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065"/>
  </bookViews>
  <sheets>
    <sheet name="Hoja7" sheetId="7" r:id="rId1"/>
  </sheets>
  <definedNames>
    <definedName name="_xlnm._FilterDatabase" localSheetId="0" hidden="1">Hoja7!$A$1:$AM$1991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91" i="7" l="1"/>
  <c r="S1990" i="7"/>
  <c r="S1989" i="7"/>
  <c r="S1988" i="7"/>
  <c r="S1987" i="7"/>
  <c r="S1986" i="7"/>
  <c r="S1985" i="7"/>
  <c r="S1984" i="7"/>
  <c r="S1983" i="7"/>
  <c r="S1982" i="7"/>
  <c r="S1981" i="7"/>
  <c r="S1980" i="7"/>
  <c r="S1979" i="7"/>
  <c r="S1978" i="7"/>
  <c r="S1977" i="7"/>
  <c r="S1976" i="7"/>
  <c r="S1975" i="7"/>
  <c r="S1974" i="7"/>
  <c r="S1973" i="7"/>
  <c r="S1972" i="7"/>
  <c r="S1971" i="7"/>
  <c r="S1970" i="7"/>
  <c r="S1969" i="7"/>
  <c r="S1968" i="7"/>
  <c r="S1967" i="7"/>
  <c r="S1966" i="7"/>
  <c r="S1965" i="7"/>
  <c r="S1964" i="7"/>
  <c r="S1963" i="7"/>
  <c r="S1962" i="7"/>
  <c r="S1961" i="7"/>
  <c r="S1960" i="7"/>
  <c r="S1959" i="7"/>
  <c r="S1958" i="7"/>
  <c r="S1957" i="7"/>
  <c r="S1956" i="7"/>
  <c r="S1955" i="7"/>
  <c r="S1954" i="7"/>
  <c r="S1953" i="7"/>
  <c r="S1952" i="7"/>
  <c r="S1951" i="7"/>
  <c r="S1950" i="7"/>
  <c r="S1949" i="7"/>
  <c r="S1948" i="7"/>
  <c r="S1947" i="7"/>
  <c r="S1946" i="7"/>
  <c r="S1945" i="7"/>
  <c r="S1944" i="7"/>
  <c r="S1943" i="7"/>
  <c r="S1942" i="7"/>
  <c r="S1941" i="7"/>
  <c r="S1940" i="7"/>
  <c r="S1939" i="7"/>
  <c r="S1938" i="7"/>
  <c r="S1937" i="7"/>
  <c r="S1936" i="7"/>
  <c r="S1935" i="7"/>
  <c r="S1934" i="7"/>
  <c r="S1933" i="7"/>
  <c r="S1932" i="7"/>
  <c r="S1931" i="7"/>
  <c r="S1930" i="7"/>
  <c r="S1929" i="7"/>
  <c r="S1928" i="7"/>
  <c r="S1927" i="7"/>
  <c r="S1926" i="7"/>
  <c r="S1925" i="7"/>
  <c r="S1924" i="7"/>
  <c r="S1923" i="7"/>
  <c r="S1922" i="7"/>
  <c r="S1921" i="7"/>
  <c r="S1920" i="7"/>
  <c r="S1919" i="7"/>
  <c r="S1918" i="7"/>
  <c r="S1917" i="7"/>
  <c r="S1916" i="7"/>
  <c r="S1915" i="7"/>
  <c r="S1914" i="7"/>
  <c r="S1913" i="7"/>
  <c r="S1912" i="7"/>
  <c r="S1911" i="7"/>
  <c r="S1910" i="7"/>
  <c r="S1909" i="7"/>
  <c r="S1908" i="7"/>
  <c r="S1907" i="7"/>
  <c r="S1906" i="7"/>
  <c r="S1905" i="7"/>
  <c r="S1904" i="7"/>
  <c r="S1903" i="7"/>
  <c r="S1902" i="7"/>
  <c r="S1901" i="7"/>
  <c r="S1900" i="7"/>
  <c r="S1899" i="7"/>
  <c r="S1898" i="7"/>
  <c r="S1897" i="7"/>
  <c r="S1896" i="7"/>
  <c r="S1895" i="7"/>
  <c r="S1894" i="7"/>
  <c r="S1893" i="7"/>
  <c r="S1892" i="7"/>
  <c r="S1891" i="7"/>
  <c r="S1890" i="7"/>
  <c r="S1889" i="7"/>
  <c r="S1888" i="7"/>
  <c r="S1887" i="7"/>
  <c r="S1886" i="7"/>
  <c r="S1885" i="7"/>
  <c r="S1884" i="7"/>
  <c r="S1883" i="7"/>
  <c r="S1882" i="7"/>
  <c r="S1881" i="7"/>
  <c r="S1880" i="7"/>
  <c r="S1879" i="7"/>
  <c r="S1878" i="7"/>
  <c r="S1877" i="7"/>
  <c r="S1876" i="7"/>
  <c r="S1875" i="7"/>
  <c r="S1874" i="7"/>
  <c r="S1873" i="7"/>
  <c r="S1872" i="7"/>
  <c r="S1871" i="7"/>
  <c r="S1870" i="7"/>
  <c r="S1869" i="7"/>
  <c r="S1868" i="7"/>
  <c r="S1867" i="7"/>
  <c r="S1866" i="7"/>
  <c r="S1865" i="7"/>
  <c r="S1864" i="7"/>
  <c r="S1863" i="7"/>
  <c r="S1862" i="7"/>
  <c r="S1861" i="7"/>
  <c r="S1860" i="7"/>
  <c r="S1859" i="7"/>
  <c r="S1858" i="7"/>
  <c r="S1857" i="7"/>
  <c r="S1856" i="7"/>
  <c r="S1855" i="7"/>
  <c r="S1854" i="7"/>
  <c r="S1853" i="7"/>
  <c r="S1852" i="7"/>
  <c r="S1851" i="7"/>
  <c r="S1850" i="7"/>
  <c r="S1849" i="7"/>
  <c r="S1848" i="7"/>
  <c r="S1847" i="7"/>
  <c r="S1846" i="7"/>
  <c r="S1845" i="7"/>
  <c r="S1844" i="7"/>
  <c r="S1843" i="7"/>
  <c r="S1842" i="7"/>
  <c r="S1841" i="7"/>
  <c r="S1840" i="7"/>
  <c r="S1839" i="7"/>
  <c r="S1838" i="7"/>
  <c r="S1837" i="7"/>
  <c r="S1836" i="7"/>
  <c r="S1835" i="7"/>
  <c r="S1834" i="7"/>
  <c r="S1833" i="7"/>
  <c r="S1832" i="7"/>
  <c r="S1831" i="7"/>
  <c r="S1830" i="7"/>
  <c r="S1829" i="7"/>
  <c r="S1828" i="7"/>
  <c r="S1827" i="7"/>
  <c r="S1826" i="7"/>
  <c r="S1825" i="7"/>
  <c r="S1824" i="7"/>
  <c r="S1823" i="7"/>
  <c r="S1822" i="7"/>
  <c r="S1821" i="7"/>
  <c r="S1820" i="7"/>
  <c r="S1819" i="7"/>
  <c r="S1818" i="7"/>
  <c r="S1817" i="7"/>
  <c r="S1816" i="7"/>
  <c r="S1815" i="7"/>
  <c r="S1814" i="7"/>
  <c r="S1813" i="7"/>
  <c r="S1812" i="7"/>
  <c r="S1811" i="7"/>
  <c r="S1810" i="7"/>
  <c r="S1809" i="7"/>
  <c r="S1808" i="7"/>
  <c r="S1807" i="7"/>
  <c r="S1806" i="7"/>
  <c r="S1805" i="7"/>
  <c r="S1804" i="7"/>
  <c r="S1803" i="7"/>
  <c r="S1802" i="7"/>
  <c r="S1801" i="7"/>
  <c r="S1800" i="7"/>
  <c r="S1799" i="7"/>
  <c r="S1798" i="7"/>
  <c r="S1797" i="7"/>
  <c r="S1796" i="7"/>
  <c r="S1795" i="7"/>
  <c r="S1794" i="7"/>
  <c r="S1793" i="7"/>
  <c r="S1792" i="7"/>
  <c r="S1791" i="7"/>
  <c r="S1790" i="7"/>
  <c r="S1789" i="7"/>
  <c r="S1788" i="7"/>
  <c r="S1787" i="7"/>
  <c r="S1786" i="7"/>
  <c r="S1785" i="7"/>
  <c r="S1784" i="7"/>
  <c r="S1783" i="7"/>
  <c r="S1782" i="7"/>
  <c r="S1781" i="7"/>
  <c r="S1780" i="7"/>
  <c r="S1779" i="7"/>
  <c r="S1778" i="7"/>
  <c r="S1777" i="7"/>
  <c r="S1776" i="7"/>
  <c r="S1775" i="7"/>
  <c r="S1774" i="7"/>
  <c r="S1773" i="7"/>
  <c r="S1772" i="7"/>
  <c r="S1771" i="7"/>
  <c r="S1770" i="7"/>
  <c r="S1769" i="7"/>
  <c r="S1768" i="7"/>
  <c r="S1767" i="7"/>
  <c r="S1766" i="7"/>
  <c r="S1765" i="7"/>
  <c r="S1764" i="7"/>
  <c r="S1763" i="7"/>
  <c r="S1762" i="7"/>
  <c r="S1761" i="7"/>
  <c r="S1760" i="7"/>
  <c r="S1759" i="7"/>
  <c r="S1758" i="7"/>
  <c r="S1757" i="7"/>
  <c r="S1756" i="7"/>
  <c r="S1755" i="7"/>
  <c r="S1754" i="7"/>
  <c r="S1753" i="7"/>
  <c r="S1752" i="7"/>
  <c r="S1751" i="7"/>
  <c r="S1750" i="7"/>
  <c r="S1749" i="7"/>
  <c r="S1748" i="7"/>
  <c r="S1747" i="7"/>
  <c r="S1746" i="7"/>
  <c r="S1745" i="7"/>
  <c r="S1744" i="7"/>
  <c r="S1743" i="7"/>
  <c r="S1742" i="7"/>
  <c r="S1741" i="7"/>
  <c r="S1740" i="7"/>
  <c r="S1739" i="7"/>
  <c r="S1738" i="7"/>
  <c r="S1737" i="7"/>
  <c r="S1736" i="7"/>
  <c r="S1735" i="7"/>
  <c r="S1734" i="7"/>
  <c r="S1733" i="7"/>
  <c r="S1732" i="7"/>
  <c r="S1731" i="7"/>
  <c r="S1730" i="7"/>
  <c r="S1729" i="7"/>
  <c r="S1728" i="7"/>
  <c r="S1727" i="7"/>
  <c r="S1726" i="7"/>
  <c r="S1725" i="7"/>
  <c r="S1724" i="7"/>
  <c r="S1723" i="7"/>
  <c r="S1722" i="7"/>
  <c r="S1721" i="7"/>
  <c r="S1720" i="7"/>
  <c r="S1719" i="7"/>
  <c r="S1718" i="7"/>
  <c r="S1717" i="7"/>
  <c r="S1716" i="7"/>
  <c r="S1715" i="7"/>
  <c r="S1714" i="7"/>
  <c r="S1713" i="7"/>
  <c r="S1712" i="7"/>
  <c r="S1711" i="7"/>
  <c r="S1710" i="7"/>
  <c r="S1709" i="7"/>
  <c r="S1708" i="7"/>
  <c r="S1707" i="7"/>
  <c r="S1706" i="7"/>
  <c r="S1705" i="7"/>
  <c r="S1704" i="7"/>
  <c r="S1703" i="7"/>
  <c r="S1702" i="7"/>
  <c r="S1701" i="7"/>
  <c r="S1700" i="7"/>
  <c r="S1699" i="7"/>
  <c r="S1698" i="7"/>
  <c r="S1697" i="7"/>
  <c r="S1696" i="7"/>
  <c r="S1695" i="7"/>
  <c r="S1694" i="7"/>
  <c r="S1693" i="7"/>
  <c r="S1692" i="7"/>
  <c r="S1691" i="7"/>
  <c r="S1690" i="7"/>
  <c r="S1689" i="7"/>
  <c r="S1688" i="7"/>
  <c r="S1687" i="7"/>
  <c r="S1686" i="7"/>
  <c r="S1685" i="7"/>
  <c r="S1684" i="7"/>
  <c r="S1683" i="7"/>
  <c r="S1682" i="7"/>
  <c r="S1681" i="7"/>
  <c r="S1680" i="7"/>
  <c r="S1679" i="7"/>
  <c r="S1678" i="7"/>
  <c r="S1677" i="7"/>
  <c r="S1676" i="7"/>
  <c r="S1675" i="7"/>
  <c r="S1674" i="7"/>
  <c r="S1673" i="7"/>
  <c r="S1672" i="7"/>
  <c r="S1671" i="7"/>
  <c r="S1670" i="7"/>
  <c r="S1669" i="7"/>
  <c r="S1668" i="7"/>
  <c r="S1667" i="7"/>
  <c r="S1666" i="7"/>
  <c r="S1665" i="7"/>
  <c r="S1664" i="7"/>
  <c r="S1663" i="7"/>
  <c r="S1662" i="7"/>
  <c r="S1661" i="7"/>
  <c r="S1660" i="7"/>
  <c r="S1659" i="7"/>
  <c r="S1658" i="7"/>
  <c r="S1657" i="7"/>
  <c r="S1656" i="7"/>
  <c r="S1655" i="7"/>
  <c r="S1654" i="7"/>
  <c r="S1653" i="7"/>
  <c r="S1652" i="7"/>
  <c r="S1651" i="7"/>
  <c r="S1650" i="7"/>
  <c r="S1649" i="7"/>
  <c r="S1648" i="7"/>
  <c r="S1647" i="7"/>
  <c r="S1646" i="7"/>
  <c r="S1645" i="7"/>
  <c r="S1644" i="7"/>
  <c r="S1643" i="7"/>
  <c r="S1642" i="7"/>
  <c r="S1641" i="7"/>
  <c r="S1640" i="7"/>
  <c r="S1639" i="7"/>
  <c r="S1638" i="7"/>
  <c r="S1637" i="7"/>
  <c r="S1636" i="7"/>
  <c r="S1635" i="7"/>
  <c r="S1634" i="7"/>
  <c r="S1633" i="7"/>
  <c r="S1632" i="7"/>
  <c r="S1631" i="7"/>
  <c r="S1630" i="7"/>
  <c r="S1629" i="7"/>
  <c r="S1628" i="7"/>
  <c r="S1627" i="7"/>
  <c r="S1626" i="7"/>
  <c r="S1625" i="7"/>
  <c r="S1624" i="7"/>
  <c r="S1623" i="7"/>
  <c r="S1622" i="7"/>
  <c r="S1621" i="7"/>
  <c r="S1620" i="7"/>
  <c r="S1619" i="7"/>
  <c r="S1618" i="7"/>
  <c r="S1617" i="7"/>
  <c r="S1616" i="7"/>
  <c r="S1615" i="7"/>
  <c r="S1614" i="7"/>
  <c r="S1613" i="7"/>
  <c r="S1612" i="7"/>
  <c r="S1611" i="7"/>
  <c r="S1610" i="7"/>
  <c r="S1609" i="7"/>
  <c r="S1608" i="7"/>
  <c r="S1607" i="7"/>
  <c r="S1606" i="7"/>
  <c r="S1605" i="7"/>
  <c r="S1604" i="7"/>
  <c r="S1603" i="7"/>
  <c r="S1602" i="7"/>
  <c r="S1601" i="7"/>
  <c r="S1600" i="7"/>
  <c r="S1599" i="7"/>
  <c r="S1598" i="7"/>
  <c r="S1597" i="7"/>
  <c r="S1596" i="7"/>
  <c r="S1595" i="7"/>
  <c r="S1594" i="7"/>
  <c r="S1593" i="7"/>
  <c r="S1592" i="7"/>
  <c r="S1591" i="7"/>
  <c r="S1590" i="7"/>
  <c r="S1589" i="7"/>
  <c r="S1588" i="7"/>
  <c r="S1587" i="7"/>
  <c r="S1586" i="7"/>
  <c r="S1585" i="7"/>
  <c r="S1584" i="7"/>
  <c r="S1583" i="7"/>
  <c r="S1582" i="7"/>
  <c r="S1581" i="7"/>
  <c r="S1580" i="7"/>
  <c r="S1579" i="7"/>
  <c r="S1578" i="7"/>
  <c r="S1577" i="7"/>
  <c r="S1576" i="7"/>
  <c r="S1575" i="7"/>
  <c r="S1574" i="7"/>
  <c r="S1573" i="7"/>
  <c r="S1572" i="7"/>
  <c r="S1571" i="7"/>
  <c r="S1570" i="7"/>
  <c r="S1569" i="7"/>
  <c r="S1568" i="7"/>
  <c r="S1567" i="7"/>
  <c r="S1566" i="7"/>
  <c r="S1565" i="7"/>
  <c r="S1564" i="7"/>
  <c r="S1563" i="7"/>
  <c r="S1562" i="7"/>
  <c r="S1561" i="7"/>
  <c r="S1560" i="7"/>
  <c r="S1559" i="7"/>
  <c r="S1558" i="7"/>
  <c r="S1557" i="7"/>
  <c r="S1556" i="7"/>
  <c r="S1555" i="7"/>
  <c r="S1554" i="7"/>
  <c r="S1553" i="7"/>
  <c r="S1552" i="7"/>
  <c r="S1551" i="7"/>
  <c r="S1550" i="7"/>
  <c r="S1549" i="7"/>
  <c r="S1548" i="7"/>
  <c r="S1547" i="7"/>
  <c r="S1546" i="7"/>
  <c r="S1545" i="7"/>
  <c r="S1544" i="7"/>
  <c r="S1543" i="7"/>
  <c r="S1542" i="7"/>
  <c r="S1541" i="7"/>
  <c r="S1540" i="7"/>
  <c r="S1539" i="7"/>
  <c r="S1538" i="7"/>
  <c r="S1537" i="7"/>
  <c r="S1536" i="7"/>
  <c r="S1535" i="7"/>
  <c r="S1534" i="7"/>
  <c r="S1533" i="7"/>
  <c r="S1532" i="7"/>
  <c r="S1531" i="7"/>
  <c r="S1530" i="7"/>
  <c r="S1529" i="7"/>
  <c r="S1528" i="7"/>
  <c r="S1527" i="7"/>
  <c r="S1526" i="7"/>
  <c r="S1525" i="7"/>
  <c r="S1524" i="7"/>
  <c r="S1523" i="7"/>
  <c r="S1522" i="7"/>
  <c r="S1521" i="7"/>
  <c r="S1520" i="7"/>
  <c r="S1519" i="7"/>
  <c r="S1518" i="7"/>
  <c r="S1517" i="7"/>
  <c r="S1516" i="7"/>
  <c r="S1515" i="7"/>
  <c r="S1514" i="7"/>
  <c r="S1513" i="7"/>
  <c r="S1512" i="7"/>
  <c r="S1511" i="7"/>
  <c r="S1510" i="7"/>
  <c r="S1509" i="7"/>
  <c r="S1508" i="7"/>
  <c r="S1507" i="7"/>
  <c r="S1506" i="7"/>
  <c r="S1505" i="7"/>
  <c r="S1504" i="7"/>
  <c r="S1503" i="7"/>
  <c r="S1502" i="7"/>
  <c r="S1501" i="7"/>
  <c r="S1500" i="7"/>
  <c r="S1499" i="7"/>
  <c r="S1498" i="7"/>
  <c r="S1497" i="7"/>
  <c r="S1496" i="7"/>
  <c r="S1495" i="7"/>
  <c r="S1494" i="7"/>
  <c r="S1493" i="7"/>
  <c r="S1492" i="7"/>
  <c r="S1491" i="7"/>
  <c r="S1490" i="7"/>
  <c r="S1489" i="7"/>
  <c r="S1488" i="7"/>
  <c r="S1487" i="7"/>
  <c r="S1486" i="7"/>
  <c r="S1485" i="7"/>
  <c r="S1484" i="7"/>
  <c r="S1483" i="7"/>
  <c r="S1482" i="7"/>
  <c r="S1481" i="7"/>
  <c r="S1480" i="7"/>
  <c r="S1479" i="7"/>
  <c r="S1478" i="7"/>
  <c r="S1477" i="7"/>
  <c r="S1476" i="7"/>
  <c r="S1475" i="7"/>
  <c r="S1474" i="7"/>
  <c r="S1473" i="7"/>
  <c r="S1472" i="7"/>
  <c r="S1471" i="7"/>
  <c r="S1470" i="7"/>
  <c r="S1469" i="7"/>
  <c r="S1468" i="7"/>
  <c r="S1467" i="7"/>
  <c r="S1466" i="7"/>
  <c r="S1465" i="7"/>
  <c r="S1464" i="7"/>
  <c r="S1463" i="7"/>
  <c r="S1462" i="7"/>
  <c r="S1461" i="7"/>
  <c r="S1460" i="7"/>
  <c r="S1459" i="7"/>
  <c r="S1458" i="7"/>
  <c r="S1457" i="7"/>
  <c r="S1456" i="7"/>
  <c r="S1455" i="7"/>
  <c r="S1454" i="7"/>
  <c r="S1453" i="7"/>
  <c r="S1452" i="7"/>
  <c r="S1451" i="7"/>
  <c r="S1450" i="7"/>
  <c r="S1449" i="7"/>
  <c r="S1448" i="7"/>
  <c r="S1447" i="7"/>
  <c r="S1446" i="7"/>
  <c r="S1445" i="7"/>
  <c r="S1444" i="7"/>
  <c r="S1443" i="7"/>
  <c r="S1442" i="7"/>
  <c r="S1441" i="7"/>
  <c r="S1440" i="7"/>
  <c r="S1439" i="7"/>
  <c r="S1438" i="7"/>
  <c r="S1437" i="7"/>
  <c r="S1436" i="7"/>
  <c r="S1435" i="7"/>
  <c r="S1434" i="7"/>
  <c r="S1433" i="7"/>
  <c r="S1432" i="7"/>
  <c r="S1431" i="7"/>
  <c r="S1430" i="7"/>
  <c r="S1429" i="7"/>
  <c r="S1428" i="7"/>
  <c r="S1427" i="7"/>
  <c r="S1426" i="7"/>
  <c r="S1425" i="7"/>
  <c r="S1424" i="7"/>
  <c r="S1423" i="7"/>
  <c r="S1422" i="7"/>
  <c r="S1421" i="7"/>
  <c r="S1420" i="7"/>
  <c r="S1419" i="7"/>
  <c r="S1418" i="7"/>
  <c r="S1417" i="7"/>
  <c r="S1416" i="7"/>
  <c r="S1415" i="7"/>
  <c r="S1414" i="7"/>
  <c r="S1413" i="7"/>
  <c r="S1412" i="7"/>
  <c r="S1411" i="7"/>
  <c r="S1410" i="7"/>
  <c r="S1409" i="7"/>
  <c r="S1408" i="7"/>
  <c r="S1407" i="7"/>
  <c r="S1406" i="7"/>
  <c r="S1405" i="7"/>
  <c r="S1404" i="7"/>
  <c r="S1403" i="7"/>
  <c r="S1402" i="7"/>
  <c r="S1401" i="7"/>
  <c r="S1400" i="7"/>
  <c r="S1399" i="7"/>
  <c r="S1398" i="7"/>
  <c r="S1397" i="7"/>
  <c r="S1396" i="7"/>
  <c r="S1395" i="7"/>
  <c r="S1394" i="7"/>
  <c r="S1393" i="7"/>
  <c r="S1392" i="7"/>
  <c r="S1391" i="7"/>
  <c r="S1390" i="7"/>
  <c r="S1389" i="7"/>
  <c r="S1388" i="7"/>
  <c r="S1387" i="7"/>
  <c r="S1386" i="7"/>
  <c r="S1385" i="7"/>
  <c r="S1384" i="7"/>
  <c r="S1383" i="7"/>
  <c r="S1382" i="7"/>
  <c r="S1381" i="7"/>
  <c r="S1380" i="7"/>
  <c r="S1379" i="7"/>
  <c r="S1378" i="7"/>
  <c r="S1377" i="7"/>
  <c r="S1376" i="7"/>
  <c r="S1375" i="7"/>
  <c r="S1374" i="7"/>
  <c r="S1373" i="7"/>
  <c r="S1372" i="7"/>
  <c r="S1371" i="7"/>
  <c r="S1370" i="7"/>
  <c r="S1369" i="7"/>
  <c r="S1368" i="7"/>
  <c r="S1367" i="7"/>
  <c r="S1366" i="7"/>
  <c r="S1365" i="7"/>
  <c r="S1364" i="7"/>
  <c r="S1363" i="7"/>
  <c r="S1362" i="7"/>
  <c r="S1361" i="7"/>
  <c r="S1360" i="7"/>
  <c r="S1359" i="7"/>
  <c r="S1358" i="7"/>
  <c r="S1357" i="7"/>
  <c r="S1356" i="7"/>
  <c r="S1355" i="7"/>
  <c r="S1354" i="7"/>
  <c r="S1353" i="7"/>
  <c r="S1352" i="7"/>
  <c r="S1351" i="7"/>
  <c r="S1350" i="7"/>
  <c r="S1349" i="7"/>
  <c r="S1348" i="7"/>
  <c r="S1347" i="7"/>
  <c r="S1346" i="7"/>
  <c r="S1345" i="7"/>
  <c r="S1344" i="7"/>
  <c r="S1343" i="7"/>
  <c r="S1342" i="7"/>
  <c r="S1341" i="7"/>
  <c r="S1340" i="7"/>
  <c r="S1339" i="7"/>
  <c r="S1338" i="7"/>
  <c r="S1337" i="7"/>
  <c r="S1336" i="7"/>
  <c r="S1335" i="7"/>
  <c r="S1334" i="7"/>
  <c r="S1333" i="7"/>
  <c r="S1332" i="7"/>
  <c r="S1331" i="7"/>
  <c r="S1330" i="7"/>
  <c r="S1329" i="7"/>
  <c r="S1328" i="7"/>
  <c r="S1327" i="7"/>
  <c r="S1326" i="7"/>
  <c r="S1325" i="7"/>
  <c r="S1324" i="7"/>
  <c r="S1323" i="7"/>
  <c r="S1322" i="7"/>
  <c r="S1321" i="7"/>
  <c r="S1320" i="7"/>
  <c r="S1319" i="7"/>
  <c r="S1318" i="7"/>
  <c r="S1317" i="7"/>
  <c r="S1316" i="7"/>
  <c r="S1315" i="7"/>
  <c r="S1314" i="7"/>
  <c r="S1313" i="7"/>
  <c r="S1312" i="7"/>
  <c r="S1311" i="7"/>
  <c r="S1310" i="7"/>
  <c r="S1309" i="7"/>
  <c r="S1308" i="7"/>
  <c r="S1307" i="7"/>
  <c r="S1306" i="7"/>
  <c r="S1305" i="7"/>
  <c r="S1304" i="7"/>
  <c r="S1303" i="7"/>
  <c r="S1302" i="7"/>
  <c r="S1301" i="7"/>
  <c r="S1300" i="7"/>
  <c r="S1299" i="7"/>
  <c r="S1298" i="7"/>
  <c r="S1297" i="7"/>
  <c r="S1296" i="7"/>
  <c r="S1295" i="7"/>
  <c r="S1294" i="7"/>
  <c r="S1293" i="7"/>
  <c r="S1292" i="7"/>
  <c r="S1291" i="7"/>
  <c r="S1290" i="7"/>
  <c r="S1289" i="7"/>
  <c r="S1288" i="7"/>
  <c r="S1287" i="7"/>
  <c r="S1286" i="7"/>
  <c r="S1285" i="7"/>
  <c r="S1284" i="7"/>
  <c r="S1283" i="7"/>
  <c r="S1282" i="7"/>
  <c r="S1281" i="7"/>
  <c r="S1280" i="7"/>
  <c r="S1279" i="7"/>
  <c r="S1278" i="7"/>
  <c r="S1277" i="7"/>
  <c r="S1276" i="7"/>
  <c r="S1275" i="7"/>
  <c r="S1274" i="7"/>
  <c r="S1273" i="7"/>
  <c r="S1272" i="7"/>
  <c r="S1271" i="7"/>
  <c r="S1270" i="7"/>
  <c r="S1269" i="7"/>
  <c r="S1268" i="7"/>
  <c r="S1267" i="7"/>
  <c r="S1266" i="7"/>
  <c r="S1265" i="7"/>
  <c r="S1264" i="7"/>
  <c r="S1263" i="7"/>
  <c r="S1262" i="7"/>
  <c r="S1261" i="7"/>
  <c r="S1260" i="7"/>
  <c r="S1259" i="7"/>
  <c r="S1258" i="7"/>
  <c r="S1257" i="7"/>
  <c r="S1256" i="7"/>
  <c r="S1255" i="7"/>
  <c r="S1254" i="7"/>
  <c r="S1253" i="7"/>
  <c r="S1252" i="7"/>
  <c r="S1251" i="7"/>
  <c r="S1250" i="7"/>
  <c r="S1249" i="7"/>
  <c r="S1248" i="7"/>
  <c r="S1247" i="7"/>
  <c r="S1246" i="7"/>
  <c r="S1245" i="7"/>
  <c r="S1244" i="7"/>
  <c r="S1243" i="7"/>
  <c r="S1242" i="7"/>
  <c r="S1241" i="7"/>
  <c r="S1240" i="7"/>
  <c r="S1239" i="7"/>
  <c r="S1238" i="7"/>
  <c r="S1237" i="7"/>
  <c r="S1236" i="7"/>
  <c r="S1235" i="7"/>
  <c r="S1234" i="7"/>
  <c r="S1233" i="7"/>
  <c r="S1232" i="7"/>
  <c r="S1231" i="7"/>
  <c r="S1230" i="7"/>
  <c r="S1229" i="7"/>
  <c r="S1228" i="7"/>
  <c r="S1227" i="7"/>
  <c r="S1226" i="7"/>
  <c r="S1225" i="7"/>
  <c r="S1224" i="7"/>
  <c r="S1223" i="7"/>
  <c r="S1222" i="7"/>
  <c r="S1221" i="7"/>
  <c r="S1220" i="7"/>
  <c r="S1219" i="7"/>
  <c r="S1218" i="7"/>
  <c r="S1217" i="7"/>
  <c r="S1216" i="7"/>
  <c r="S1215" i="7"/>
  <c r="S1214" i="7"/>
  <c r="S1213" i="7"/>
  <c r="S1212" i="7"/>
  <c r="S1211" i="7"/>
  <c r="S1210" i="7"/>
  <c r="S1209" i="7"/>
  <c r="S1208" i="7"/>
  <c r="S1207" i="7"/>
  <c r="S1206" i="7"/>
  <c r="S1205" i="7"/>
  <c r="S1204" i="7"/>
  <c r="S1203" i="7"/>
  <c r="S1202" i="7"/>
  <c r="S1201" i="7"/>
  <c r="S1200" i="7"/>
  <c r="S1199" i="7"/>
  <c r="S1198" i="7"/>
  <c r="S1197" i="7"/>
  <c r="S1196" i="7"/>
  <c r="S1195" i="7"/>
  <c r="S1194" i="7"/>
  <c r="S1193" i="7"/>
  <c r="S1192" i="7"/>
  <c r="S1191" i="7"/>
  <c r="S1190" i="7"/>
  <c r="S1189" i="7"/>
  <c r="S1188" i="7"/>
  <c r="S1187" i="7"/>
  <c r="S1186" i="7"/>
  <c r="S1185" i="7"/>
  <c r="S1184" i="7"/>
  <c r="S1183" i="7"/>
  <c r="S1182" i="7"/>
  <c r="S1181" i="7"/>
  <c r="S1180" i="7"/>
  <c r="S1179" i="7"/>
  <c r="S1178" i="7"/>
  <c r="S1177" i="7"/>
  <c r="S1176" i="7"/>
  <c r="S1175" i="7"/>
  <c r="S1174" i="7"/>
  <c r="S1173" i="7"/>
  <c r="S1172" i="7"/>
  <c r="S1171" i="7"/>
  <c r="S1170" i="7"/>
  <c r="S1169" i="7"/>
  <c r="S1168" i="7"/>
  <c r="S1167" i="7"/>
  <c r="S1166" i="7"/>
  <c r="S1165" i="7"/>
  <c r="S1164" i="7"/>
  <c r="S1163" i="7"/>
  <c r="S1162" i="7"/>
  <c r="S1161" i="7"/>
  <c r="S1160" i="7"/>
  <c r="S1159" i="7"/>
  <c r="S1158" i="7"/>
  <c r="S1157" i="7"/>
  <c r="S1156" i="7"/>
  <c r="S1155" i="7"/>
  <c r="S1154" i="7"/>
  <c r="S1153" i="7"/>
  <c r="S1152" i="7"/>
  <c r="S1151" i="7"/>
  <c r="S1150" i="7"/>
  <c r="S1149" i="7"/>
  <c r="S1148" i="7"/>
  <c r="S1147" i="7"/>
  <c r="S1146" i="7"/>
  <c r="S1145" i="7"/>
  <c r="S1144" i="7"/>
  <c r="S1143" i="7"/>
  <c r="S1142" i="7"/>
  <c r="S1141" i="7"/>
  <c r="S1140" i="7"/>
  <c r="S1139" i="7"/>
  <c r="S1138" i="7"/>
  <c r="S1137" i="7"/>
  <c r="S1136" i="7"/>
  <c r="S1135" i="7"/>
  <c r="S1134" i="7"/>
  <c r="S1133" i="7"/>
  <c r="S1132" i="7"/>
  <c r="S1131" i="7"/>
  <c r="S1130" i="7"/>
  <c r="S1129" i="7"/>
  <c r="S1128" i="7"/>
  <c r="S1127" i="7"/>
  <c r="S1126" i="7"/>
  <c r="S1125" i="7"/>
  <c r="S1124" i="7"/>
  <c r="S1123" i="7"/>
  <c r="S1122" i="7"/>
  <c r="S1121" i="7"/>
  <c r="S1120" i="7"/>
  <c r="S1119" i="7"/>
  <c r="S1118" i="7"/>
  <c r="S1117" i="7"/>
  <c r="S1116" i="7"/>
  <c r="S1115" i="7"/>
  <c r="S1114" i="7"/>
  <c r="S1113" i="7"/>
  <c r="S1112" i="7"/>
  <c r="S1111" i="7"/>
  <c r="S1110" i="7"/>
  <c r="S1109" i="7"/>
  <c r="S1108" i="7"/>
  <c r="S1107" i="7"/>
  <c r="S1106" i="7"/>
  <c r="S1105" i="7"/>
  <c r="S1104" i="7"/>
  <c r="S1103" i="7"/>
  <c r="S1102" i="7"/>
  <c r="S1101" i="7"/>
  <c r="S1100" i="7"/>
  <c r="S1099" i="7"/>
  <c r="S1098" i="7"/>
  <c r="S1097" i="7"/>
  <c r="S1096" i="7"/>
  <c r="S1095" i="7"/>
  <c r="S1094" i="7"/>
  <c r="S1093" i="7"/>
  <c r="S1092" i="7"/>
  <c r="S1091" i="7"/>
  <c r="S1090" i="7"/>
  <c r="S1089" i="7"/>
  <c r="S1088" i="7"/>
  <c r="S1087" i="7"/>
  <c r="S1086" i="7"/>
  <c r="S1085" i="7"/>
  <c r="S1084" i="7"/>
  <c r="S1083" i="7"/>
  <c r="S1082" i="7"/>
  <c r="S1081" i="7"/>
  <c r="S1080" i="7"/>
  <c r="S1079" i="7"/>
  <c r="S1078" i="7"/>
  <c r="S1077" i="7"/>
  <c r="S1076" i="7"/>
  <c r="S1075" i="7"/>
  <c r="S1074" i="7"/>
  <c r="S1073" i="7"/>
  <c r="S1072" i="7"/>
  <c r="S1071" i="7"/>
  <c r="S1070" i="7"/>
  <c r="S1069" i="7"/>
  <c r="S1068" i="7"/>
  <c r="S1067" i="7"/>
  <c r="S1066" i="7"/>
  <c r="S1065" i="7"/>
  <c r="S1064" i="7"/>
  <c r="S1063" i="7"/>
  <c r="S1062" i="7"/>
  <c r="S1061" i="7"/>
  <c r="S1060" i="7"/>
  <c r="S1059" i="7"/>
  <c r="S1058" i="7"/>
  <c r="S1057" i="7"/>
  <c r="S1056" i="7"/>
  <c r="S1055" i="7"/>
  <c r="S1054" i="7"/>
  <c r="S1053" i="7"/>
  <c r="S1052" i="7"/>
  <c r="S1051" i="7"/>
  <c r="S1050" i="7"/>
  <c r="S1049" i="7"/>
  <c r="S1048" i="7"/>
  <c r="S1047" i="7"/>
  <c r="S1046" i="7"/>
  <c r="S1045" i="7"/>
  <c r="S1044" i="7"/>
  <c r="S1043" i="7"/>
  <c r="S1042" i="7"/>
  <c r="S1041" i="7"/>
  <c r="S1040" i="7"/>
  <c r="S1039" i="7"/>
  <c r="S1038" i="7"/>
  <c r="S1037" i="7"/>
  <c r="S1036" i="7"/>
  <c r="S1035" i="7"/>
  <c r="S1034" i="7"/>
  <c r="S1033" i="7"/>
  <c r="S1032" i="7"/>
  <c r="S1031" i="7"/>
  <c r="S1030" i="7"/>
  <c r="S1029" i="7"/>
  <c r="S1028" i="7"/>
  <c r="S1027" i="7"/>
  <c r="S1026" i="7"/>
  <c r="S1025" i="7"/>
  <c r="S1024" i="7"/>
  <c r="S1023" i="7"/>
  <c r="S1022" i="7"/>
  <c r="S1021" i="7"/>
  <c r="S1020" i="7"/>
  <c r="S1019" i="7"/>
  <c r="S1018" i="7"/>
  <c r="S1017" i="7"/>
  <c r="S1016" i="7"/>
  <c r="S1015" i="7"/>
  <c r="S1014" i="7"/>
  <c r="S1013" i="7"/>
  <c r="S1012" i="7"/>
  <c r="S1011" i="7"/>
  <c r="S1010" i="7"/>
  <c r="S1009" i="7"/>
  <c r="S1008" i="7"/>
  <c r="S1007" i="7"/>
  <c r="S1006" i="7"/>
  <c r="S1005" i="7"/>
  <c r="S1004" i="7"/>
  <c r="S1003" i="7"/>
  <c r="S1002" i="7"/>
  <c r="S1001" i="7"/>
  <c r="S1000" i="7"/>
  <c r="S999" i="7"/>
  <c r="S998" i="7"/>
  <c r="S997" i="7"/>
  <c r="S996" i="7"/>
  <c r="S995" i="7"/>
  <c r="S994" i="7"/>
  <c r="S993" i="7"/>
  <c r="S992" i="7"/>
  <c r="S991" i="7"/>
  <c r="S990" i="7"/>
  <c r="S989" i="7"/>
  <c r="S988" i="7"/>
  <c r="S987" i="7"/>
  <c r="S986" i="7"/>
  <c r="S985" i="7"/>
  <c r="S984" i="7"/>
  <c r="S983" i="7"/>
  <c r="S982" i="7"/>
  <c r="S981" i="7"/>
  <c r="S980" i="7"/>
  <c r="S979" i="7"/>
  <c r="S978" i="7"/>
  <c r="S977" i="7"/>
  <c r="S976" i="7"/>
  <c r="S975" i="7"/>
  <c r="S974" i="7"/>
  <c r="S973" i="7"/>
  <c r="S972" i="7"/>
  <c r="S971" i="7"/>
  <c r="S970" i="7"/>
  <c r="S969" i="7"/>
  <c r="S968" i="7"/>
  <c r="S967" i="7"/>
  <c r="S966" i="7"/>
  <c r="S965" i="7"/>
  <c r="S964" i="7"/>
  <c r="S963" i="7"/>
  <c r="S962" i="7"/>
  <c r="S961" i="7"/>
  <c r="S960" i="7"/>
  <c r="S959" i="7"/>
  <c r="S958" i="7"/>
  <c r="S957" i="7"/>
  <c r="S956" i="7"/>
  <c r="S955" i="7"/>
  <c r="S954" i="7"/>
  <c r="S953" i="7"/>
  <c r="S952" i="7"/>
  <c r="S951" i="7"/>
  <c r="S950" i="7"/>
  <c r="S949" i="7"/>
  <c r="S948" i="7"/>
  <c r="S947" i="7"/>
  <c r="S946" i="7"/>
  <c r="S945" i="7"/>
  <c r="S944" i="7"/>
  <c r="S943" i="7"/>
  <c r="S942" i="7"/>
  <c r="S941" i="7"/>
  <c r="S940" i="7"/>
  <c r="S939" i="7"/>
  <c r="S938" i="7"/>
  <c r="S937" i="7"/>
  <c r="S936" i="7"/>
  <c r="S935" i="7"/>
  <c r="S934" i="7"/>
  <c r="S933" i="7"/>
  <c r="S932" i="7"/>
  <c r="S931" i="7"/>
  <c r="S930" i="7"/>
  <c r="S929" i="7"/>
  <c r="S928" i="7"/>
  <c r="S927" i="7"/>
  <c r="S926" i="7"/>
  <c r="S925" i="7"/>
  <c r="S924" i="7"/>
  <c r="S923" i="7"/>
  <c r="S922" i="7"/>
  <c r="S921" i="7"/>
  <c r="S920" i="7"/>
  <c r="S919" i="7"/>
  <c r="S918" i="7"/>
  <c r="S917" i="7"/>
  <c r="S916" i="7"/>
  <c r="S915" i="7"/>
  <c r="S914" i="7"/>
  <c r="S913" i="7"/>
  <c r="S912" i="7"/>
  <c r="S911" i="7"/>
  <c r="S910" i="7"/>
  <c r="S909" i="7"/>
  <c r="S908" i="7"/>
  <c r="S907" i="7"/>
  <c r="S906" i="7"/>
  <c r="S905" i="7"/>
  <c r="S904" i="7"/>
  <c r="S903" i="7"/>
  <c r="S902" i="7"/>
  <c r="S901" i="7"/>
  <c r="S900" i="7"/>
  <c r="S899" i="7"/>
  <c r="S898" i="7"/>
  <c r="S897" i="7"/>
  <c r="S896" i="7"/>
  <c r="S895" i="7"/>
  <c r="S894" i="7"/>
  <c r="S893" i="7"/>
  <c r="S892" i="7"/>
  <c r="S891" i="7"/>
  <c r="S890" i="7"/>
  <c r="S889" i="7"/>
  <c r="S888" i="7"/>
  <c r="S887" i="7"/>
  <c r="S886" i="7"/>
  <c r="S885" i="7"/>
  <c r="S884" i="7"/>
  <c r="S883" i="7"/>
  <c r="S882" i="7"/>
  <c r="S881" i="7"/>
  <c r="S880" i="7"/>
  <c r="S879" i="7"/>
  <c r="S878" i="7"/>
  <c r="S877" i="7"/>
  <c r="S876" i="7"/>
  <c r="S875" i="7"/>
  <c r="S874" i="7"/>
  <c r="S873" i="7"/>
  <c r="S872" i="7"/>
  <c r="S871" i="7"/>
  <c r="S870" i="7"/>
  <c r="S869" i="7"/>
  <c r="S868" i="7"/>
  <c r="S867" i="7"/>
  <c r="S866" i="7"/>
  <c r="S865" i="7"/>
  <c r="S864" i="7"/>
  <c r="S863" i="7"/>
  <c r="S862" i="7"/>
  <c r="S861" i="7"/>
  <c r="S860" i="7"/>
  <c r="S859" i="7"/>
  <c r="S858" i="7"/>
  <c r="S857" i="7"/>
  <c r="S856" i="7"/>
  <c r="S855" i="7"/>
  <c r="S854" i="7"/>
  <c r="S853" i="7"/>
  <c r="S852" i="7"/>
  <c r="S851" i="7"/>
  <c r="S850" i="7"/>
  <c r="S849" i="7"/>
  <c r="S848" i="7"/>
  <c r="S847" i="7"/>
  <c r="S846" i="7"/>
  <c r="S845" i="7"/>
  <c r="S844" i="7"/>
  <c r="S843" i="7"/>
  <c r="S842" i="7"/>
  <c r="S841" i="7"/>
  <c r="S840" i="7"/>
  <c r="S839" i="7"/>
  <c r="S838" i="7"/>
  <c r="S837" i="7"/>
  <c r="S836" i="7"/>
  <c r="S835" i="7"/>
  <c r="S834" i="7"/>
  <c r="S833" i="7"/>
  <c r="S832" i="7"/>
  <c r="S831" i="7"/>
  <c r="S830" i="7"/>
  <c r="S829" i="7"/>
  <c r="S828" i="7"/>
  <c r="S827" i="7"/>
  <c r="S826" i="7"/>
  <c r="S825" i="7"/>
  <c r="S824" i="7"/>
  <c r="S823" i="7"/>
  <c r="S822" i="7"/>
  <c r="S821" i="7"/>
  <c r="S820" i="7"/>
  <c r="S819" i="7"/>
  <c r="S818" i="7"/>
  <c r="S817" i="7"/>
  <c r="S816" i="7"/>
  <c r="S815" i="7"/>
  <c r="S814" i="7"/>
  <c r="S813" i="7"/>
  <c r="S812" i="7"/>
  <c r="S811" i="7"/>
  <c r="S810" i="7"/>
  <c r="S809" i="7"/>
  <c r="S808" i="7"/>
  <c r="S807" i="7"/>
  <c r="S806" i="7"/>
  <c r="S805" i="7"/>
  <c r="S804" i="7"/>
  <c r="S803" i="7"/>
  <c r="S802" i="7"/>
  <c r="S801" i="7"/>
  <c r="S800" i="7"/>
  <c r="S799" i="7"/>
  <c r="S798" i="7"/>
  <c r="S797" i="7"/>
  <c r="S796" i="7"/>
  <c r="S795" i="7"/>
  <c r="S794" i="7"/>
  <c r="S793" i="7"/>
  <c r="S792" i="7"/>
  <c r="S791" i="7"/>
  <c r="S790" i="7"/>
  <c r="S789" i="7"/>
  <c r="S788" i="7"/>
  <c r="S787" i="7"/>
  <c r="S786" i="7"/>
  <c r="S785" i="7"/>
  <c r="S784" i="7"/>
  <c r="S783" i="7"/>
  <c r="S782" i="7"/>
  <c r="S781" i="7"/>
  <c r="S780" i="7"/>
  <c r="S779" i="7"/>
  <c r="S778" i="7"/>
  <c r="S777" i="7"/>
  <c r="S776" i="7"/>
  <c r="S775" i="7"/>
  <c r="S774" i="7"/>
  <c r="S773" i="7"/>
  <c r="S772" i="7"/>
  <c r="S771" i="7"/>
  <c r="S770" i="7"/>
  <c r="S769" i="7"/>
  <c r="S768" i="7"/>
  <c r="S767" i="7"/>
  <c r="S766" i="7"/>
  <c r="S765" i="7"/>
  <c r="S764" i="7"/>
  <c r="S763" i="7"/>
  <c r="S762" i="7"/>
  <c r="S761" i="7"/>
  <c r="S760" i="7"/>
  <c r="S759" i="7"/>
  <c r="S758" i="7"/>
  <c r="S757" i="7"/>
  <c r="S756" i="7"/>
  <c r="S755" i="7"/>
  <c r="S754" i="7"/>
  <c r="S753" i="7"/>
  <c r="S752" i="7"/>
  <c r="S751" i="7"/>
  <c r="S750" i="7"/>
  <c r="S749" i="7"/>
  <c r="S748" i="7"/>
  <c r="S747" i="7"/>
  <c r="S746" i="7"/>
  <c r="S745" i="7"/>
  <c r="S744" i="7"/>
  <c r="S743" i="7"/>
  <c r="S742" i="7"/>
  <c r="S741" i="7"/>
  <c r="S740" i="7"/>
  <c r="S739" i="7"/>
  <c r="S738" i="7"/>
  <c r="S737" i="7"/>
  <c r="S736" i="7"/>
  <c r="S735" i="7"/>
  <c r="S734" i="7"/>
  <c r="S733" i="7"/>
  <c r="S732" i="7"/>
  <c r="S731" i="7"/>
  <c r="S730" i="7"/>
  <c r="S729" i="7"/>
  <c r="S728" i="7"/>
  <c r="S727" i="7"/>
  <c r="S726" i="7"/>
  <c r="S725" i="7"/>
  <c r="S724" i="7"/>
  <c r="S723" i="7"/>
  <c r="S722" i="7"/>
  <c r="S721" i="7"/>
  <c r="S720" i="7"/>
  <c r="S719" i="7"/>
  <c r="S718" i="7"/>
  <c r="S717" i="7"/>
  <c r="S716" i="7"/>
  <c r="S715" i="7"/>
  <c r="S714" i="7"/>
  <c r="S713" i="7"/>
  <c r="S712" i="7"/>
  <c r="S711" i="7"/>
  <c r="S710" i="7"/>
  <c r="S709" i="7"/>
  <c r="S708" i="7"/>
  <c r="S707" i="7"/>
  <c r="S706" i="7"/>
  <c r="S705" i="7"/>
  <c r="S704" i="7"/>
  <c r="S703" i="7"/>
  <c r="S702" i="7"/>
  <c r="S701" i="7"/>
  <c r="S700" i="7"/>
  <c r="S699" i="7"/>
  <c r="S698" i="7"/>
  <c r="S697" i="7"/>
  <c r="S696" i="7"/>
  <c r="S695" i="7"/>
  <c r="S694" i="7"/>
  <c r="S693" i="7"/>
  <c r="S692" i="7"/>
  <c r="S691" i="7"/>
  <c r="S690" i="7"/>
  <c r="S689" i="7"/>
  <c r="S688" i="7"/>
  <c r="S687" i="7"/>
  <c r="S686" i="7"/>
  <c r="S685" i="7"/>
  <c r="S684" i="7"/>
  <c r="S683" i="7"/>
  <c r="S682" i="7"/>
  <c r="S681" i="7"/>
  <c r="S680" i="7"/>
  <c r="S679" i="7"/>
  <c r="S678" i="7"/>
  <c r="S677" i="7"/>
  <c r="S676" i="7"/>
  <c r="S675" i="7"/>
  <c r="S674" i="7"/>
  <c r="S673" i="7"/>
  <c r="S672" i="7"/>
  <c r="S671" i="7"/>
  <c r="S670" i="7"/>
  <c r="S669" i="7"/>
  <c r="S668" i="7"/>
  <c r="S667" i="7"/>
  <c r="S666" i="7"/>
  <c r="S665" i="7"/>
  <c r="S664" i="7"/>
  <c r="S663" i="7"/>
  <c r="S662" i="7"/>
  <c r="S661" i="7"/>
  <c r="S660" i="7"/>
  <c r="S659" i="7"/>
  <c r="S658" i="7"/>
  <c r="S657" i="7"/>
  <c r="S656" i="7"/>
  <c r="S655" i="7"/>
  <c r="S654" i="7"/>
  <c r="S653" i="7"/>
  <c r="S652" i="7"/>
  <c r="S651" i="7"/>
  <c r="S650" i="7"/>
  <c r="S649" i="7"/>
  <c r="S648" i="7"/>
  <c r="S647" i="7"/>
  <c r="S646" i="7"/>
  <c r="S645" i="7"/>
  <c r="S644" i="7"/>
  <c r="S643" i="7"/>
  <c r="S642" i="7"/>
  <c r="S641" i="7"/>
  <c r="S640" i="7"/>
  <c r="S639" i="7"/>
  <c r="S638" i="7"/>
  <c r="S637" i="7"/>
  <c r="S636" i="7"/>
  <c r="S635" i="7"/>
  <c r="S634" i="7"/>
  <c r="S633" i="7"/>
  <c r="S632" i="7"/>
  <c r="S631" i="7"/>
  <c r="S630" i="7"/>
  <c r="S629" i="7"/>
  <c r="S628" i="7"/>
  <c r="S627" i="7"/>
  <c r="S626" i="7"/>
  <c r="S625" i="7"/>
  <c r="S624" i="7"/>
  <c r="S623" i="7"/>
  <c r="S622" i="7"/>
  <c r="S621" i="7"/>
  <c r="S620" i="7"/>
  <c r="S619" i="7"/>
  <c r="S618" i="7"/>
  <c r="S617" i="7"/>
  <c r="S616" i="7"/>
  <c r="S615" i="7"/>
  <c r="S614" i="7"/>
  <c r="S613" i="7"/>
  <c r="S612" i="7"/>
  <c r="S611" i="7"/>
  <c r="S610" i="7"/>
  <c r="S609" i="7"/>
  <c r="S608" i="7"/>
  <c r="S607" i="7"/>
  <c r="S606" i="7"/>
  <c r="S605" i="7"/>
  <c r="S604" i="7"/>
  <c r="S603" i="7"/>
  <c r="S602" i="7"/>
  <c r="S601" i="7"/>
  <c r="S600" i="7"/>
  <c r="S599" i="7"/>
  <c r="S598" i="7"/>
  <c r="S597" i="7"/>
  <c r="S596" i="7"/>
  <c r="S595" i="7"/>
  <c r="S594" i="7"/>
  <c r="S593" i="7"/>
  <c r="S592" i="7"/>
  <c r="S591" i="7"/>
  <c r="S590" i="7"/>
  <c r="S589" i="7"/>
  <c r="S588" i="7"/>
  <c r="S587" i="7"/>
  <c r="S586" i="7"/>
  <c r="S585" i="7"/>
  <c r="S584" i="7"/>
  <c r="S583" i="7"/>
  <c r="S582" i="7"/>
  <c r="S581" i="7"/>
  <c r="S580" i="7"/>
  <c r="S579" i="7"/>
  <c r="S578" i="7"/>
  <c r="S577" i="7"/>
  <c r="S576" i="7"/>
  <c r="S575" i="7"/>
  <c r="S574" i="7"/>
  <c r="S573" i="7"/>
  <c r="S572" i="7"/>
  <c r="S571" i="7"/>
  <c r="S570" i="7"/>
  <c r="S569" i="7"/>
  <c r="S568" i="7"/>
  <c r="S567" i="7"/>
  <c r="S566" i="7"/>
  <c r="S565" i="7"/>
  <c r="S564" i="7"/>
  <c r="S563" i="7"/>
  <c r="S562" i="7"/>
  <c r="S561" i="7"/>
  <c r="S560" i="7"/>
  <c r="S559" i="7"/>
  <c r="S558" i="7"/>
  <c r="S557" i="7"/>
  <c r="S556" i="7"/>
  <c r="S555" i="7"/>
  <c r="S554" i="7"/>
  <c r="S553" i="7"/>
  <c r="S552" i="7"/>
  <c r="S551" i="7"/>
  <c r="S550" i="7"/>
  <c r="S549" i="7"/>
  <c r="S548" i="7"/>
  <c r="S547" i="7"/>
  <c r="S546" i="7"/>
  <c r="S545" i="7"/>
  <c r="S544" i="7"/>
  <c r="S543" i="7"/>
  <c r="S542" i="7"/>
  <c r="S541" i="7"/>
  <c r="S540" i="7"/>
  <c r="S539" i="7"/>
  <c r="S538" i="7"/>
  <c r="S537" i="7"/>
  <c r="S536" i="7"/>
  <c r="S535" i="7"/>
  <c r="S534" i="7"/>
  <c r="S533" i="7"/>
  <c r="S532" i="7"/>
  <c r="S531" i="7"/>
  <c r="S530" i="7"/>
  <c r="S529" i="7"/>
  <c r="S528" i="7"/>
  <c r="S527" i="7"/>
  <c r="S526" i="7"/>
  <c r="S525" i="7"/>
  <c r="S524" i="7"/>
  <c r="S523" i="7"/>
  <c r="S522" i="7"/>
  <c r="S521" i="7"/>
  <c r="S520" i="7"/>
  <c r="S519" i="7"/>
  <c r="S518" i="7"/>
  <c r="S517" i="7"/>
  <c r="S516" i="7"/>
  <c r="S515" i="7"/>
  <c r="S514" i="7"/>
  <c r="S513" i="7"/>
  <c r="S512" i="7"/>
  <c r="S511" i="7"/>
  <c r="S510" i="7"/>
  <c r="S509" i="7"/>
  <c r="S508" i="7"/>
  <c r="S507" i="7"/>
  <c r="S506" i="7"/>
  <c r="S505" i="7"/>
  <c r="S504" i="7"/>
  <c r="S503" i="7"/>
  <c r="S502" i="7"/>
  <c r="S501" i="7"/>
  <c r="S500" i="7"/>
  <c r="S499" i="7"/>
  <c r="S498" i="7"/>
  <c r="S497" i="7"/>
  <c r="S496" i="7"/>
  <c r="S495" i="7"/>
  <c r="S494" i="7"/>
  <c r="S493" i="7"/>
  <c r="S492" i="7"/>
  <c r="S491" i="7"/>
  <c r="S490" i="7"/>
  <c r="S489" i="7"/>
  <c r="S488" i="7"/>
  <c r="S487" i="7"/>
  <c r="S486" i="7"/>
  <c r="S485" i="7"/>
  <c r="S484" i="7"/>
  <c r="S483" i="7"/>
  <c r="S482" i="7"/>
  <c r="S481" i="7"/>
  <c r="S480" i="7"/>
  <c r="S479" i="7"/>
  <c r="S478" i="7"/>
  <c r="S477" i="7"/>
  <c r="S476" i="7"/>
  <c r="S475" i="7"/>
  <c r="S474" i="7"/>
  <c r="S473" i="7"/>
  <c r="S472" i="7"/>
  <c r="S471" i="7"/>
  <c r="S470" i="7"/>
  <c r="S469" i="7"/>
  <c r="S468" i="7"/>
  <c r="S467" i="7"/>
  <c r="S466" i="7"/>
  <c r="S465" i="7"/>
  <c r="S464" i="7"/>
  <c r="S463" i="7"/>
  <c r="S462" i="7"/>
  <c r="S461" i="7"/>
  <c r="S460" i="7"/>
  <c r="S459" i="7"/>
  <c r="S458" i="7"/>
  <c r="S457" i="7"/>
  <c r="S456" i="7"/>
  <c r="S455" i="7"/>
  <c r="S454" i="7"/>
  <c r="S453" i="7"/>
  <c r="S452" i="7"/>
  <c r="S451" i="7"/>
  <c r="S450" i="7"/>
  <c r="S449" i="7"/>
  <c r="S448" i="7"/>
  <c r="S447" i="7"/>
  <c r="S446" i="7"/>
  <c r="S445" i="7"/>
  <c r="S444" i="7"/>
  <c r="S443" i="7"/>
  <c r="S442" i="7"/>
  <c r="S441" i="7"/>
  <c r="S440" i="7"/>
  <c r="S439" i="7"/>
  <c r="S438" i="7"/>
  <c r="S437" i="7"/>
  <c r="S436" i="7"/>
  <c r="S435" i="7"/>
  <c r="S434" i="7"/>
  <c r="S433" i="7"/>
  <c r="S432" i="7"/>
  <c r="S431" i="7"/>
  <c r="S430" i="7"/>
  <c r="S429" i="7"/>
  <c r="S428" i="7"/>
  <c r="S427" i="7"/>
  <c r="S426" i="7"/>
  <c r="S425" i="7"/>
  <c r="S424" i="7"/>
  <c r="S423" i="7"/>
  <c r="S422" i="7"/>
  <c r="S421" i="7"/>
  <c r="S420" i="7"/>
  <c r="S419" i="7"/>
  <c r="S418" i="7"/>
  <c r="S417" i="7"/>
  <c r="S416" i="7"/>
  <c r="S415" i="7"/>
  <c r="S414" i="7"/>
  <c r="S413" i="7"/>
  <c r="S412" i="7"/>
  <c r="S411" i="7"/>
  <c r="S410" i="7"/>
  <c r="S409" i="7"/>
  <c r="S408" i="7"/>
  <c r="S407" i="7"/>
  <c r="S406" i="7"/>
  <c r="S405" i="7"/>
  <c r="S404" i="7"/>
  <c r="S403" i="7"/>
  <c r="S402" i="7"/>
  <c r="S401" i="7"/>
  <c r="S400" i="7"/>
  <c r="S399" i="7"/>
  <c r="S398" i="7"/>
  <c r="S397" i="7"/>
  <c r="S396" i="7"/>
  <c r="S395" i="7"/>
  <c r="S394" i="7"/>
  <c r="S39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1" i="7"/>
  <c r="S360" i="7"/>
  <c r="S359" i="7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7" i="7"/>
  <c r="S286" i="7"/>
  <c r="S285" i="7"/>
  <c r="S284" i="7"/>
  <c r="S283" i="7"/>
  <c r="S282" i="7"/>
  <c r="S281" i="7"/>
  <c r="S280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R198" i="7" l="1"/>
  <c r="T198" i="7"/>
  <c r="R199" i="7"/>
  <c r="T199" i="7"/>
  <c r="R200" i="7"/>
  <c r="T200" i="7"/>
  <c r="R201" i="7"/>
  <c r="T201" i="7"/>
  <c r="R202" i="7"/>
  <c r="T202" i="7"/>
  <c r="R203" i="7"/>
  <c r="T203" i="7"/>
  <c r="R204" i="7"/>
  <c r="T204" i="7"/>
  <c r="R205" i="7"/>
  <c r="T205" i="7"/>
  <c r="R206" i="7"/>
  <c r="T206" i="7"/>
  <c r="R207" i="7"/>
  <c r="T207" i="7"/>
  <c r="R208" i="7"/>
  <c r="T208" i="7"/>
  <c r="R209" i="7"/>
  <c r="T209" i="7"/>
  <c r="R210" i="7"/>
  <c r="T210" i="7"/>
  <c r="R211" i="7"/>
  <c r="T211" i="7"/>
  <c r="R212" i="7"/>
  <c r="T212" i="7"/>
  <c r="R213" i="7"/>
  <c r="T213" i="7"/>
  <c r="R214" i="7"/>
  <c r="T214" i="7"/>
  <c r="R215" i="7"/>
  <c r="T215" i="7"/>
  <c r="R216" i="7"/>
  <c r="T216" i="7"/>
  <c r="R217" i="7"/>
  <c r="T217" i="7"/>
  <c r="R218" i="7"/>
  <c r="T218" i="7"/>
  <c r="R219" i="7"/>
  <c r="T219" i="7"/>
  <c r="R220" i="7"/>
  <c r="T220" i="7"/>
  <c r="R221" i="7"/>
  <c r="T221" i="7"/>
  <c r="R222" i="7"/>
  <c r="T222" i="7"/>
  <c r="R223" i="7"/>
  <c r="T223" i="7"/>
  <c r="R224" i="7"/>
  <c r="T224" i="7"/>
  <c r="R225" i="7"/>
  <c r="T225" i="7"/>
  <c r="R226" i="7"/>
  <c r="T226" i="7"/>
  <c r="R227" i="7"/>
  <c r="T227" i="7"/>
  <c r="R228" i="7"/>
  <c r="T228" i="7"/>
  <c r="R229" i="7"/>
  <c r="T229" i="7"/>
  <c r="R230" i="7"/>
  <c r="T230" i="7"/>
  <c r="R231" i="7"/>
  <c r="T231" i="7"/>
  <c r="R232" i="7"/>
  <c r="T232" i="7"/>
  <c r="R233" i="7"/>
  <c r="T233" i="7"/>
  <c r="R234" i="7"/>
  <c r="T234" i="7"/>
  <c r="R235" i="7"/>
  <c r="T235" i="7"/>
  <c r="R236" i="7"/>
  <c r="T236" i="7"/>
  <c r="R237" i="7"/>
  <c r="T237" i="7"/>
  <c r="R238" i="7"/>
  <c r="T238" i="7"/>
  <c r="R239" i="7"/>
  <c r="T239" i="7"/>
  <c r="R240" i="7"/>
  <c r="T240" i="7"/>
  <c r="R241" i="7"/>
  <c r="T241" i="7"/>
  <c r="R242" i="7"/>
  <c r="T242" i="7"/>
  <c r="R243" i="7"/>
  <c r="T243" i="7"/>
  <c r="R244" i="7"/>
  <c r="T244" i="7"/>
  <c r="R245" i="7"/>
  <c r="T245" i="7"/>
  <c r="R246" i="7"/>
  <c r="T246" i="7"/>
  <c r="R247" i="7"/>
  <c r="T247" i="7"/>
  <c r="R248" i="7"/>
  <c r="T248" i="7"/>
  <c r="R249" i="7"/>
  <c r="T249" i="7"/>
  <c r="R250" i="7"/>
  <c r="T250" i="7"/>
  <c r="R251" i="7"/>
  <c r="T251" i="7"/>
  <c r="R252" i="7"/>
  <c r="T252" i="7"/>
  <c r="R253" i="7"/>
  <c r="T253" i="7"/>
  <c r="R254" i="7"/>
  <c r="T254" i="7"/>
  <c r="R255" i="7"/>
  <c r="T255" i="7"/>
  <c r="R256" i="7"/>
  <c r="T256" i="7"/>
  <c r="R257" i="7"/>
  <c r="T257" i="7"/>
  <c r="R258" i="7"/>
  <c r="T258" i="7"/>
  <c r="R259" i="7"/>
  <c r="T259" i="7"/>
  <c r="R260" i="7"/>
  <c r="T260" i="7"/>
  <c r="R261" i="7"/>
  <c r="T261" i="7"/>
  <c r="R262" i="7"/>
  <c r="T262" i="7"/>
  <c r="R263" i="7"/>
  <c r="T263" i="7"/>
  <c r="R264" i="7"/>
  <c r="T264" i="7"/>
  <c r="R265" i="7"/>
  <c r="T265" i="7"/>
  <c r="R266" i="7"/>
  <c r="T266" i="7"/>
  <c r="R267" i="7"/>
  <c r="T267" i="7"/>
  <c r="R268" i="7"/>
  <c r="T268" i="7"/>
  <c r="R269" i="7"/>
  <c r="T269" i="7"/>
  <c r="R270" i="7"/>
  <c r="T270" i="7"/>
  <c r="R271" i="7"/>
  <c r="T271" i="7"/>
  <c r="R272" i="7"/>
  <c r="T272" i="7"/>
  <c r="R273" i="7"/>
  <c r="T273" i="7"/>
  <c r="R274" i="7"/>
  <c r="T274" i="7"/>
  <c r="R275" i="7"/>
  <c r="T275" i="7"/>
  <c r="R276" i="7"/>
  <c r="T276" i="7"/>
  <c r="R277" i="7"/>
  <c r="T277" i="7"/>
  <c r="R278" i="7"/>
  <c r="T278" i="7"/>
  <c r="R279" i="7"/>
  <c r="T279" i="7"/>
  <c r="R280" i="7"/>
  <c r="T280" i="7"/>
  <c r="R281" i="7"/>
  <c r="T281" i="7"/>
  <c r="R282" i="7"/>
  <c r="T282" i="7"/>
  <c r="R283" i="7"/>
  <c r="T283" i="7"/>
  <c r="R284" i="7"/>
  <c r="T284" i="7"/>
  <c r="R285" i="7"/>
  <c r="T285" i="7"/>
  <c r="R286" i="7"/>
  <c r="T286" i="7"/>
  <c r="R287" i="7"/>
  <c r="T287" i="7"/>
  <c r="R288" i="7"/>
  <c r="T288" i="7"/>
  <c r="R289" i="7"/>
  <c r="T289" i="7"/>
  <c r="R290" i="7"/>
  <c r="T290" i="7"/>
  <c r="R291" i="7"/>
  <c r="T291" i="7"/>
  <c r="R292" i="7"/>
  <c r="T292" i="7"/>
  <c r="R293" i="7"/>
  <c r="T293" i="7"/>
  <c r="R294" i="7"/>
  <c r="T294" i="7"/>
  <c r="R295" i="7"/>
  <c r="T295" i="7"/>
  <c r="R296" i="7"/>
  <c r="T296" i="7"/>
  <c r="R297" i="7"/>
  <c r="T297" i="7"/>
  <c r="R298" i="7"/>
  <c r="T298" i="7"/>
  <c r="R299" i="7"/>
  <c r="T299" i="7"/>
  <c r="R300" i="7"/>
  <c r="T300" i="7"/>
  <c r="R301" i="7"/>
  <c r="T301" i="7"/>
  <c r="R302" i="7"/>
  <c r="T302" i="7"/>
  <c r="R303" i="7"/>
  <c r="T303" i="7"/>
  <c r="R304" i="7"/>
  <c r="T304" i="7"/>
  <c r="R305" i="7"/>
  <c r="T305" i="7"/>
  <c r="R306" i="7"/>
  <c r="T306" i="7"/>
  <c r="R307" i="7"/>
  <c r="T307" i="7"/>
  <c r="R308" i="7"/>
  <c r="T308" i="7"/>
  <c r="R309" i="7"/>
  <c r="T309" i="7"/>
  <c r="R310" i="7"/>
  <c r="T310" i="7"/>
  <c r="R311" i="7"/>
  <c r="T311" i="7"/>
  <c r="R312" i="7"/>
  <c r="T312" i="7"/>
  <c r="R313" i="7"/>
  <c r="T313" i="7"/>
  <c r="R314" i="7"/>
  <c r="T314" i="7"/>
  <c r="R315" i="7"/>
  <c r="T315" i="7"/>
  <c r="R316" i="7"/>
  <c r="T316" i="7"/>
  <c r="R317" i="7"/>
  <c r="T317" i="7"/>
  <c r="R318" i="7"/>
  <c r="T318" i="7"/>
  <c r="R319" i="7"/>
  <c r="T319" i="7"/>
  <c r="R320" i="7"/>
  <c r="T320" i="7"/>
  <c r="R321" i="7"/>
  <c r="T321" i="7"/>
  <c r="R322" i="7"/>
  <c r="T322" i="7"/>
  <c r="R323" i="7"/>
  <c r="T323" i="7"/>
  <c r="R324" i="7"/>
  <c r="T324" i="7"/>
  <c r="R325" i="7"/>
  <c r="T325" i="7"/>
  <c r="R326" i="7"/>
  <c r="T326" i="7"/>
  <c r="R327" i="7"/>
  <c r="T327" i="7"/>
  <c r="R328" i="7"/>
  <c r="T328" i="7"/>
  <c r="R329" i="7"/>
  <c r="T329" i="7"/>
  <c r="R330" i="7"/>
  <c r="T330" i="7"/>
  <c r="R331" i="7"/>
  <c r="T331" i="7"/>
  <c r="R332" i="7"/>
  <c r="T332" i="7"/>
  <c r="R333" i="7"/>
  <c r="T333" i="7"/>
  <c r="R334" i="7"/>
  <c r="T334" i="7"/>
  <c r="R335" i="7"/>
  <c r="T335" i="7"/>
  <c r="R336" i="7"/>
  <c r="T336" i="7"/>
  <c r="R337" i="7"/>
  <c r="T337" i="7"/>
  <c r="R338" i="7"/>
  <c r="T338" i="7"/>
  <c r="R339" i="7"/>
  <c r="T339" i="7"/>
  <c r="R340" i="7"/>
  <c r="T340" i="7"/>
  <c r="R341" i="7"/>
  <c r="T341" i="7"/>
  <c r="R342" i="7"/>
  <c r="T342" i="7"/>
  <c r="R343" i="7"/>
  <c r="T343" i="7"/>
  <c r="R344" i="7"/>
  <c r="T344" i="7"/>
  <c r="R345" i="7"/>
  <c r="T345" i="7"/>
  <c r="R346" i="7"/>
  <c r="T346" i="7"/>
  <c r="R347" i="7"/>
  <c r="T347" i="7"/>
  <c r="R348" i="7"/>
  <c r="T348" i="7"/>
  <c r="R349" i="7"/>
  <c r="T349" i="7"/>
  <c r="R350" i="7"/>
  <c r="T350" i="7"/>
  <c r="R351" i="7"/>
  <c r="T351" i="7"/>
  <c r="R352" i="7"/>
  <c r="T352" i="7"/>
  <c r="R353" i="7"/>
  <c r="T353" i="7"/>
  <c r="R354" i="7"/>
  <c r="T354" i="7"/>
  <c r="R355" i="7"/>
  <c r="T355" i="7"/>
  <c r="R356" i="7"/>
  <c r="T356" i="7"/>
  <c r="R357" i="7"/>
  <c r="T357" i="7"/>
  <c r="R358" i="7"/>
  <c r="T358" i="7"/>
  <c r="R359" i="7"/>
  <c r="T359" i="7"/>
  <c r="R360" i="7"/>
  <c r="T360" i="7"/>
  <c r="R361" i="7"/>
  <c r="T361" i="7"/>
  <c r="R362" i="7"/>
  <c r="T362" i="7"/>
  <c r="R363" i="7"/>
  <c r="T363" i="7"/>
  <c r="R364" i="7"/>
  <c r="T364" i="7"/>
  <c r="R365" i="7"/>
  <c r="T365" i="7"/>
  <c r="R366" i="7"/>
  <c r="T366" i="7"/>
  <c r="R367" i="7"/>
  <c r="T367" i="7"/>
  <c r="R368" i="7"/>
  <c r="T368" i="7"/>
  <c r="R369" i="7"/>
  <c r="T369" i="7"/>
  <c r="R370" i="7"/>
  <c r="T370" i="7"/>
  <c r="R371" i="7"/>
  <c r="T371" i="7"/>
  <c r="R372" i="7"/>
  <c r="T372" i="7"/>
  <c r="R373" i="7"/>
  <c r="T373" i="7"/>
  <c r="R374" i="7"/>
  <c r="T374" i="7"/>
  <c r="R375" i="7"/>
  <c r="T375" i="7"/>
  <c r="R376" i="7"/>
  <c r="T376" i="7"/>
  <c r="R377" i="7"/>
  <c r="T377" i="7"/>
  <c r="R378" i="7"/>
  <c r="T378" i="7"/>
  <c r="R379" i="7"/>
  <c r="T379" i="7"/>
  <c r="R380" i="7"/>
  <c r="T380" i="7"/>
  <c r="R381" i="7"/>
  <c r="T381" i="7"/>
  <c r="R382" i="7"/>
  <c r="T382" i="7"/>
  <c r="R383" i="7"/>
  <c r="T383" i="7"/>
  <c r="R384" i="7"/>
  <c r="T384" i="7"/>
  <c r="R385" i="7"/>
  <c r="T385" i="7"/>
  <c r="R386" i="7"/>
  <c r="T386" i="7"/>
  <c r="R387" i="7"/>
  <c r="T387" i="7"/>
  <c r="R388" i="7"/>
  <c r="T388" i="7"/>
  <c r="R389" i="7"/>
  <c r="T389" i="7"/>
  <c r="R390" i="7"/>
  <c r="T390" i="7"/>
  <c r="R391" i="7"/>
  <c r="T391" i="7"/>
  <c r="R392" i="7"/>
  <c r="T392" i="7"/>
  <c r="R393" i="7"/>
  <c r="T393" i="7"/>
  <c r="R394" i="7"/>
  <c r="T394" i="7"/>
  <c r="R395" i="7"/>
  <c r="T395" i="7"/>
  <c r="R396" i="7"/>
  <c r="T396" i="7"/>
  <c r="R397" i="7"/>
  <c r="T397" i="7"/>
  <c r="R398" i="7"/>
  <c r="T398" i="7"/>
  <c r="R399" i="7"/>
  <c r="T399" i="7"/>
  <c r="R400" i="7"/>
  <c r="T400" i="7"/>
  <c r="R401" i="7"/>
  <c r="T401" i="7"/>
  <c r="R402" i="7"/>
  <c r="T402" i="7"/>
  <c r="R403" i="7"/>
  <c r="T403" i="7"/>
  <c r="R404" i="7"/>
  <c r="T404" i="7"/>
  <c r="R405" i="7"/>
  <c r="T405" i="7"/>
  <c r="R406" i="7"/>
  <c r="T406" i="7"/>
  <c r="R407" i="7"/>
  <c r="T407" i="7"/>
  <c r="R408" i="7"/>
  <c r="T408" i="7"/>
  <c r="R409" i="7"/>
  <c r="T409" i="7"/>
  <c r="R410" i="7"/>
  <c r="T410" i="7"/>
  <c r="R411" i="7"/>
  <c r="T411" i="7"/>
  <c r="R412" i="7"/>
  <c r="T412" i="7"/>
  <c r="R413" i="7"/>
  <c r="T413" i="7"/>
  <c r="R414" i="7"/>
  <c r="T414" i="7"/>
  <c r="R415" i="7"/>
  <c r="T415" i="7"/>
  <c r="R416" i="7"/>
  <c r="T416" i="7"/>
  <c r="R417" i="7"/>
  <c r="T417" i="7"/>
  <c r="R418" i="7"/>
  <c r="T418" i="7"/>
  <c r="R419" i="7"/>
  <c r="T419" i="7"/>
  <c r="R420" i="7"/>
  <c r="T420" i="7"/>
  <c r="R421" i="7"/>
  <c r="T421" i="7"/>
  <c r="R422" i="7"/>
  <c r="T422" i="7"/>
  <c r="R423" i="7"/>
  <c r="T423" i="7"/>
  <c r="R424" i="7"/>
  <c r="T424" i="7"/>
  <c r="R425" i="7"/>
  <c r="T425" i="7"/>
  <c r="R426" i="7"/>
  <c r="T426" i="7"/>
  <c r="R427" i="7"/>
  <c r="T427" i="7"/>
  <c r="R428" i="7"/>
  <c r="T428" i="7"/>
  <c r="R429" i="7"/>
  <c r="T429" i="7"/>
  <c r="R430" i="7"/>
  <c r="T430" i="7"/>
  <c r="R431" i="7"/>
  <c r="T431" i="7"/>
  <c r="R432" i="7"/>
  <c r="T432" i="7"/>
  <c r="R433" i="7"/>
  <c r="T433" i="7"/>
  <c r="R434" i="7"/>
  <c r="T434" i="7"/>
  <c r="R435" i="7"/>
  <c r="T435" i="7"/>
  <c r="R436" i="7"/>
  <c r="T436" i="7"/>
  <c r="R437" i="7"/>
  <c r="T437" i="7"/>
  <c r="R438" i="7"/>
  <c r="T438" i="7"/>
  <c r="R439" i="7"/>
  <c r="T439" i="7"/>
  <c r="R440" i="7"/>
  <c r="T440" i="7"/>
  <c r="R441" i="7"/>
  <c r="T441" i="7"/>
  <c r="R442" i="7"/>
  <c r="T442" i="7"/>
  <c r="R443" i="7"/>
  <c r="T443" i="7"/>
  <c r="R444" i="7"/>
  <c r="T444" i="7"/>
  <c r="R445" i="7"/>
  <c r="T445" i="7"/>
  <c r="R446" i="7"/>
  <c r="T446" i="7"/>
  <c r="R447" i="7"/>
  <c r="T447" i="7"/>
  <c r="R448" i="7"/>
  <c r="T448" i="7"/>
  <c r="R449" i="7"/>
  <c r="T449" i="7"/>
  <c r="R450" i="7"/>
  <c r="T450" i="7"/>
  <c r="R451" i="7"/>
  <c r="T451" i="7"/>
  <c r="R452" i="7"/>
  <c r="T452" i="7"/>
  <c r="R453" i="7"/>
  <c r="T453" i="7"/>
  <c r="R454" i="7"/>
  <c r="T454" i="7"/>
  <c r="R455" i="7"/>
  <c r="T455" i="7"/>
  <c r="R456" i="7"/>
  <c r="T456" i="7"/>
  <c r="R457" i="7"/>
  <c r="T457" i="7"/>
  <c r="R458" i="7"/>
  <c r="T458" i="7"/>
  <c r="R459" i="7"/>
  <c r="T459" i="7"/>
  <c r="R460" i="7"/>
  <c r="T460" i="7"/>
  <c r="R461" i="7"/>
  <c r="T461" i="7"/>
  <c r="R462" i="7"/>
  <c r="T462" i="7"/>
  <c r="R463" i="7"/>
  <c r="T463" i="7"/>
  <c r="R464" i="7"/>
  <c r="T464" i="7"/>
  <c r="R465" i="7"/>
  <c r="T465" i="7"/>
  <c r="R466" i="7"/>
  <c r="T466" i="7"/>
  <c r="R467" i="7"/>
  <c r="T467" i="7"/>
  <c r="R468" i="7"/>
  <c r="T468" i="7"/>
  <c r="R469" i="7"/>
  <c r="T469" i="7"/>
  <c r="R470" i="7"/>
  <c r="T470" i="7"/>
  <c r="R471" i="7"/>
  <c r="T471" i="7"/>
  <c r="R472" i="7"/>
  <c r="T472" i="7"/>
  <c r="R473" i="7"/>
  <c r="T473" i="7"/>
  <c r="R474" i="7"/>
  <c r="T474" i="7"/>
  <c r="R475" i="7"/>
  <c r="T475" i="7"/>
  <c r="R476" i="7"/>
  <c r="T476" i="7"/>
  <c r="R477" i="7"/>
  <c r="T477" i="7"/>
  <c r="R478" i="7"/>
  <c r="T478" i="7"/>
  <c r="R479" i="7"/>
  <c r="T479" i="7"/>
  <c r="R480" i="7"/>
  <c r="T480" i="7"/>
  <c r="R481" i="7"/>
  <c r="T481" i="7"/>
  <c r="R482" i="7"/>
  <c r="T482" i="7"/>
  <c r="R483" i="7"/>
  <c r="T483" i="7"/>
  <c r="R484" i="7"/>
  <c r="T484" i="7"/>
  <c r="R485" i="7"/>
  <c r="T485" i="7"/>
  <c r="R486" i="7"/>
  <c r="T486" i="7"/>
  <c r="R487" i="7"/>
  <c r="T487" i="7"/>
  <c r="R488" i="7"/>
  <c r="T488" i="7"/>
  <c r="R489" i="7"/>
  <c r="T489" i="7"/>
  <c r="R490" i="7"/>
  <c r="T490" i="7"/>
  <c r="R491" i="7"/>
  <c r="T491" i="7"/>
  <c r="R492" i="7"/>
  <c r="T492" i="7"/>
  <c r="R493" i="7"/>
  <c r="T493" i="7"/>
  <c r="R494" i="7"/>
  <c r="T494" i="7"/>
  <c r="R495" i="7"/>
  <c r="T495" i="7"/>
  <c r="R496" i="7"/>
  <c r="T496" i="7"/>
  <c r="R497" i="7"/>
  <c r="T497" i="7"/>
  <c r="R498" i="7"/>
  <c r="T498" i="7"/>
  <c r="R499" i="7"/>
  <c r="T499" i="7"/>
  <c r="R500" i="7"/>
  <c r="T500" i="7"/>
  <c r="R501" i="7"/>
  <c r="T501" i="7"/>
  <c r="R502" i="7"/>
  <c r="T502" i="7"/>
  <c r="R503" i="7"/>
  <c r="T503" i="7"/>
  <c r="R504" i="7"/>
  <c r="T504" i="7"/>
  <c r="R505" i="7"/>
  <c r="T505" i="7"/>
  <c r="R506" i="7"/>
  <c r="T506" i="7"/>
  <c r="R507" i="7"/>
  <c r="T507" i="7"/>
  <c r="R508" i="7"/>
  <c r="T508" i="7"/>
  <c r="R509" i="7"/>
  <c r="T509" i="7"/>
  <c r="R510" i="7"/>
  <c r="T510" i="7"/>
  <c r="R511" i="7"/>
  <c r="T511" i="7"/>
  <c r="R512" i="7"/>
  <c r="T512" i="7"/>
  <c r="R513" i="7"/>
  <c r="T513" i="7"/>
  <c r="R514" i="7"/>
  <c r="T514" i="7"/>
  <c r="R515" i="7"/>
  <c r="T515" i="7"/>
  <c r="R516" i="7"/>
  <c r="T516" i="7"/>
  <c r="R517" i="7"/>
  <c r="T517" i="7"/>
  <c r="R518" i="7"/>
  <c r="T518" i="7"/>
  <c r="R519" i="7"/>
  <c r="T519" i="7"/>
  <c r="R520" i="7"/>
  <c r="T520" i="7"/>
  <c r="R521" i="7"/>
  <c r="T521" i="7"/>
  <c r="R522" i="7"/>
  <c r="T522" i="7"/>
  <c r="R523" i="7"/>
  <c r="T523" i="7"/>
  <c r="R524" i="7"/>
  <c r="T524" i="7"/>
  <c r="R525" i="7"/>
  <c r="T525" i="7"/>
  <c r="R526" i="7"/>
  <c r="T526" i="7"/>
  <c r="R527" i="7"/>
  <c r="T527" i="7"/>
  <c r="R528" i="7"/>
  <c r="T528" i="7"/>
  <c r="R529" i="7"/>
  <c r="T529" i="7"/>
  <c r="R530" i="7"/>
  <c r="T530" i="7"/>
  <c r="R531" i="7"/>
  <c r="T531" i="7"/>
  <c r="R532" i="7"/>
  <c r="T532" i="7"/>
  <c r="R533" i="7"/>
  <c r="T533" i="7"/>
  <c r="R534" i="7"/>
  <c r="T534" i="7"/>
  <c r="R535" i="7"/>
  <c r="T535" i="7"/>
  <c r="R536" i="7"/>
  <c r="T536" i="7"/>
  <c r="R537" i="7"/>
  <c r="T537" i="7"/>
  <c r="R538" i="7"/>
  <c r="T538" i="7"/>
  <c r="R539" i="7"/>
  <c r="T539" i="7"/>
  <c r="R540" i="7"/>
  <c r="T540" i="7"/>
  <c r="R541" i="7"/>
  <c r="T541" i="7"/>
  <c r="R542" i="7"/>
  <c r="T542" i="7"/>
  <c r="R543" i="7"/>
  <c r="T543" i="7"/>
  <c r="R544" i="7"/>
  <c r="T544" i="7"/>
  <c r="R545" i="7"/>
  <c r="T545" i="7"/>
  <c r="R546" i="7"/>
  <c r="T546" i="7"/>
  <c r="R547" i="7"/>
  <c r="T547" i="7"/>
  <c r="R548" i="7"/>
  <c r="T548" i="7"/>
  <c r="R549" i="7"/>
  <c r="T549" i="7"/>
  <c r="R550" i="7"/>
  <c r="T550" i="7"/>
  <c r="R551" i="7"/>
  <c r="T551" i="7"/>
  <c r="R552" i="7"/>
  <c r="T552" i="7"/>
  <c r="R553" i="7"/>
  <c r="T553" i="7"/>
  <c r="R554" i="7"/>
  <c r="T554" i="7"/>
  <c r="R555" i="7"/>
  <c r="T555" i="7"/>
  <c r="R556" i="7"/>
  <c r="T556" i="7"/>
  <c r="R557" i="7"/>
  <c r="T557" i="7"/>
  <c r="R558" i="7"/>
  <c r="T558" i="7"/>
  <c r="R559" i="7"/>
  <c r="T559" i="7"/>
  <c r="R560" i="7"/>
  <c r="T560" i="7"/>
  <c r="R561" i="7"/>
  <c r="T561" i="7"/>
  <c r="R562" i="7"/>
  <c r="T562" i="7"/>
  <c r="R563" i="7"/>
  <c r="T563" i="7"/>
  <c r="R564" i="7"/>
  <c r="T564" i="7"/>
  <c r="R565" i="7"/>
  <c r="T565" i="7"/>
  <c r="R566" i="7"/>
  <c r="T566" i="7"/>
  <c r="R567" i="7"/>
  <c r="T567" i="7"/>
  <c r="R568" i="7"/>
  <c r="T568" i="7"/>
  <c r="R569" i="7"/>
  <c r="T569" i="7"/>
  <c r="R570" i="7"/>
  <c r="T570" i="7"/>
  <c r="R571" i="7"/>
  <c r="T571" i="7"/>
  <c r="R572" i="7"/>
  <c r="T572" i="7"/>
  <c r="R573" i="7"/>
  <c r="T573" i="7"/>
  <c r="R574" i="7"/>
  <c r="T574" i="7"/>
  <c r="R575" i="7"/>
  <c r="T575" i="7"/>
  <c r="R576" i="7"/>
  <c r="T576" i="7"/>
  <c r="R577" i="7"/>
  <c r="T577" i="7"/>
  <c r="R578" i="7"/>
  <c r="T578" i="7"/>
  <c r="R579" i="7"/>
  <c r="T579" i="7"/>
  <c r="R580" i="7"/>
  <c r="T580" i="7"/>
  <c r="R581" i="7"/>
  <c r="T581" i="7"/>
  <c r="R582" i="7"/>
  <c r="T582" i="7"/>
  <c r="R583" i="7"/>
  <c r="T583" i="7"/>
  <c r="R584" i="7"/>
  <c r="T584" i="7"/>
  <c r="R585" i="7"/>
  <c r="T585" i="7"/>
  <c r="R586" i="7"/>
  <c r="T586" i="7"/>
  <c r="R587" i="7"/>
  <c r="T587" i="7"/>
  <c r="R588" i="7"/>
  <c r="T588" i="7"/>
  <c r="R589" i="7"/>
  <c r="T589" i="7"/>
  <c r="R590" i="7"/>
  <c r="T590" i="7"/>
  <c r="R591" i="7"/>
  <c r="T591" i="7"/>
  <c r="R592" i="7"/>
  <c r="T592" i="7"/>
  <c r="R593" i="7"/>
  <c r="T593" i="7"/>
  <c r="R594" i="7"/>
  <c r="T594" i="7"/>
  <c r="R595" i="7"/>
  <c r="T595" i="7"/>
  <c r="R596" i="7"/>
  <c r="T596" i="7"/>
  <c r="R597" i="7"/>
  <c r="T597" i="7"/>
  <c r="R598" i="7"/>
  <c r="T598" i="7"/>
  <c r="R599" i="7"/>
  <c r="T599" i="7"/>
  <c r="R600" i="7"/>
  <c r="T600" i="7"/>
  <c r="R601" i="7"/>
  <c r="T601" i="7"/>
  <c r="R602" i="7"/>
  <c r="T602" i="7"/>
  <c r="R603" i="7"/>
  <c r="T603" i="7"/>
  <c r="R604" i="7"/>
  <c r="T604" i="7"/>
  <c r="R605" i="7"/>
  <c r="T605" i="7"/>
  <c r="R606" i="7"/>
  <c r="T606" i="7"/>
  <c r="R607" i="7"/>
  <c r="T607" i="7"/>
  <c r="R608" i="7"/>
  <c r="T608" i="7"/>
  <c r="R609" i="7"/>
  <c r="T609" i="7"/>
  <c r="R610" i="7"/>
  <c r="T610" i="7"/>
  <c r="R611" i="7"/>
  <c r="T611" i="7"/>
  <c r="R612" i="7"/>
  <c r="T612" i="7"/>
  <c r="R613" i="7"/>
  <c r="T613" i="7"/>
  <c r="R614" i="7"/>
  <c r="T614" i="7"/>
  <c r="R615" i="7"/>
  <c r="T615" i="7"/>
  <c r="R616" i="7"/>
  <c r="T616" i="7"/>
  <c r="R617" i="7"/>
  <c r="T617" i="7"/>
  <c r="R618" i="7"/>
  <c r="T618" i="7"/>
  <c r="R619" i="7"/>
  <c r="T619" i="7"/>
  <c r="R620" i="7"/>
  <c r="T620" i="7"/>
  <c r="R621" i="7"/>
  <c r="T621" i="7"/>
  <c r="R622" i="7"/>
  <c r="T622" i="7"/>
  <c r="R623" i="7"/>
  <c r="T623" i="7"/>
  <c r="R624" i="7"/>
  <c r="T624" i="7"/>
  <c r="R625" i="7"/>
  <c r="T625" i="7"/>
  <c r="R626" i="7"/>
  <c r="T626" i="7"/>
  <c r="R627" i="7"/>
  <c r="T627" i="7"/>
  <c r="R628" i="7"/>
  <c r="T628" i="7"/>
  <c r="R629" i="7"/>
  <c r="T629" i="7"/>
  <c r="R630" i="7"/>
  <c r="T630" i="7"/>
  <c r="R631" i="7"/>
  <c r="T631" i="7"/>
  <c r="R632" i="7"/>
  <c r="T632" i="7"/>
  <c r="R633" i="7"/>
  <c r="T633" i="7"/>
  <c r="R634" i="7"/>
  <c r="T634" i="7"/>
  <c r="R635" i="7"/>
  <c r="T635" i="7"/>
  <c r="R636" i="7"/>
  <c r="T636" i="7"/>
  <c r="R637" i="7"/>
  <c r="T637" i="7"/>
  <c r="R638" i="7"/>
  <c r="T638" i="7"/>
  <c r="R639" i="7"/>
  <c r="T639" i="7"/>
  <c r="R640" i="7"/>
  <c r="T640" i="7"/>
  <c r="R641" i="7"/>
  <c r="T641" i="7"/>
  <c r="R642" i="7"/>
  <c r="T642" i="7"/>
  <c r="R643" i="7"/>
  <c r="T643" i="7"/>
  <c r="R644" i="7"/>
  <c r="T644" i="7"/>
  <c r="R645" i="7"/>
  <c r="T645" i="7"/>
  <c r="R646" i="7"/>
  <c r="T646" i="7"/>
  <c r="R647" i="7"/>
  <c r="T647" i="7"/>
  <c r="R648" i="7"/>
  <c r="T648" i="7"/>
  <c r="R649" i="7"/>
  <c r="T649" i="7"/>
  <c r="R650" i="7"/>
  <c r="T650" i="7"/>
  <c r="R651" i="7"/>
  <c r="T651" i="7"/>
  <c r="R652" i="7"/>
  <c r="T652" i="7"/>
  <c r="R653" i="7"/>
  <c r="T653" i="7"/>
  <c r="R654" i="7"/>
  <c r="T654" i="7"/>
  <c r="R655" i="7"/>
  <c r="T655" i="7"/>
  <c r="R656" i="7"/>
  <c r="T656" i="7"/>
  <c r="R657" i="7"/>
  <c r="T657" i="7"/>
  <c r="R658" i="7"/>
  <c r="T658" i="7"/>
  <c r="R659" i="7"/>
  <c r="T659" i="7"/>
  <c r="R660" i="7"/>
  <c r="T660" i="7"/>
  <c r="R661" i="7"/>
  <c r="T661" i="7"/>
  <c r="R662" i="7"/>
  <c r="T662" i="7"/>
  <c r="R663" i="7"/>
  <c r="T663" i="7"/>
  <c r="R664" i="7"/>
  <c r="T664" i="7"/>
  <c r="R665" i="7"/>
  <c r="T665" i="7"/>
  <c r="R666" i="7"/>
  <c r="T666" i="7"/>
  <c r="R667" i="7"/>
  <c r="T667" i="7"/>
  <c r="R668" i="7"/>
  <c r="T668" i="7"/>
  <c r="R669" i="7"/>
  <c r="T669" i="7"/>
  <c r="R670" i="7"/>
  <c r="T670" i="7"/>
  <c r="R671" i="7"/>
  <c r="T671" i="7"/>
  <c r="R672" i="7"/>
  <c r="T672" i="7"/>
  <c r="R673" i="7"/>
  <c r="T673" i="7"/>
  <c r="R674" i="7"/>
  <c r="T674" i="7"/>
  <c r="R675" i="7"/>
  <c r="T675" i="7"/>
  <c r="R676" i="7"/>
  <c r="T676" i="7"/>
  <c r="R677" i="7"/>
  <c r="T677" i="7"/>
  <c r="R678" i="7"/>
  <c r="T678" i="7"/>
  <c r="R679" i="7"/>
  <c r="T679" i="7"/>
  <c r="R680" i="7"/>
  <c r="T680" i="7"/>
  <c r="R681" i="7"/>
  <c r="T681" i="7"/>
  <c r="R682" i="7"/>
  <c r="T682" i="7"/>
  <c r="R683" i="7"/>
  <c r="T683" i="7"/>
  <c r="R684" i="7"/>
  <c r="T684" i="7"/>
  <c r="R685" i="7"/>
  <c r="T685" i="7"/>
  <c r="R686" i="7"/>
  <c r="T686" i="7"/>
  <c r="R687" i="7"/>
  <c r="T687" i="7"/>
  <c r="R688" i="7"/>
  <c r="T688" i="7"/>
  <c r="R689" i="7"/>
  <c r="T689" i="7"/>
  <c r="R690" i="7"/>
  <c r="T690" i="7"/>
  <c r="R691" i="7"/>
  <c r="T691" i="7"/>
  <c r="R692" i="7"/>
  <c r="T692" i="7"/>
  <c r="R693" i="7"/>
  <c r="T693" i="7"/>
  <c r="R694" i="7"/>
  <c r="T694" i="7"/>
  <c r="R695" i="7"/>
  <c r="T695" i="7"/>
  <c r="R696" i="7"/>
  <c r="T696" i="7"/>
  <c r="R697" i="7"/>
  <c r="T697" i="7"/>
  <c r="R698" i="7"/>
  <c r="T698" i="7"/>
  <c r="R699" i="7"/>
  <c r="T699" i="7"/>
  <c r="R700" i="7"/>
  <c r="T700" i="7"/>
  <c r="R701" i="7"/>
  <c r="T701" i="7"/>
  <c r="R702" i="7"/>
  <c r="T702" i="7"/>
  <c r="R703" i="7"/>
  <c r="T703" i="7"/>
  <c r="R704" i="7"/>
  <c r="T704" i="7"/>
  <c r="R705" i="7"/>
  <c r="T705" i="7"/>
  <c r="R706" i="7"/>
  <c r="T706" i="7"/>
  <c r="R707" i="7"/>
  <c r="T707" i="7"/>
  <c r="R708" i="7"/>
  <c r="T708" i="7"/>
  <c r="R709" i="7"/>
  <c r="T709" i="7"/>
  <c r="R710" i="7"/>
  <c r="T710" i="7"/>
  <c r="R711" i="7"/>
  <c r="T711" i="7"/>
  <c r="R712" i="7"/>
  <c r="T712" i="7"/>
  <c r="R713" i="7"/>
  <c r="T713" i="7"/>
  <c r="R714" i="7"/>
  <c r="T714" i="7"/>
  <c r="R715" i="7"/>
  <c r="T715" i="7"/>
  <c r="R716" i="7"/>
  <c r="T716" i="7"/>
  <c r="R717" i="7"/>
  <c r="T717" i="7"/>
  <c r="R718" i="7"/>
  <c r="T718" i="7"/>
  <c r="R719" i="7"/>
  <c r="T719" i="7"/>
  <c r="R720" i="7"/>
  <c r="T720" i="7"/>
  <c r="R721" i="7"/>
  <c r="T721" i="7"/>
  <c r="R722" i="7"/>
  <c r="T722" i="7"/>
  <c r="R723" i="7"/>
  <c r="T723" i="7"/>
  <c r="R724" i="7"/>
  <c r="T724" i="7"/>
  <c r="R725" i="7"/>
  <c r="T725" i="7"/>
  <c r="R726" i="7"/>
  <c r="T726" i="7"/>
  <c r="R727" i="7"/>
  <c r="T727" i="7"/>
  <c r="R728" i="7"/>
  <c r="T728" i="7"/>
  <c r="R729" i="7"/>
  <c r="T729" i="7"/>
  <c r="R730" i="7"/>
  <c r="T730" i="7"/>
  <c r="R731" i="7"/>
  <c r="T731" i="7"/>
  <c r="R732" i="7"/>
  <c r="T732" i="7"/>
  <c r="R733" i="7"/>
  <c r="T733" i="7"/>
  <c r="R734" i="7"/>
  <c r="T734" i="7"/>
  <c r="R735" i="7"/>
  <c r="T735" i="7"/>
  <c r="R736" i="7"/>
  <c r="T736" i="7"/>
  <c r="R737" i="7"/>
  <c r="T737" i="7"/>
  <c r="R738" i="7"/>
  <c r="T738" i="7"/>
  <c r="R739" i="7"/>
  <c r="T739" i="7"/>
  <c r="R740" i="7"/>
  <c r="T740" i="7"/>
  <c r="R741" i="7"/>
  <c r="T741" i="7"/>
  <c r="R742" i="7"/>
  <c r="T742" i="7"/>
  <c r="R743" i="7"/>
  <c r="T743" i="7"/>
  <c r="R744" i="7"/>
  <c r="T744" i="7"/>
  <c r="R745" i="7"/>
  <c r="T745" i="7"/>
  <c r="R746" i="7"/>
  <c r="T746" i="7"/>
  <c r="R747" i="7"/>
  <c r="T747" i="7"/>
  <c r="R748" i="7"/>
  <c r="T748" i="7"/>
  <c r="R749" i="7"/>
  <c r="T749" i="7"/>
  <c r="R750" i="7"/>
  <c r="T750" i="7"/>
  <c r="R751" i="7"/>
  <c r="T751" i="7"/>
  <c r="R752" i="7"/>
  <c r="T752" i="7"/>
  <c r="R753" i="7"/>
  <c r="T753" i="7"/>
  <c r="R754" i="7"/>
  <c r="T754" i="7"/>
  <c r="R755" i="7"/>
  <c r="T755" i="7"/>
  <c r="R756" i="7"/>
  <c r="T756" i="7"/>
  <c r="R757" i="7"/>
  <c r="T757" i="7"/>
  <c r="R758" i="7"/>
  <c r="T758" i="7"/>
  <c r="R759" i="7"/>
  <c r="T759" i="7"/>
  <c r="R760" i="7"/>
  <c r="T760" i="7"/>
  <c r="R761" i="7"/>
  <c r="T761" i="7"/>
  <c r="R762" i="7"/>
  <c r="T762" i="7"/>
  <c r="R763" i="7"/>
  <c r="T763" i="7"/>
  <c r="R764" i="7"/>
  <c r="T764" i="7"/>
  <c r="R765" i="7"/>
  <c r="T765" i="7"/>
  <c r="R766" i="7"/>
  <c r="T766" i="7"/>
  <c r="R767" i="7"/>
  <c r="T767" i="7"/>
  <c r="R768" i="7"/>
  <c r="T768" i="7"/>
  <c r="R769" i="7"/>
  <c r="T769" i="7"/>
  <c r="R770" i="7"/>
  <c r="T770" i="7"/>
  <c r="R771" i="7"/>
  <c r="T771" i="7"/>
  <c r="R772" i="7"/>
  <c r="T772" i="7"/>
  <c r="R773" i="7"/>
  <c r="T773" i="7"/>
  <c r="R774" i="7"/>
  <c r="T774" i="7"/>
  <c r="R775" i="7"/>
  <c r="T775" i="7"/>
  <c r="R776" i="7"/>
  <c r="T776" i="7"/>
  <c r="R777" i="7"/>
  <c r="T777" i="7"/>
  <c r="R778" i="7"/>
  <c r="T778" i="7"/>
  <c r="R779" i="7"/>
  <c r="T779" i="7"/>
  <c r="R780" i="7"/>
  <c r="T780" i="7"/>
  <c r="R781" i="7"/>
  <c r="T781" i="7"/>
  <c r="R782" i="7"/>
  <c r="T782" i="7"/>
  <c r="R783" i="7"/>
  <c r="T783" i="7"/>
  <c r="R784" i="7"/>
  <c r="T784" i="7"/>
  <c r="R785" i="7"/>
  <c r="T785" i="7"/>
  <c r="R786" i="7"/>
  <c r="T786" i="7"/>
  <c r="R787" i="7"/>
  <c r="T787" i="7"/>
  <c r="R788" i="7"/>
  <c r="T788" i="7"/>
  <c r="R789" i="7"/>
  <c r="T789" i="7"/>
  <c r="R790" i="7"/>
  <c r="T790" i="7"/>
  <c r="R791" i="7"/>
  <c r="T791" i="7"/>
  <c r="R792" i="7"/>
  <c r="T792" i="7"/>
  <c r="R793" i="7"/>
  <c r="T793" i="7"/>
  <c r="R794" i="7"/>
  <c r="T794" i="7"/>
  <c r="R795" i="7"/>
  <c r="T795" i="7"/>
  <c r="R796" i="7"/>
  <c r="T796" i="7"/>
  <c r="R797" i="7"/>
  <c r="T797" i="7"/>
  <c r="R798" i="7"/>
  <c r="T798" i="7"/>
  <c r="R799" i="7"/>
  <c r="T799" i="7"/>
  <c r="R800" i="7"/>
  <c r="T800" i="7"/>
  <c r="R801" i="7"/>
  <c r="T801" i="7"/>
  <c r="R802" i="7"/>
  <c r="T802" i="7"/>
  <c r="R803" i="7"/>
  <c r="T803" i="7"/>
  <c r="R804" i="7"/>
  <c r="T804" i="7"/>
  <c r="R805" i="7"/>
  <c r="T805" i="7"/>
  <c r="R806" i="7"/>
  <c r="T806" i="7"/>
  <c r="R807" i="7"/>
  <c r="T807" i="7"/>
  <c r="R808" i="7"/>
  <c r="T808" i="7"/>
  <c r="R809" i="7"/>
  <c r="T809" i="7"/>
  <c r="R810" i="7"/>
  <c r="T810" i="7"/>
  <c r="R811" i="7"/>
  <c r="T811" i="7"/>
  <c r="R812" i="7"/>
  <c r="T812" i="7"/>
  <c r="R813" i="7"/>
  <c r="T813" i="7"/>
  <c r="R814" i="7"/>
  <c r="T814" i="7"/>
  <c r="R815" i="7"/>
  <c r="T815" i="7"/>
  <c r="R816" i="7"/>
  <c r="T816" i="7"/>
  <c r="R817" i="7"/>
  <c r="T817" i="7"/>
  <c r="R818" i="7"/>
  <c r="T818" i="7"/>
  <c r="R819" i="7"/>
  <c r="T819" i="7"/>
  <c r="R820" i="7"/>
  <c r="T820" i="7"/>
  <c r="R821" i="7"/>
  <c r="T821" i="7"/>
  <c r="R822" i="7"/>
  <c r="T822" i="7"/>
  <c r="R823" i="7"/>
  <c r="T823" i="7"/>
  <c r="R824" i="7"/>
  <c r="T824" i="7"/>
  <c r="R825" i="7"/>
  <c r="T825" i="7"/>
  <c r="R826" i="7"/>
  <c r="T826" i="7"/>
  <c r="R827" i="7"/>
  <c r="T827" i="7"/>
  <c r="R828" i="7"/>
  <c r="T828" i="7"/>
  <c r="R829" i="7"/>
  <c r="T829" i="7"/>
  <c r="R830" i="7"/>
  <c r="T830" i="7"/>
  <c r="R831" i="7"/>
  <c r="T831" i="7"/>
  <c r="R832" i="7"/>
  <c r="T832" i="7"/>
  <c r="R833" i="7"/>
  <c r="T833" i="7"/>
  <c r="R834" i="7"/>
  <c r="T834" i="7"/>
  <c r="R835" i="7"/>
  <c r="T835" i="7"/>
  <c r="R836" i="7"/>
  <c r="T836" i="7"/>
  <c r="R837" i="7"/>
  <c r="T837" i="7"/>
  <c r="R838" i="7"/>
  <c r="T838" i="7"/>
  <c r="R839" i="7"/>
  <c r="T839" i="7"/>
  <c r="R840" i="7"/>
  <c r="T840" i="7"/>
  <c r="R841" i="7"/>
  <c r="T841" i="7"/>
  <c r="R842" i="7"/>
  <c r="T842" i="7"/>
  <c r="R843" i="7"/>
  <c r="T843" i="7"/>
  <c r="R844" i="7"/>
  <c r="T844" i="7"/>
  <c r="R845" i="7"/>
  <c r="T845" i="7"/>
  <c r="R846" i="7"/>
  <c r="T846" i="7"/>
  <c r="R847" i="7"/>
  <c r="T847" i="7"/>
  <c r="R848" i="7"/>
  <c r="T848" i="7"/>
  <c r="R849" i="7"/>
  <c r="T849" i="7"/>
  <c r="R850" i="7"/>
  <c r="T850" i="7"/>
  <c r="R851" i="7"/>
  <c r="T851" i="7"/>
  <c r="R852" i="7"/>
  <c r="T852" i="7"/>
  <c r="R853" i="7"/>
  <c r="T853" i="7"/>
  <c r="R854" i="7"/>
  <c r="T854" i="7"/>
  <c r="R855" i="7"/>
  <c r="T855" i="7"/>
  <c r="R856" i="7"/>
  <c r="T856" i="7"/>
  <c r="R857" i="7"/>
  <c r="T857" i="7"/>
  <c r="R858" i="7"/>
  <c r="T858" i="7"/>
  <c r="R859" i="7"/>
  <c r="T859" i="7"/>
  <c r="R860" i="7"/>
  <c r="T860" i="7"/>
  <c r="R861" i="7"/>
  <c r="T861" i="7"/>
  <c r="R862" i="7"/>
  <c r="T862" i="7"/>
  <c r="R863" i="7"/>
  <c r="T863" i="7"/>
  <c r="R864" i="7"/>
  <c r="T864" i="7"/>
  <c r="R865" i="7"/>
  <c r="T865" i="7"/>
  <c r="R866" i="7"/>
  <c r="T866" i="7"/>
  <c r="R867" i="7"/>
  <c r="T867" i="7"/>
  <c r="R868" i="7"/>
  <c r="T868" i="7"/>
  <c r="R869" i="7"/>
  <c r="T869" i="7"/>
  <c r="R870" i="7"/>
  <c r="T870" i="7"/>
  <c r="R871" i="7"/>
  <c r="T871" i="7"/>
  <c r="R872" i="7"/>
  <c r="T872" i="7"/>
  <c r="R873" i="7"/>
  <c r="T873" i="7"/>
  <c r="R874" i="7"/>
  <c r="T874" i="7"/>
  <c r="R875" i="7"/>
  <c r="T875" i="7"/>
  <c r="R876" i="7"/>
  <c r="T876" i="7"/>
  <c r="R877" i="7"/>
  <c r="T877" i="7"/>
  <c r="R878" i="7"/>
  <c r="T878" i="7"/>
  <c r="R879" i="7"/>
  <c r="T879" i="7"/>
  <c r="R880" i="7"/>
  <c r="T880" i="7"/>
  <c r="R881" i="7"/>
  <c r="T881" i="7"/>
  <c r="R882" i="7"/>
  <c r="T882" i="7"/>
  <c r="R883" i="7"/>
  <c r="T883" i="7"/>
  <c r="R884" i="7"/>
  <c r="T884" i="7"/>
  <c r="R885" i="7"/>
  <c r="T885" i="7"/>
  <c r="R886" i="7"/>
  <c r="T886" i="7"/>
  <c r="R887" i="7"/>
  <c r="T887" i="7"/>
  <c r="R888" i="7"/>
  <c r="T888" i="7"/>
  <c r="R889" i="7"/>
  <c r="T889" i="7"/>
  <c r="R890" i="7"/>
  <c r="T890" i="7"/>
  <c r="R891" i="7"/>
  <c r="T891" i="7"/>
  <c r="R892" i="7"/>
  <c r="T892" i="7"/>
  <c r="R893" i="7"/>
  <c r="T893" i="7"/>
  <c r="R894" i="7"/>
  <c r="T894" i="7"/>
  <c r="R895" i="7"/>
  <c r="T895" i="7"/>
  <c r="R896" i="7"/>
  <c r="T896" i="7"/>
  <c r="R897" i="7"/>
  <c r="T897" i="7"/>
  <c r="R898" i="7"/>
  <c r="T898" i="7"/>
  <c r="R899" i="7"/>
  <c r="T899" i="7"/>
  <c r="R900" i="7"/>
  <c r="T900" i="7"/>
  <c r="R901" i="7"/>
  <c r="T901" i="7"/>
  <c r="R902" i="7"/>
  <c r="T902" i="7"/>
  <c r="R903" i="7"/>
  <c r="T903" i="7"/>
  <c r="R904" i="7"/>
  <c r="T904" i="7"/>
  <c r="R905" i="7"/>
  <c r="T905" i="7"/>
  <c r="R906" i="7"/>
  <c r="T906" i="7"/>
  <c r="R907" i="7"/>
  <c r="T907" i="7"/>
  <c r="R908" i="7"/>
  <c r="T908" i="7"/>
  <c r="R909" i="7"/>
  <c r="T909" i="7"/>
  <c r="R910" i="7"/>
  <c r="T910" i="7"/>
  <c r="R911" i="7"/>
  <c r="T911" i="7"/>
  <c r="R912" i="7"/>
  <c r="T912" i="7"/>
  <c r="R913" i="7"/>
  <c r="T913" i="7"/>
  <c r="R914" i="7"/>
  <c r="T914" i="7"/>
  <c r="R915" i="7"/>
  <c r="T915" i="7"/>
  <c r="R916" i="7"/>
  <c r="T916" i="7"/>
  <c r="R917" i="7"/>
  <c r="T917" i="7"/>
  <c r="R918" i="7"/>
  <c r="T918" i="7"/>
  <c r="R919" i="7"/>
  <c r="T919" i="7"/>
  <c r="R920" i="7"/>
  <c r="T920" i="7"/>
  <c r="R921" i="7"/>
  <c r="T921" i="7"/>
  <c r="R922" i="7"/>
  <c r="T922" i="7"/>
  <c r="R923" i="7"/>
  <c r="T923" i="7"/>
  <c r="R924" i="7"/>
  <c r="T924" i="7"/>
  <c r="R925" i="7"/>
  <c r="T925" i="7"/>
  <c r="R926" i="7"/>
  <c r="T926" i="7"/>
  <c r="R927" i="7"/>
  <c r="T927" i="7"/>
  <c r="R928" i="7"/>
  <c r="T928" i="7"/>
  <c r="R929" i="7"/>
  <c r="T929" i="7"/>
  <c r="R930" i="7"/>
  <c r="T930" i="7"/>
  <c r="R931" i="7"/>
  <c r="T931" i="7"/>
  <c r="R932" i="7"/>
  <c r="T932" i="7"/>
  <c r="R933" i="7"/>
  <c r="T933" i="7"/>
  <c r="R934" i="7"/>
  <c r="T934" i="7"/>
  <c r="R935" i="7"/>
  <c r="T935" i="7"/>
  <c r="R936" i="7"/>
  <c r="T936" i="7"/>
  <c r="R937" i="7"/>
  <c r="T937" i="7"/>
  <c r="R938" i="7"/>
  <c r="T938" i="7"/>
  <c r="R939" i="7"/>
  <c r="T939" i="7"/>
  <c r="R940" i="7"/>
  <c r="T940" i="7"/>
  <c r="R941" i="7"/>
  <c r="T941" i="7"/>
  <c r="R942" i="7"/>
  <c r="T942" i="7"/>
  <c r="R943" i="7"/>
  <c r="T943" i="7"/>
  <c r="R944" i="7"/>
  <c r="T944" i="7"/>
  <c r="R945" i="7"/>
  <c r="T945" i="7"/>
  <c r="R946" i="7"/>
  <c r="T946" i="7"/>
  <c r="R947" i="7"/>
  <c r="T947" i="7"/>
  <c r="R948" i="7"/>
  <c r="T948" i="7"/>
  <c r="R949" i="7"/>
  <c r="T949" i="7"/>
  <c r="R950" i="7"/>
  <c r="T950" i="7"/>
  <c r="R951" i="7"/>
  <c r="T951" i="7"/>
  <c r="R952" i="7"/>
  <c r="T952" i="7"/>
  <c r="R953" i="7"/>
  <c r="T953" i="7"/>
  <c r="R954" i="7"/>
  <c r="T954" i="7"/>
  <c r="R955" i="7"/>
  <c r="T955" i="7"/>
  <c r="R956" i="7"/>
  <c r="T956" i="7"/>
  <c r="R957" i="7"/>
  <c r="T957" i="7"/>
  <c r="R958" i="7"/>
  <c r="T958" i="7"/>
  <c r="R959" i="7"/>
  <c r="T959" i="7"/>
  <c r="R960" i="7"/>
  <c r="T960" i="7"/>
  <c r="R961" i="7"/>
  <c r="T961" i="7"/>
  <c r="R962" i="7"/>
  <c r="T962" i="7"/>
  <c r="R963" i="7"/>
  <c r="T963" i="7"/>
  <c r="R964" i="7"/>
  <c r="T964" i="7"/>
  <c r="R965" i="7"/>
  <c r="T965" i="7"/>
  <c r="R966" i="7"/>
  <c r="T966" i="7"/>
  <c r="R967" i="7"/>
  <c r="T967" i="7"/>
  <c r="R968" i="7"/>
  <c r="T968" i="7"/>
  <c r="R969" i="7"/>
  <c r="T969" i="7"/>
  <c r="R970" i="7"/>
  <c r="T970" i="7"/>
  <c r="R971" i="7"/>
  <c r="T971" i="7"/>
  <c r="R972" i="7"/>
  <c r="T972" i="7"/>
  <c r="R973" i="7"/>
  <c r="T973" i="7"/>
  <c r="R974" i="7"/>
  <c r="T974" i="7"/>
  <c r="R975" i="7"/>
  <c r="T975" i="7"/>
  <c r="R976" i="7"/>
  <c r="T976" i="7"/>
  <c r="R977" i="7"/>
  <c r="T977" i="7"/>
  <c r="R978" i="7"/>
  <c r="T978" i="7"/>
  <c r="R979" i="7"/>
  <c r="T979" i="7"/>
  <c r="R980" i="7"/>
  <c r="T980" i="7"/>
  <c r="R981" i="7"/>
  <c r="T981" i="7"/>
  <c r="R982" i="7"/>
  <c r="T982" i="7"/>
  <c r="R983" i="7"/>
  <c r="T983" i="7"/>
  <c r="R984" i="7"/>
  <c r="T984" i="7"/>
  <c r="R985" i="7"/>
  <c r="T985" i="7"/>
  <c r="R986" i="7"/>
  <c r="T986" i="7"/>
  <c r="R987" i="7"/>
  <c r="T987" i="7"/>
  <c r="R988" i="7"/>
  <c r="T988" i="7"/>
  <c r="R989" i="7"/>
  <c r="T989" i="7"/>
  <c r="R990" i="7"/>
  <c r="T990" i="7"/>
  <c r="R991" i="7"/>
  <c r="T991" i="7"/>
  <c r="R992" i="7"/>
  <c r="T992" i="7"/>
  <c r="R993" i="7"/>
  <c r="T993" i="7"/>
  <c r="R994" i="7"/>
  <c r="T994" i="7"/>
  <c r="R995" i="7"/>
  <c r="T995" i="7"/>
  <c r="R996" i="7"/>
  <c r="T996" i="7"/>
  <c r="R997" i="7"/>
  <c r="T997" i="7"/>
  <c r="R998" i="7"/>
  <c r="T998" i="7"/>
  <c r="R999" i="7"/>
  <c r="T999" i="7"/>
  <c r="R1000" i="7"/>
  <c r="T1000" i="7"/>
  <c r="R1001" i="7"/>
  <c r="T1001" i="7"/>
  <c r="R1002" i="7"/>
  <c r="T1002" i="7"/>
  <c r="R1003" i="7"/>
  <c r="T1003" i="7"/>
  <c r="R1004" i="7"/>
  <c r="T1004" i="7"/>
  <c r="R1005" i="7"/>
  <c r="T1005" i="7"/>
  <c r="R1006" i="7"/>
  <c r="T1006" i="7"/>
  <c r="R1007" i="7"/>
  <c r="T1007" i="7"/>
  <c r="R1008" i="7"/>
  <c r="T1008" i="7"/>
  <c r="R1009" i="7"/>
  <c r="T1009" i="7"/>
  <c r="R1010" i="7"/>
  <c r="T1010" i="7"/>
  <c r="R1011" i="7"/>
  <c r="T1011" i="7"/>
  <c r="R1012" i="7"/>
  <c r="T1012" i="7"/>
  <c r="R1013" i="7"/>
  <c r="T1013" i="7"/>
  <c r="R1014" i="7"/>
  <c r="T1014" i="7"/>
  <c r="R1015" i="7"/>
  <c r="T1015" i="7"/>
  <c r="R1016" i="7"/>
  <c r="T1016" i="7"/>
  <c r="R1017" i="7"/>
  <c r="T1017" i="7"/>
  <c r="R1018" i="7"/>
  <c r="T1018" i="7"/>
  <c r="R1019" i="7"/>
  <c r="T1019" i="7"/>
  <c r="R1020" i="7"/>
  <c r="T1020" i="7"/>
  <c r="R1021" i="7"/>
  <c r="T1021" i="7"/>
  <c r="R1022" i="7"/>
  <c r="T1022" i="7"/>
  <c r="R1023" i="7"/>
  <c r="T1023" i="7"/>
  <c r="R1024" i="7"/>
  <c r="T1024" i="7"/>
  <c r="R1025" i="7"/>
  <c r="T1025" i="7"/>
  <c r="R1026" i="7"/>
  <c r="T1026" i="7"/>
  <c r="R1027" i="7"/>
  <c r="T1027" i="7"/>
  <c r="R1028" i="7"/>
  <c r="T1028" i="7"/>
  <c r="R1029" i="7"/>
  <c r="T1029" i="7"/>
  <c r="R1030" i="7"/>
  <c r="T1030" i="7"/>
  <c r="R1031" i="7"/>
  <c r="T1031" i="7"/>
  <c r="R1032" i="7"/>
  <c r="T1032" i="7"/>
  <c r="R1033" i="7"/>
  <c r="T1033" i="7"/>
  <c r="R1034" i="7"/>
  <c r="T1034" i="7"/>
  <c r="R1035" i="7"/>
  <c r="T1035" i="7"/>
  <c r="R1036" i="7"/>
  <c r="T1036" i="7"/>
  <c r="R1037" i="7"/>
  <c r="T1037" i="7"/>
  <c r="R1038" i="7"/>
  <c r="T1038" i="7"/>
  <c r="R1039" i="7"/>
  <c r="T1039" i="7"/>
  <c r="R1040" i="7"/>
  <c r="T1040" i="7"/>
  <c r="R1041" i="7"/>
  <c r="T1041" i="7"/>
  <c r="R1042" i="7"/>
  <c r="T1042" i="7"/>
  <c r="R1043" i="7"/>
  <c r="T1043" i="7"/>
  <c r="R1044" i="7"/>
  <c r="T1044" i="7"/>
  <c r="R1045" i="7"/>
  <c r="T1045" i="7"/>
  <c r="R1046" i="7"/>
  <c r="T1046" i="7"/>
  <c r="R1047" i="7"/>
  <c r="T1047" i="7"/>
  <c r="R1048" i="7"/>
  <c r="T1048" i="7"/>
  <c r="R1049" i="7"/>
  <c r="T1049" i="7"/>
  <c r="R1050" i="7"/>
  <c r="T1050" i="7"/>
  <c r="R1051" i="7"/>
  <c r="T1051" i="7"/>
  <c r="R1052" i="7"/>
  <c r="T1052" i="7"/>
  <c r="R1053" i="7"/>
  <c r="T1053" i="7"/>
  <c r="R1054" i="7"/>
  <c r="T1054" i="7"/>
  <c r="R1055" i="7"/>
  <c r="T1055" i="7"/>
  <c r="R1056" i="7"/>
  <c r="T1056" i="7"/>
  <c r="R1057" i="7"/>
  <c r="T1057" i="7"/>
  <c r="R1058" i="7"/>
  <c r="T1058" i="7"/>
  <c r="R1059" i="7"/>
  <c r="T1059" i="7"/>
  <c r="R1060" i="7"/>
  <c r="T1060" i="7"/>
  <c r="R1061" i="7"/>
  <c r="T1061" i="7"/>
  <c r="R1062" i="7"/>
  <c r="T1062" i="7"/>
  <c r="R1063" i="7"/>
  <c r="T1063" i="7"/>
  <c r="R1064" i="7"/>
  <c r="T1064" i="7"/>
  <c r="R1065" i="7"/>
  <c r="T1065" i="7"/>
  <c r="R1066" i="7"/>
  <c r="T1066" i="7"/>
  <c r="R1067" i="7"/>
  <c r="T1067" i="7"/>
  <c r="R1068" i="7"/>
  <c r="T1068" i="7"/>
  <c r="R1069" i="7"/>
  <c r="T1069" i="7"/>
  <c r="R1070" i="7"/>
  <c r="T1070" i="7"/>
  <c r="R1071" i="7"/>
  <c r="T1071" i="7"/>
  <c r="R1072" i="7"/>
  <c r="T1072" i="7"/>
  <c r="R1073" i="7"/>
  <c r="T1073" i="7"/>
  <c r="R1074" i="7"/>
  <c r="T1074" i="7"/>
  <c r="R1075" i="7"/>
  <c r="T1075" i="7"/>
  <c r="R1076" i="7"/>
  <c r="T1076" i="7"/>
  <c r="R1077" i="7"/>
  <c r="T1077" i="7"/>
  <c r="R1078" i="7"/>
  <c r="T1078" i="7"/>
  <c r="R1079" i="7"/>
  <c r="T1079" i="7"/>
  <c r="R1080" i="7"/>
  <c r="T1080" i="7"/>
  <c r="R1081" i="7"/>
  <c r="T1081" i="7"/>
  <c r="R1082" i="7"/>
  <c r="T1082" i="7"/>
  <c r="R1083" i="7"/>
  <c r="T1083" i="7"/>
  <c r="R1084" i="7"/>
  <c r="T1084" i="7"/>
  <c r="R1085" i="7"/>
  <c r="T1085" i="7"/>
  <c r="R1086" i="7"/>
  <c r="T1086" i="7"/>
  <c r="R1087" i="7"/>
  <c r="T1087" i="7"/>
  <c r="R1088" i="7"/>
  <c r="T1088" i="7"/>
  <c r="R1089" i="7"/>
  <c r="T1089" i="7"/>
  <c r="R1090" i="7"/>
  <c r="T1090" i="7"/>
  <c r="R1091" i="7"/>
  <c r="T1091" i="7"/>
  <c r="R1092" i="7"/>
  <c r="T1092" i="7"/>
  <c r="R1093" i="7"/>
  <c r="T1093" i="7"/>
  <c r="R1094" i="7"/>
  <c r="T1094" i="7"/>
  <c r="R1095" i="7"/>
  <c r="T1095" i="7"/>
  <c r="R1096" i="7"/>
  <c r="T1096" i="7"/>
  <c r="R1097" i="7"/>
  <c r="T1097" i="7"/>
  <c r="R1098" i="7"/>
  <c r="T1098" i="7"/>
  <c r="R1099" i="7"/>
  <c r="T1099" i="7"/>
  <c r="R1100" i="7"/>
  <c r="T1100" i="7"/>
  <c r="R1101" i="7"/>
  <c r="T1101" i="7"/>
  <c r="R1102" i="7"/>
  <c r="T1102" i="7"/>
  <c r="R1103" i="7"/>
  <c r="T1103" i="7"/>
  <c r="R1104" i="7"/>
  <c r="T1104" i="7"/>
  <c r="R1105" i="7"/>
  <c r="T1105" i="7"/>
  <c r="R1106" i="7"/>
  <c r="T1106" i="7"/>
  <c r="R1107" i="7"/>
  <c r="T1107" i="7"/>
  <c r="R1108" i="7"/>
  <c r="T1108" i="7"/>
  <c r="R1109" i="7"/>
  <c r="T1109" i="7"/>
  <c r="R1110" i="7"/>
  <c r="T1110" i="7"/>
  <c r="R1111" i="7"/>
  <c r="T1111" i="7"/>
  <c r="R1112" i="7"/>
  <c r="T1112" i="7"/>
  <c r="R1113" i="7"/>
  <c r="T1113" i="7"/>
  <c r="R1114" i="7"/>
  <c r="T1114" i="7"/>
  <c r="R1115" i="7"/>
  <c r="T1115" i="7"/>
  <c r="R1116" i="7"/>
  <c r="T1116" i="7"/>
  <c r="R1117" i="7"/>
  <c r="T1117" i="7"/>
  <c r="R1118" i="7"/>
  <c r="T1118" i="7"/>
  <c r="R1119" i="7"/>
  <c r="T1119" i="7"/>
  <c r="R1120" i="7"/>
  <c r="T1120" i="7"/>
  <c r="R1121" i="7"/>
  <c r="T1121" i="7"/>
  <c r="R1122" i="7"/>
  <c r="T1122" i="7"/>
  <c r="R1123" i="7"/>
  <c r="T1123" i="7"/>
  <c r="R1124" i="7"/>
  <c r="T1124" i="7"/>
  <c r="R1125" i="7"/>
  <c r="T1125" i="7"/>
  <c r="R1126" i="7"/>
  <c r="T1126" i="7"/>
  <c r="R1127" i="7"/>
  <c r="T1127" i="7"/>
  <c r="R1128" i="7"/>
  <c r="T1128" i="7"/>
  <c r="R1129" i="7"/>
  <c r="T1129" i="7"/>
  <c r="R1130" i="7"/>
  <c r="T1130" i="7"/>
  <c r="R1131" i="7"/>
  <c r="T1131" i="7"/>
  <c r="R1132" i="7"/>
  <c r="T1132" i="7"/>
  <c r="R1133" i="7"/>
  <c r="T1133" i="7"/>
  <c r="R1134" i="7"/>
  <c r="T1134" i="7"/>
  <c r="R1135" i="7"/>
  <c r="T1135" i="7"/>
  <c r="R1136" i="7"/>
  <c r="T1136" i="7"/>
  <c r="R1137" i="7"/>
  <c r="T1137" i="7"/>
  <c r="R1138" i="7"/>
  <c r="T1138" i="7"/>
  <c r="R1139" i="7"/>
  <c r="T1139" i="7"/>
  <c r="R1140" i="7"/>
  <c r="T1140" i="7"/>
  <c r="R1141" i="7"/>
  <c r="T1141" i="7"/>
  <c r="R1142" i="7"/>
  <c r="T1142" i="7"/>
  <c r="R1143" i="7"/>
  <c r="T1143" i="7"/>
  <c r="R1144" i="7"/>
  <c r="T1144" i="7"/>
  <c r="R1145" i="7"/>
  <c r="T1145" i="7"/>
  <c r="R1146" i="7"/>
  <c r="T1146" i="7"/>
  <c r="R1147" i="7"/>
  <c r="T1147" i="7"/>
  <c r="R1148" i="7"/>
  <c r="T1148" i="7"/>
  <c r="R1149" i="7"/>
  <c r="T1149" i="7"/>
  <c r="R1150" i="7"/>
  <c r="T1150" i="7"/>
  <c r="R1151" i="7"/>
  <c r="T1151" i="7"/>
  <c r="R1152" i="7"/>
  <c r="T1152" i="7"/>
  <c r="R1153" i="7"/>
  <c r="T1153" i="7"/>
  <c r="R1154" i="7"/>
  <c r="T1154" i="7"/>
  <c r="R1155" i="7"/>
  <c r="T1155" i="7"/>
  <c r="R1156" i="7"/>
  <c r="T1156" i="7"/>
  <c r="R1157" i="7"/>
  <c r="T1157" i="7"/>
  <c r="R1158" i="7"/>
  <c r="T1158" i="7"/>
  <c r="R1159" i="7"/>
  <c r="T1159" i="7"/>
  <c r="R1160" i="7"/>
  <c r="T1160" i="7"/>
  <c r="R1161" i="7"/>
  <c r="T1161" i="7"/>
  <c r="R1162" i="7"/>
  <c r="T1162" i="7"/>
  <c r="R1163" i="7"/>
  <c r="T1163" i="7"/>
  <c r="R1164" i="7"/>
  <c r="T1164" i="7"/>
  <c r="R1165" i="7"/>
  <c r="T1165" i="7"/>
  <c r="R1166" i="7"/>
  <c r="T1166" i="7"/>
  <c r="R1167" i="7"/>
  <c r="T1167" i="7"/>
  <c r="R1168" i="7"/>
  <c r="T1168" i="7"/>
  <c r="R1169" i="7"/>
  <c r="T1169" i="7"/>
  <c r="R1170" i="7"/>
  <c r="T1170" i="7"/>
  <c r="R1171" i="7"/>
  <c r="T1171" i="7"/>
  <c r="R1172" i="7"/>
  <c r="T1172" i="7"/>
  <c r="R1173" i="7"/>
  <c r="T1173" i="7"/>
  <c r="R1174" i="7"/>
  <c r="T1174" i="7"/>
  <c r="R1175" i="7"/>
  <c r="T1175" i="7"/>
  <c r="R1176" i="7"/>
  <c r="T1176" i="7"/>
  <c r="R1177" i="7"/>
  <c r="T1177" i="7"/>
  <c r="R1178" i="7"/>
  <c r="T1178" i="7"/>
  <c r="R1179" i="7"/>
  <c r="T1179" i="7"/>
  <c r="R1180" i="7"/>
  <c r="T1180" i="7"/>
  <c r="R1181" i="7"/>
  <c r="T1181" i="7"/>
  <c r="R1182" i="7"/>
  <c r="T1182" i="7"/>
  <c r="R1183" i="7"/>
  <c r="T1183" i="7"/>
  <c r="R1184" i="7"/>
  <c r="T1184" i="7"/>
  <c r="R1185" i="7"/>
  <c r="T1185" i="7"/>
  <c r="R1186" i="7"/>
  <c r="T1186" i="7"/>
  <c r="R1187" i="7"/>
  <c r="T1187" i="7"/>
  <c r="R1188" i="7"/>
  <c r="T1188" i="7"/>
  <c r="R1189" i="7"/>
  <c r="T1189" i="7"/>
  <c r="R1190" i="7"/>
  <c r="T1190" i="7"/>
  <c r="R1191" i="7"/>
  <c r="T1191" i="7"/>
  <c r="R1192" i="7"/>
  <c r="T1192" i="7"/>
  <c r="R1193" i="7"/>
  <c r="T1193" i="7"/>
  <c r="R1194" i="7"/>
  <c r="T1194" i="7"/>
  <c r="R1195" i="7"/>
  <c r="T1195" i="7"/>
  <c r="R1196" i="7"/>
  <c r="T1196" i="7"/>
  <c r="R1197" i="7"/>
  <c r="T1197" i="7"/>
  <c r="R1198" i="7"/>
  <c r="T1198" i="7"/>
  <c r="R1199" i="7"/>
  <c r="T1199" i="7"/>
  <c r="R1200" i="7"/>
  <c r="T1200" i="7"/>
  <c r="R1201" i="7"/>
  <c r="T1201" i="7"/>
  <c r="R1202" i="7"/>
  <c r="T1202" i="7"/>
  <c r="R1203" i="7"/>
  <c r="T1203" i="7"/>
  <c r="R1204" i="7"/>
  <c r="T1204" i="7"/>
  <c r="R1205" i="7"/>
  <c r="T1205" i="7"/>
  <c r="R1206" i="7"/>
  <c r="T1206" i="7"/>
  <c r="R1207" i="7"/>
  <c r="T1207" i="7"/>
  <c r="R1208" i="7"/>
  <c r="T1208" i="7"/>
  <c r="R1209" i="7"/>
  <c r="T1209" i="7"/>
  <c r="R1210" i="7"/>
  <c r="T1210" i="7"/>
  <c r="R1211" i="7"/>
  <c r="T1211" i="7"/>
  <c r="R1212" i="7"/>
  <c r="T1212" i="7"/>
  <c r="R1213" i="7"/>
  <c r="T1213" i="7"/>
  <c r="R1214" i="7"/>
  <c r="T1214" i="7"/>
  <c r="R1215" i="7"/>
  <c r="T1215" i="7"/>
  <c r="R1216" i="7"/>
  <c r="T1216" i="7"/>
  <c r="R1217" i="7"/>
  <c r="T1217" i="7"/>
  <c r="R1218" i="7"/>
  <c r="T1218" i="7"/>
  <c r="R1219" i="7"/>
  <c r="T1219" i="7"/>
  <c r="R1220" i="7"/>
  <c r="T1220" i="7"/>
  <c r="R1221" i="7"/>
  <c r="T1221" i="7"/>
  <c r="R1222" i="7"/>
  <c r="T1222" i="7"/>
  <c r="R1223" i="7"/>
  <c r="T1223" i="7"/>
  <c r="R1224" i="7"/>
  <c r="T1224" i="7"/>
  <c r="R1225" i="7"/>
  <c r="T1225" i="7"/>
  <c r="U1225" i="7" s="1"/>
  <c r="AA1225" i="7" s="1"/>
  <c r="R1226" i="7"/>
  <c r="T1226" i="7"/>
  <c r="R1227" i="7"/>
  <c r="T1227" i="7"/>
  <c r="R1228" i="7"/>
  <c r="T1228" i="7"/>
  <c r="R1229" i="7"/>
  <c r="T1229" i="7"/>
  <c r="R1230" i="7"/>
  <c r="T1230" i="7"/>
  <c r="R1231" i="7"/>
  <c r="T1231" i="7"/>
  <c r="R1232" i="7"/>
  <c r="T1232" i="7"/>
  <c r="R1233" i="7"/>
  <c r="T1233" i="7"/>
  <c r="R1234" i="7"/>
  <c r="T1234" i="7"/>
  <c r="R1235" i="7"/>
  <c r="T1235" i="7"/>
  <c r="R1236" i="7"/>
  <c r="T1236" i="7"/>
  <c r="R1237" i="7"/>
  <c r="T1237" i="7"/>
  <c r="R1238" i="7"/>
  <c r="T1238" i="7"/>
  <c r="R1239" i="7"/>
  <c r="T1239" i="7"/>
  <c r="R1240" i="7"/>
  <c r="T1240" i="7"/>
  <c r="R1241" i="7"/>
  <c r="T1241" i="7"/>
  <c r="R1242" i="7"/>
  <c r="T1242" i="7"/>
  <c r="R1243" i="7"/>
  <c r="T1243" i="7"/>
  <c r="R1244" i="7"/>
  <c r="T1244" i="7"/>
  <c r="R1245" i="7"/>
  <c r="T1245" i="7"/>
  <c r="R1246" i="7"/>
  <c r="T1246" i="7"/>
  <c r="R1247" i="7"/>
  <c r="T1247" i="7"/>
  <c r="R1248" i="7"/>
  <c r="T1248" i="7"/>
  <c r="R1249" i="7"/>
  <c r="T1249" i="7"/>
  <c r="R1250" i="7"/>
  <c r="T1250" i="7"/>
  <c r="R1251" i="7"/>
  <c r="T1251" i="7"/>
  <c r="R1252" i="7"/>
  <c r="T1252" i="7"/>
  <c r="R1253" i="7"/>
  <c r="T1253" i="7"/>
  <c r="R1254" i="7"/>
  <c r="T1254" i="7"/>
  <c r="R1255" i="7"/>
  <c r="T1255" i="7"/>
  <c r="R1256" i="7"/>
  <c r="T1256" i="7"/>
  <c r="R1257" i="7"/>
  <c r="T1257" i="7"/>
  <c r="R1258" i="7"/>
  <c r="T1258" i="7"/>
  <c r="R1259" i="7"/>
  <c r="T1259" i="7"/>
  <c r="R1260" i="7"/>
  <c r="T1260" i="7"/>
  <c r="R1261" i="7"/>
  <c r="T1261" i="7"/>
  <c r="R1262" i="7"/>
  <c r="T1262" i="7"/>
  <c r="R1263" i="7"/>
  <c r="T1263" i="7"/>
  <c r="R1264" i="7"/>
  <c r="T1264" i="7"/>
  <c r="R1265" i="7"/>
  <c r="T1265" i="7"/>
  <c r="R1266" i="7"/>
  <c r="T1266" i="7"/>
  <c r="R1267" i="7"/>
  <c r="T1267" i="7"/>
  <c r="R1268" i="7"/>
  <c r="T1268" i="7"/>
  <c r="R1269" i="7"/>
  <c r="T1269" i="7"/>
  <c r="R1270" i="7"/>
  <c r="T1270" i="7"/>
  <c r="R1271" i="7"/>
  <c r="T1271" i="7"/>
  <c r="R1272" i="7"/>
  <c r="T1272" i="7"/>
  <c r="R1273" i="7"/>
  <c r="T1273" i="7"/>
  <c r="R1274" i="7"/>
  <c r="T1274" i="7"/>
  <c r="R1275" i="7"/>
  <c r="T1275" i="7"/>
  <c r="R1276" i="7"/>
  <c r="T1276" i="7"/>
  <c r="R1277" i="7"/>
  <c r="T1277" i="7"/>
  <c r="R1278" i="7"/>
  <c r="T1278" i="7"/>
  <c r="R1279" i="7"/>
  <c r="T1279" i="7"/>
  <c r="R1280" i="7"/>
  <c r="T1280" i="7"/>
  <c r="R1281" i="7"/>
  <c r="T1281" i="7"/>
  <c r="R1282" i="7"/>
  <c r="T1282" i="7"/>
  <c r="R1283" i="7"/>
  <c r="T1283" i="7"/>
  <c r="R1284" i="7"/>
  <c r="T1284" i="7"/>
  <c r="R1285" i="7"/>
  <c r="T1285" i="7"/>
  <c r="R1286" i="7"/>
  <c r="T1286" i="7"/>
  <c r="R1287" i="7"/>
  <c r="T1287" i="7"/>
  <c r="R1288" i="7"/>
  <c r="T1288" i="7"/>
  <c r="R1289" i="7"/>
  <c r="T1289" i="7"/>
  <c r="R1290" i="7"/>
  <c r="T1290" i="7"/>
  <c r="R1291" i="7"/>
  <c r="T1291" i="7"/>
  <c r="R1292" i="7"/>
  <c r="T1292" i="7"/>
  <c r="R1293" i="7"/>
  <c r="T1293" i="7"/>
  <c r="R1294" i="7"/>
  <c r="T1294" i="7"/>
  <c r="R1295" i="7"/>
  <c r="T1295" i="7"/>
  <c r="R1296" i="7"/>
  <c r="T1296" i="7"/>
  <c r="R1297" i="7"/>
  <c r="T1297" i="7"/>
  <c r="R1298" i="7"/>
  <c r="T1298" i="7"/>
  <c r="R1299" i="7"/>
  <c r="T1299" i="7"/>
  <c r="R1300" i="7"/>
  <c r="T1300" i="7"/>
  <c r="R1301" i="7"/>
  <c r="T1301" i="7"/>
  <c r="R1302" i="7"/>
  <c r="T1302" i="7"/>
  <c r="R1303" i="7"/>
  <c r="T1303" i="7"/>
  <c r="R1304" i="7"/>
  <c r="T1304" i="7"/>
  <c r="R1305" i="7"/>
  <c r="T1305" i="7"/>
  <c r="R1306" i="7"/>
  <c r="T1306" i="7"/>
  <c r="R1307" i="7"/>
  <c r="T1307" i="7"/>
  <c r="R1308" i="7"/>
  <c r="T1308" i="7"/>
  <c r="R1309" i="7"/>
  <c r="T1309" i="7"/>
  <c r="R1310" i="7"/>
  <c r="T1310" i="7"/>
  <c r="R1311" i="7"/>
  <c r="T1311" i="7"/>
  <c r="R1312" i="7"/>
  <c r="T1312" i="7"/>
  <c r="R1313" i="7"/>
  <c r="T1313" i="7"/>
  <c r="R1314" i="7"/>
  <c r="T1314" i="7"/>
  <c r="R1315" i="7"/>
  <c r="T1315" i="7"/>
  <c r="R1316" i="7"/>
  <c r="T1316" i="7"/>
  <c r="R1317" i="7"/>
  <c r="T1317" i="7"/>
  <c r="R1318" i="7"/>
  <c r="T1318" i="7"/>
  <c r="R1319" i="7"/>
  <c r="T1319" i="7"/>
  <c r="R1320" i="7"/>
  <c r="T1320" i="7"/>
  <c r="R1321" i="7"/>
  <c r="T1321" i="7"/>
  <c r="R1322" i="7"/>
  <c r="T1322" i="7"/>
  <c r="R1323" i="7"/>
  <c r="T1323" i="7"/>
  <c r="R1324" i="7"/>
  <c r="T1324" i="7"/>
  <c r="R1325" i="7"/>
  <c r="T1325" i="7"/>
  <c r="R1326" i="7"/>
  <c r="T1326" i="7"/>
  <c r="R1327" i="7"/>
  <c r="T1327" i="7"/>
  <c r="R1328" i="7"/>
  <c r="T1328" i="7"/>
  <c r="R1329" i="7"/>
  <c r="T1329" i="7"/>
  <c r="R1330" i="7"/>
  <c r="T1330" i="7"/>
  <c r="R1331" i="7"/>
  <c r="T1331" i="7"/>
  <c r="R1332" i="7"/>
  <c r="T1332" i="7"/>
  <c r="R1333" i="7"/>
  <c r="T1333" i="7"/>
  <c r="R1334" i="7"/>
  <c r="T1334" i="7"/>
  <c r="R1335" i="7"/>
  <c r="T1335" i="7"/>
  <c r="R1336" i="7"/>
  <c r="T1336" i="7"/>
  <c r="R1337" i="7"/>
  <c r="T1337" i="7"/>
  <c r="R1338" i="7"/>
  <c r="T1338" i="7"/>
  <c r="R1339" i="7"/>
  <c r="T1339" i="7"/>
  <c r="R1340" i="7"/>
  <c r="T1340" i="7"/>
  <c r="R1341" i="7"/>
  <c r="T1341" i="7"/>
  <c r="R1342" i="7"/>
  <c r="T1342" i="7"/>
  <c r="R1343" i="7"/>
  <c r="T1343" i="7"/>
  <c r="R1344" i="7"/>
  <c r="T1344" i="7"/>
  <c r="R1345" i="7"/>
  <c r="T1345" i="7"/>
  <c r="R1346" i="7"/>
  <c r="T1346" i="7"/>
  <c r="R1347" i="7"/>
  <c r="T1347" i="7"/>
  <c r="R1348" i="7"/>
  <c r="T1348" i="7"/>
  <c r="R1349" i="7"/>
  <c r="T1349" i="7"/>
  <c r="R1350" i="7"/>
  <c r="T1350" i="7"/>
  <c r="R1351" i="7"/>
  <c r="T1351" i="7"/>
  <c r="R1352" i="7"/>
  <c r="T1352" i="7"/>
  <c r="R1353" i="7"/>
  <c r="T1353" i="7"/>
  <c r="R1354" i="7"/>
  <c r="T1354" i="7"/>
  <c r="R1355" i="7"/>
  <c r="T1355" i="7"/>
  <c r="R1356" i="7"/>
  <c r="T1356" i="7"/>
  <c r="R1357" i="7"/>
  <c r="T1357" i="7"/>
  <c r="R1358" i="7"/>
  <c r="T1358" i="7"/>
  <c r="R1359" i="7"/>
  <c r="T1359" i="7"/>
  <c r="R1360" i="7"/>
  <c r="T1360" i="7"/>
  <c r="R1361" i="7"/>
  <c r="T1361" i="7"/>
  <c r="R1362" i="7"/>
  <c r="T1362" i="7"/>
  <c r="R1363" i="7"/>
  <c r="T1363" i="7"/>
  <c r="R1364" i="7"/>
  <c r="T1364" i="7"/>
  <c r="R1365" i="7"/>
  <c r="T1365" i="7"/>
  <c r="R1366" i="7"/>
  <c r="T1366" i="7"/>
  <c r="R1367" i="7"/>
  <c r="T1367" i="7"/>
  <c r="R1368" i="7"/>
  <c r="T1368" i="7"/>
  <c r="R1369" i="7"/>
  <c r="T1369" i="7"/>
  <c r="R1370" i="7"/>
  <c r="T1370" i="7"/>
  <c r="R1371" i="7"/>
  <c r="T1371" i="7"/>
  <c r="R1372" i="7"/>
  <c r="T1372" i="7"/>
  <c r="R1373" i="7"/>
  <c r="T1373" i="7"/>
  <c r="R1374" i="7"/>
  <c r="T1374" i="7"/>
  <c r="R1375" i="7"/>
  <c r="T1375" i="7"/>
  <c r="R1376" i="7"/>
  <c r="T1376" i="7"/>
  <c r="R1377" i="7"/>
  <c r="T1377" i="7"/>
  <c r="R1378" i="7"/>
  <c r="T1378" i="7"/>
  <c r="R1379" i="7"/>
  <c r="T1379" i="7"/>
  <c r="R1380" i="7"/>
  <c r="T1380" i="7"/>
  <c r="R1381" i="7"/>
  <c r="T1381" i="7"/>
  <c r="R1382" i="7"/>
  <c r="T1382" i="7"/>
  <c r="R1383" i="7"/>
  <c r="T1383" i="7"/>
  <c r="R1384" i="7"/>
  <c r="T1384" i="7"/>
  <c r="R1385" i="7"/>
  <c r="T1385" i="7"/>
  <c r="R1386" i="7"/>
  <c r="T1386" i="7"/>
  <c r="R1387" i="7"/>
  <c r="T1387" i="7"/>
  <c r="R1388" i="7"/>
  <c r="T1388" i="7"/>
  <c r="R1389" i="7"/>
  <c r="T1389" i="7"/>
  <c r="R1390" i="7"/>
  <c r="T1390" i="7"/>
  <c r="R1391" i="7"/>
  <c r="T1391" i="7"/>
  <c r="R1392" i="7"/>
  <c r="T1392" i="7"/>
  <c r="R1393" i="7"/>
  <c r="T1393" i="7"/>
  <c r="R1394" i="7"/>
  <c r="T1394" i="7"/>
  <c r="R1395" i="7"/>
  <c r="T1395" i="7"/>
  <c r="R1396" i="7"/>
  <c r="T1396" i="7"/>
  <c r="R1397" i="7"/>
  <c r="T1397" i="7"/>
  <c r="R1398" i="7"/>
  <c r="T1398" i="7"/>
  <c r="R1399" i="7"/>
  <c r="T1399" i="7"/>
  <c r="R1400" i="7"/>
  <c r="T1400" i="7"/>
  <c r="R1401" i="7"/>
  <c r="T1401" i="7"/>
  <c r="R1402" i="7"/>
  <c r="T1402" i="7"/>
  <c r="R1403" i="7"/>
  <c r="T1403" i="7"/>
  <c r="R1404" i="7"/>
  <c r="T1404" i="7"/>
  <c r="R1405" i="7"/>
  <c r="T1405" i="7"/>
  <c r="R1406" i="7"/>
  <c r="T1406" i="7"/>
  <c r="R1407" i="7"/>
  <c r="T1407" i="7"/>
  <c r="R1408" i="7"/>
  <c r="T1408" i="7"/>
  <c r="R1409" i="7"/>
  <c r="T1409" i="7"/>
  <c r="R1410" i="7"/>
  <c r="T1410" i="7"/>
  <c r="R1411" i="7"/>
  <c r="T1411" i="7"/>
  <c r="R1412" i="7"/>
  <c r="T1412" i="7"/>
  <c r="R1413" i="7"/>
  <c r="T1413" i="7"/>
  <c r="R1414" i="7"/>
  <c r="T1414" i="7"/>
  <c r="R1415" i="7"/>
  <c r="T1415" i="7"/>
  <c r="R1416" i="7"/>
  <c r="T1416" i="7"/>
  <c r="R1417" i="7"/>
  <c r="T1417" i="7"/>
  <c r="R1418" i="7"/>
  <c r="T1418" i="7"/>
  <c r="R1419" i="7"/>
  <c r="T1419" i="7"/>
  <c r="R1420" i="7"/>
  <c r="T1420" i="7"/>
  <c r="R1421" i="7"/>
  <c r="T1421" i="7"/>
  <c r="R1422" i="7"/>
  <c r="T1422" i="7"/>
  <c r="R1423" i="7"/>
  <c r="T1423" i="7"/>
  <c r="R1424" i="7"/>
  <c r="T1424" i="7"/>
  <c r="R1425" i="7"/>
  <c r="T1425" i="7"/>
  <c r="R1426" i="7"/>
  <c r="T1426" i="7"/>
  <c r="R1427" i="7"/>
  <c r="T1427" i="7"/>
  <c r="R1428" i="7"/>
  <c r="T1428" i="7"/>
  <c r="R1429" i="7"/>
  <c r="T1429" i="7"/>
  <c r="R1430" i="7"/>
  <c r="T1430" i="7"/>
  <c r="R1431" i="7"/>
  <c r="T1431" i="7"/>
  <c r="R1432" i="7"/>
  <c r="T1432" i="7"/>
  <c r="R1433" i="7"/>
  <c r="T1433" i="7"/>
  <c r="R1434" i="7"/>
  <c r="T1434" i="7"/>
  <c r="R1435" i="7"/>
  <c r="T1435" i="7"/>
  <c r="R1436" i="7"/>
  <c r="T1436" i="7"/>
  <c r="R1437" i="7"/>
  <c r="T1437" i="7"/>
  <c r="R1438" i="7"/>
  <c r="T1438" i="7"/>
  <c r="R1439" i="7"/>
  <c r="T1439" i="7"/>
  <c r="R1440" i="7"/>
  <c r="T1440" i="7"/>
  <c r="R1441" i="7"/>
  <c r="T1441" i="7"/>
  <c r="R1442" i="7"/>
  <c r="T1442" i="7"/>
  <c r="R1443" i="7"/>
  <c r="T1443" i="7"/>
  <c r="R1444" i="7"/>
  <c r="T1444" i="7"/>
  <c r="R1445" i="7"/>
  <c r="T1445" i="7"/>
  <c r="R1446" i="7"/>
  <c r="T1446" i="7"/>
  <c r="R1447" i="7"/>
  <c r="T1447" i="7"/>
  <c r="R1448" i="7"/>
  <c r="T1448" i="7"/>
  <c r="R1449" i="7"/>
  <c r="T1449" i="7"/>
  <c r="R1450" i="7"/>
  <c r="T1450" i="7"/>
  <c r="R1451" i="7"/>
  <c r="T1451" i="7"/>
  <c r="R1452" i="7"/>
  <c r="T1452" i="7"/>
  <c r="R1453" i="7"/>
  <c r="T1453" i="7"/>
  <c r="R1454" i="7"/>
  <c r="T1454" i="7"/>
  <c r="R1455" i="7"/>
  <c r="T1455" i="7"/>
  <c r="R1456" i="7"/>
  <c r="T1456" i="7"/>
  <c r="R1457" i="7"/>
  <c r="T1457" i="7"/>
  <c r="R1458" i="7"/>
  <c r="T1458" i="7"/>
  <c r="R1459" i="7"/>
  <c r="T1459" i="7"/>
  <c r="R1460" i="7"/>
  <c r="T1460" i="7"/>
  <c r="R1461" i="7"/>
  <c r="T1461" i="7"/>
  <c r="R1462" i="7"/>
  <c r="T1462" i="7"/>
  <c r="R1463" i="7"/>
  <c r="T1463" i="7"/>
  <c r="R1464" i="7"/>
  <c r="T1464" i="7"/>
  <c r="R1465" i="7"/>
  <c r="T1465" i="7"/>
  <c r="R1466" i="7"/>
  <c r="T1466" i="7"/>
  <c r="R1467" i="7"/>
  <c r="T1467" i="7"/>
  <c r="R1468" i="7"/>
  <c r="T1468" i="7"/>
  <c r="R1469" i="7"/>
  <c r="T1469" i="7"/>
  <c r="R1470" i="7"/>
  <c r="T1470" i="7"/>
  <c r="R1471" i="7"/>
  <c r="T1471" i="7"/>
  <c r="R1472" i="7"/>
  <c r="T1472" i="7"/>
  <c r="R1473" i="7"/>
  <c r="T1473" i="7"/>
  <c r="R1474" i="7"/>
  <c r="T1474" i="7"/>
  <c r="R1475" i="7"/>
  <c r="T1475" i="7"/>
  <c r="R1476" i="7"/>
  <c r="T1476" i="7"/>
  <c r="R1477" i="7"/>
  <c r="T1477" i="7"/>
  <c r="R1478" i="7"/>
  <c r="T1478" i="7"/>
  <c r="R1479" i="7"/>
  <c r="T1479" i="7"/>
  <c r="R1480" i="7"/>
  <c r="T1480" i="7"/>
  <c r="R1481" i="7"/>
  <c r="T1481" i="7"/>
  <c r="R1482" i="7"/>
  <c r="T1482" i="7"/>
  <c r="R1483" i="7"/>
  <c r="T1483" i="7"/>
  <c r="R1484" i="7"/>
  <c r="T1484" i="7"/>
  <c r="R1485" i="7"/>
  <c r="T1485" i="7"/>
  <c r="R1486" i="7"/>
  <c r="T1486" i="7"/>
  <c r="R1487" i="7"/>
  <c r="T1487" i="7"/>
  <c r="R1488" i="7"/>
  <c r="T1488" i="7"/>
  <c r="R1489" i="7"/>
  <c r="T1489" i="7"/>
  <c r="R1490" i="7"/>
  <c r="T1490" i="7"/>
  <c r="R1491" i="7"/>
  <c r="T1491" i="7"/>
  <c r="R1492" i="7"/>
  <c r="T1492" i="7"/>
  <c r="R1493" i="7"/>
  <c r="T1493" i="7"/>
  <c r="R1494" i="7"/>
  <c r="T1494" i="7"/>
  <c r="R1495" i="7"/>
  <c r="T1495" i="7"/>
  <c r="R1496" i="7"/>
  <c r="T1496" i="7"/>
  <c r="R1497" i="7"/>
  <c r="T1497" i="7"/>
  <c r="R1498" i="7"/>
  <c r="T1498" i="7"/>
  <c r="R1499" i="7"/>
  <c r="T1499" i="7"/>
  <c r="R1500" i="7"/>
  <c r="T1500" i="7"/>
  <c r="R1501" i="7"/>
  <c r="T1501" i="7"/>
  <c r="R1502" i="7"/>
  <c r="T1502" i="7"/>
  <c r="R1503" i="7"/>
  <c r="T1503" i="7"/>
  <c r="R1504" i="7"/>
  <c r="T1504" i="7"/>
  <c r="R1505" i="7"/>
  <c r="T1505" i="7"/>
  <c r="R1506" i="7"/>
  <c r="T1506" i="7"/>
  <c r="R1507" i="7"/>
  <c r="T1507" i="7"/>
  <c r="R1508" i="7"/>
  <c r="T1508" i="7"/>
  <c r="R1509" i="7"/>
  <c r="T1509" i="7"/>
  <c r="R1510" i="7"/>
  <c r="T1510" i="7"/>
  <c r="R1511" i="7"/>
  <c r="T1511" i="7"/>
  <c r="R1512" i="7"/>
  <c r="T1512" i="7"/>
  <c r="R1513" i="7"/>
  <c r="T1513" i="7"/>
  <c r="R1514" i="7"/>
  <c r="T1514" i="7"/>
  <c r="R1515" i="7"/>
  <c r="T1515" i="7"/>
  <c r="R1516" i="7"/>
  <c r="T1516" i="7"/>
  <c r="R1517" i="7"/>
  <c r="T1517" i="7"/>
  <c r="R1518" i="7"/>
  <c r="T1518" i="7"/>
  <c r="R1519" i="7"/>
  <c r="T1519" i="7"/>
  <c r="R1520" i="7"/>
  <c r="T1520" i="7"/>
  <c r="R1521" i="7"/>
  <c r="T1521" i="7"/>
  <c r="R1522" i="7"/>
  <c r="T1522" i="7"/>
  <c r="R1523" i="7"/>
  <c r="T1523" i="7"/>
  <c r="R1524" i="7"/>
  <c r="T1524" i="7"/>
  <c r="R1525" i="7"/>
  <c r="T1525" i="7"/>
  <c r="R1526" i="7"/>
  <c r="T1526" i="7"/>
  <c r="R1527" i="7"/>
  <c r="T1527" i="7"/>
  <c r="R1528" i="7"/>
  <c r="T1528" i="7"/>
  <c r="R1529" i="7"/>
  <c r="T1529" i="7"/>
  <c r="R1530" i="7"/>
  <c r="T1530" i="7"/>
  <c r="R1531" i="7"/>
  <c r="T1531" i="7"/>
  <c r="R1532" i="7"/>
  <c r="T1532" i="7"/>
  <c r="R1533" i="7"/>
  <c r="T1533" i="7"/>
  <c r="R1534" i="7"/>
  <c r="T1534" i="7"/>
  <c r="R1535" i="7"/>
  <c r="T1535" i="7"/>
  <c r="R1536" i="7"/>
  <c r="T1536" i="7"/>
  <c r="R1537" i="7"/>
  <c r="T1537" i="7"/>
  <c r="R1538" i="7"/>
  <c r="T1538" i="7"/>
  <c r="R1539" i="7"/>
  <c r="T1539" i="7"/>
  <c r="R1540" i="7"/>
  <c r="T1540" i="7"/>
  <c r="R1541" i="7"/>
  <c r="T1541" i="7"/>
  <c r="R1542" i="7"/>
  <c r="T1542" i="7"/>
  <c r="R1543" i="7"/>
  <c r="T1543" i="7"/>
  <c r="R1544" i="7"/>
  <c r="T1544" i="7"/>
  <c r="R1545" i="7"/>
  <c r="T1545" i="7"/>
  <c r="R1546" i="7"/>
  <c r="T1546" i="7"/>
  <c r="R1547" i="7"/>
  <c r="T1547" i="7"/>
  <c r="R1548" i="7"/>
  <c r="T1548" i="7"/>
  <c r="R1549" i="7"/>
  <c r="T1549" i="7"/>
  <c r="R1550" i="7"/>
  <c r="T1550" i="7"/>
  <c r="R1551" i="7"/>
  <c r="T1551" i="7"/>
  <c r="R1552" i="7"/>
  <c r="T1552" i="7"/>
  <c r="R1553" i="7"/>
  <c r="T1553" i="7"/>
  <c r="R1554" i="7"/>
  <c r="T1554" i="7"/>
  <c r="R1555" i="7"/>
  <c r="T1555" i="7"/>
  <c r="R1556" i="7"/>
  <c r="T1556" i="7"/>
  <c r="R1557" i="7"/>
  <c r="T1557" i="7"/>
  <c r="R1558" i="7"/>
  <c r="T1558" i="7"/>
  <c r="R1559" i="7"/>
  <c r="T1559" i="7"/>
  <c r="R1560" i="7"/>
  <c r="T1560" i="7"/>
  <c r="R1561" i="7"/>
  <c r="T1561" i="7"/>
  <c r="R1562" i="7"/>
  <c r="T1562" i="7"/>
  <c r="R1563" i="7"/>
  <c r="T1563" i="7"/>
  <c r="R1564" i="7"/>
  <c r="T1564" i="7"/>
  <c r="R1565" i="7"/>
  <c r="T1565" i="7"/>
  <c r="R1566" i="7"/>
  <c r="T1566" i="7"/>
  <c r="R1567" i="7"/>
  <c r="T1567" i="7"/>
  <c r="R1568" i="7"/>
  <c r="T1568" i="7"/>
  <c r="R1569" i="7"/>
  <c r="T1569" i="7"/>
  <c r="R1570" i="7"/>
  <c r="T1570" i="7"/>
  <c r="R1571" i="7"/>
  <c r="T1571" i="7"/>
  <c r="R1572" i="7"/>
  <c r="T1572" i="7"/>
  <c r="R1573" i="7"/>
  <c r="T1573" i="7"/>
  <c r="R1574" i="7"/>
  <c r="T1574" i="7"/>
  <c r="R1575" i="7"/>
  <c r="T1575" i="7"/>
  <c r="R1576" i="7"/>
  <c r="T1576" i="7"/>
  <c r="R1577" i="7"/>
  <c r="T1577" i="7"/>
  <c r="R1578" i="7"/>
  <c r="T1578" i="7"/>
  <c r="R1579" i="7"/>
  <c r="T1579" i="7"/>
  <c r="R1580" i="7"/>
  <c r="T1580" i="7"/>
  <c r="R1581" i="7"/>
  <c r="T1581" i="7"/>
  <c r="R1582" i="7"/>
  <c r="T1582" i="7"/>
  <c r="R1583" i="7"/>
  <c r="T1583" i="7"/>
  <c r="R1584" i="7"/>
  <c r="T1584" i="7"/>
  <c r="R1585" i="7"/>
  <c r="T1585" i="7"/>
  <c r="R1586" i="7"/>
  <c r="T1586" i="7"/>
  <c r="R1587" i="7"/>
  <c r="T1587" i="7"/>
  <c r="R1588" i="7"/>
  <c r="T1588" i="7"/>
  <c r="R1589" i="7"/>
  <c r="T1589" i="7"/>
  <c r="R1590" i="7"/>
  <c r="T1590" i="7"/>
  <c r="R1591" i="7"/>
  <c r="T1591" i="7"/>
  <c r="R1592" i="7"/>
  <c r="T1592" i="7"/>
  <c r="R1593" i="7"/>
  <c r="T1593" i="7"/>
  <c r="R1594" i="7"/>
  <c r="T1594" i="7"/>
  <c r="R1595" i="7"/>
  <c r="T1595" i="7"/>
  <c r="R1596" i="7"/>
  <c r="T1596" i="7"/>
  <c r="R1597" i="7"/>
  <c r="T1597" i="7"/>
  <c r="R1598" i="7"/>
  <c r="T1598" i="7"/>
  <c r="R1599" i="7"/>
  <c r="T1599" i="7"/>
  <c r="R1600" i="7"/>
  <c r="T1600" i="7"/>
  <c r="R1601" i="7"/>
  <c r="T1601" i="7"/>
  <c r="R1602" i="7"/>
  <c r="T1602" i="7"/>
  <c r="R1603" i="7"/>
  <c r="T1603" i="7"/>
  <c r="R1604" i="7"/>
  <c r="T1604" i="7"/>
  <c r="R1605" i="7"/>
  <c r="T1605" i="7"/>
  <c r="R1606" i="7"/>
  <c r="T1606" i="7"/>
  <c r="R1607" i="7"/>
  <c r="T1607" i="7"/>
  <c r="R1608" i="7"/>
  <c r="T1608" i="7"/>
  <c r="R1609" i="7"/>
  <c r="T1609" i="7"/>
  <c r="R1610" i="7"/>
  <c r="T1610" i="7"/>
  <c r="R1611" i="7"/>
  <c r="T1611" i="7"/>
  <c r="R1612" i="7"/>
  <c r="T1612" i="7"/>
  <c r="R1613" i="7"/>
  <c r="T1613" i="7"/>
  <c r="R1614" i="7"/>
  <c r="T1614" i="7"/>
  <c r="R1615" i="7"/>
  <c r="T1615" i="7"/>
  <c r="R1616" i="7"/>
  <c r="T1616" i="7"/>
  <c r="R1617" i="7"/>
  <c r="T1617" i="7"/>
  <c r="R1618" i="7"/>
  <c r="T1618" i="7"/>
  <c r="R1619" i="7"/>
  <c r="T1619" i="7"/>
  <c r="R1620" i="7"/>
  <c r="T1620" i="7"/>
  <c r="R1621" i="7"/>
  <c r="T1621" i="7"/>
  <c r="R1622" i="7"/>
  <c r="T1622" i="7"/>
  <c r="R1623" i="7"/>
  <c r="T1623" i="7"/>
  <c r="R1624" i="7"/>
  <c r="T1624" i="7"/>
  <c r="R1625" i="7"/>
  <c r="T1625" i="7"/>
  <c r="R1626" i="7"/>
  <c r="T1626" i="7"/>
  <c r="R1627" i="7"/>
  <c r="T1627" i="7"/>
  <c r="R1628" i="7"/>
  <c r="T1628" i="7"/>
  <c r="R1629" i="7"/>
  <c r="T1629" i="7"/>
  <c r="R1630" i="7"/>
  <c r="T1630" i="7"/>
  <c r="R1631" i="7"/>
  <c r="T1631" i="7"/>
  <c r="R1632" i="7"/>
  <c r="T1632" i="7"/>
  <c r="R1633" i="7"/>
  <c r="T1633" i="7"/>
  <c r="R1634" i="7"/>
  <c r="T1634" i="7"/>
  <c r="R1635" i="7"/>
  <c r="T1635" i="7"/>
  <c r="R1636" i="7"/>
  <c r="T1636" i="7"/>
  <c r="R1637" i="7"/>
  <c r="T1637" i="7"/>
  <c r="R1638" i="7"/>
  <c r="T1638" i="7"/>
  <c r="R1639" i="7"/>
  <c r="T1639" i="7"/>
  <c r="R1640" i="7"/>
  <c r="T1640" i="7"/>
  <c r="R1641" i="7"/>
  <c r="T1641" i="7"/>
  <c r="R1642" i="7"/>
  <c r="T1642" i="7"/>
  <c r="R1643" i="7"/>
  <c r="T1643" i="7"/>
  <c r="R1644" i="7"/>
  <c r="T1644" i="7"/>
  <c r="R1645" i="7"/>
  <c r="T1645" i="7"/>
  <c r="R1646" i="7"/>
  <c r="T1646" i="7"/>
  <c r="R1647" i="7"/>
  <c r="T1647" i="7"/>
  <c r="R1648" i="7"/>
  <c r="T1648" i="7"/>
  <c r="R1649" i="7"/>
  <c r="T1649" i="7"/>
  <c r="R1650" i="7"/>
  <c r="T1650" i="7"/>
  <c r="R1651" i="7"/>
  <c r="T1651" i="7"/>
  <c r="R1652" i="7"/>
  <c r="T1652" i="7"/>
  <c r="R1653" i="7"/>
  <c r="T1653" i="7"/>
  <c r="R1654" i="7"/>
  <c r="T1654" i="7"/>
  <c r="R1655" i="7"/>
  <c r="T1655" i="7"/>
  <c r="R1656" i="7"/>
  <c r="T1656" i="7"/>
  <c r="R1657" i="7"/>
  <c r="T1657" i="7"/>
  <c r="R1658" i="7"/>
  <c r="T1658" i="7"/>
  <c r="R1659" i="7"/>
  <c r="T1659" i="7"/>
  <c r="R1660" i="7"/>
  <c r="T1660" i="7"/>
  <c r="R1661" i="7"/>
  <c r="T1661" i="7"/>
  <c r="R1662" i="7"/>
  <c r="T1662" i="7"/>
  <c r="R1663" i="7"/>
  <c r="T1663" i="7"/>
  <c r="R1664" i="7"/>
  <c r="T1664" i="7"/>
  <c r="R1665" i="7"/>
  <c r="T1665" i="7"/>
  <c r="R1666" i="7"/>
  <c r="T1666" i="7"/>
  <c r="R1667" i="7"/>
  <c r="T1667" i="7"/>
  <c r="R1668" i="7"/>
  <c r="T1668" i="7"/>
  <c r="R1669" i="7"/>
  <c r="T1669" i="7"/>
  <c r="R1670" i="7"/>
  <c r="T1670" i="7"/>
  <c r="R1671" i="7"/>
  <c r="T1671" i="7"/>
  <c r="R1672" i="7"/>
  <c r="T1672" i="7"/>
  <c r="R1673" i="7"/>
  <c r="T1673" i="7"/>
  <c r="R1674" i="7"/>
  <c r="T1674" i="7"/>
  <c r="R1675" i="7"/>
  <c r="T1675" i="7"/>
  <c r="R1676" i="7"/>
  <c r="T1676" i="7"/>
  <c r="R1677" i="7"/>
  <c r="T1677" i="7"/>
  <c r="R1678" i="7"/>
  <c r="T1678" i="7"/>
  <c r="R1679" i="7"/>
  <c r="T1679" i="7"/>
  <c r="R1680" i="7"/>
  <c r="T1680" i="7"/>
  <c r="R1681" i="7"/>
  <c r="T1681" i="7"/>
  <c r="R1682" i="7"/>
  <c r="T1682" i="7"/>
  <c r="R1683" i="7"/>
  <c r="T1683" i="7"/>
  <c r="R1684" i="7"/>
  <c r="T1684" i="7"/>
  <c r="R1685" i="7"/>
  <c r="T1685" i="7"/>
  <c r="R1686" i="7"/>
  <c r="T1686" i="7"/>
  <c r="R1687" i="7"/>
  <c r="T1687" i="7"/>
  <c r="R1688" i="7"/>
  <c r="T1688" i="7"/>
  <c r="R1689" i="7"/>
  <c r="T1689" i="7"/>
  <c r="R1690" i="7"/>
  <c r="T1690" i="7"/>
  <c r="R1691" i="7"/>
  <c r="T1691" i="7"/>
  <c r="R1692" i="7"/>
  <c r="T1692" i="7"/>
  <c r="R1693" i="7"/>
  <c r="T1693" i="7"/>
  <c r="R1694" i="7"/>
  <c r="T1694" i="7"/>
  <c r="R1695" i="7"/>
  <c r="T1695" i="7"/>
  <c r="R1696" i="7"/>
  <c r="T1696" i="7"/>
  <c r="R1697" i="7"/>
  <c r="T1697" i="7"/>
  <c r="R1698" i="7"/>
  <c r="T1698" i="7"/>
  <c r="R1699" i="7"/>
  <c r="T1699" i="7"/>
  <c r="R1700" i="7"/>
  <c r="T1700" i="7"/>
  <c r="R1701" i="7"/>
  <c r="T1701" i="7"/>
  <c r="R1702" i="7"/>
  <c r="T1702" i="7"/>
  <c r="R1703" i="7"/>
  <c r="T1703" i="7"/>
  <c r="R1704" i="7"/>
  <c r="T1704" i="7"/>
  <c r="R1705" i="7"/>
  <c r="T1705" i="7"/>
  <c r="R1706" i="7"/>
  <c r="T1706" i="7"/>
  <c r="R1707" i="7"/>
  <c r="T1707" i="7"/>
  <c r="R1708" i="7"/>
  <c r="T1708" i="7"/>
  <c r="R1709" i="7"/>
  <c r="T1709" i="7"/>
  <c r="R1710" i="7"/>
  <c r="T1710" i="7"/>
  <c r="R1711" i="7"/>
  <c r="T1711" i="7"/>
  <c r="R1712" i="7"/>
  <c r="T1712" i="7"/>
  <c r="R1713" i="7"/>
  <c r="T1713" i="7"/>
  <c r="R1714" i="7"/>
  <c r="T1714" i="7"/>
  <c r="R1715" i="7"/>
  <c r="T1715" i="7"/>
  <c r="R1716" i="7"/>
  <c r="T1716" i="7"/>
  <c r="R1717" i="7"/>
  <c r="T1717" i="7"/>
  <c r="R1718" i="7"/>
  <c r="T1718" i="7"/>
  <c r="R1719" i="7"/>
  <c r="T1719" i="7"/>
  <c r="R1720" i="7"/>
  <c r="T1720" i="7"/>
  <c r="R1721" i="7"/>
  <c r="T1721" i="7"/>
  <c r="R1722" i="7"/>
  <c r="T1722" i="7"/>
  <c r="R1723" i="7"/>
  <c r="T1723" i="7"/>
  <c r="R1724" i="7"/>
  <c r="T1724" i="7"/>
  <c r="R1725" i="7"/>
  <c r="T1725" i="7"/>
  <c r="R1726" i="7"/>
  <c r="T1726" i="7"/>
  <c r="R1727" i="7"/>
  <c r="T1727" i="7"/>
  <c r="R1728" i="7"/>
  <c r="T1728" i="7"/>
  <c r="R1729" i="7"/>
  <c r="T1729" i="7"/>
  <c r="R1730" i="7"/>
  <c r="T1730" i="7"/>
  <c r="R1731" i="7"/>
  <c r="T1731" i="7"/>
  <c r="R1732" i="7"/>
  <c r="T1732" i="7"/>
  <c r="R1733" i="7"/>
  <c r="T1733" i="7"/>
  <c r="R1734" i="7"/>
  <c r="T1734" i="7"/>
  <c r="R1735" i="7"/>
  <c r="T1735" i="7"/>
  <c r="R1736" i="7"/>
  <c r="T1736" i="7"/>
  <c r="R1737" i="7"/>
  <c r="T1737" i="7"/>
  <c r="R1738" i="7"/>
  <c r="T1738" i="7"/>
  <c r="R1739" i="7"/>
  <c r="T1739" i="7"/>
  <c r="R1740" i="7"/>
  <c r="T1740" i="7"/>
  <c r="R1741" i="7"/>
  <c r="T1741" i="7"/>
  <c r="R1742" i="7"/>
  <c r="T1742" i="7"/>
  <c r="R1743" i="7"/>
  <c r="T1743" i="7"/>
  <c r="R1744" i="7"/>
  <c r="T1744" i="7"/>
  <c r="R1745" i="7"/>
  <c r="T1745" i="7"/>
  <c r="R1746" i="7"/>
  <c r="T1746" i="7"/>
  <c r="R1747" i="7"/>
  <c r="T1747" i="7"/>
  <c r="R1748" i="7"/>
  <c r="T1748" i="7"/>
  <c r="R1749" i="7"/>
  <c r="T1749" i="7"/>
  <c r="R1750" i="7"/>
  <c r="T1750" i="7"/>
  <c r="R1751" i="7"/>
  <c r="T1751" i="7"/>
  <c r="R1752" i="7"/>
  <c r="T1752" i="7"/>
  <c r="R1753" i="7"/>
  <c r="T1753" i="7"/>
  <c r="R1754" i="7"/>
  <c r="T1754" i="7"/>
  <c r="R1755" i="7"/>
  <c r="T1755" i="7"/>
  <c r="R1756" i="7"/>
  <c r="T1756" i="7"/>
  <c r="R1757" i="7"/>
  <c r="T1757" i="7"/>
  <c r="R1758" i="7"/>
  <c r="T1758" i="7"/>
  <c r="R1759" i="7"/>
  <c r="T1759" i="7"/>
  <c r="R1760" i="7"/>
  <c r="T1760" i="7"/>
  <c r="R1761" i="7"/>
  <c r="T1761" i="7"/>
  <c r="R1762" i="7"/>
  <c r="T1762" i="7"/>
  <c r="R1763" i="7"/>
  <c r="T1763" i="7"/>
  <c r="R1764" i="7"/>
  <c r="T1764" i="7"/>
  <c r="R1765" i="7"/>
  <c r="T1765" i="7"/>
  <c r="R1766" i="7"/>
  <c r="T1766" i="7"/>
  <c r="R1767" i="7"/>
  <c r="T1767" i="7"/>
  <c r="R1768" i="7"/>
  <c r="T1768" i="7"/>
  <c r="R1769" i="7"/>
  <c r="T1769" i="7"/>
  <c r="R1770" i="7"/>
  <c r="T1770" i="7"/>
  <c r="R1771" i="7"/>
  <c r="T1771" i="7"/>
  <c r="R1772" i="7"/>
  <c r="T1772" i="7"/>
  <c r="R1773" i="7"/>
  <c r="T1773" i="7"/>
  <c r="R1774" i="7"/>
  <c r="T1774" i="7"/>
  <c r="R1775" i="7"/>
  <c r="T1775" i="7"/>
  <c r="R1776" i="7"/>
  <c r="T1776" i="7"/>
  <c r="R1777" i="7"/>
  <c r="T1777" i="7"/>
  <c r="R1778" i="7"/>
  <c r="T1778" i="7"/>
  <c r="R1779" i="7"/>
  <c r="T1779" i="7"/>
  <c r="R1780" i="7"/>
  <c r="T1780" i="7"/>
  <c r="R1781" i="7"/>
  <c r="T1781" i="7"/>
  <c r="R1782" i="7"/>
  <c r="T1782" i="7"/>
  <c r="R1783" i="7"/>
  <c r="T1783" i="7"/>
  <c r="R1784" i="7"/>
  <c r="T1784" i="7"/>
  <c r="R1785" i="7"/>
  <c r="T1785" i="7"/>
  <c r="R1786" i="7"/>
  <c r="T1786" i="7"/>
  <c r="R1787" i="7"/>
  <c r="T1787" i="7"/>
  <c r="R1788" i="7"/>
  <c r="T1788" i="7"/>
  <c r="R1789" i="7"/>
  <c r="T1789" i="7"/>
  <c r="R1790" i="7"/>
  <c r="T1790" i="7"/>
  <c r="R1791" i="7"/>
  <c r="T1791" i="7"/>
  <c r="R1792" i="7"/>
  <c r="T1792" i="7"/>
  <c r="R1793" i="7"/>
  <c r="T1793" i="7"/>
  <c r="R1794" i="7"/>
  <c r="T1794" i="7"/>
  <c r="R1795" i="7"/>
  <c r="T1795" i="7"/>
  <c r="R1796" i="7"/>
  <c r="T1796" i="7"/>
  <c r="R1797" i="7"/>
  <c r="T1797" i="7"/>
  <c r="R1798" i="7"/>
  <c r="T1798" i="7"/>
  <c r="R1799" i="7"/>
  <c r="T1799" i="7"/>
  <c r="R1800" i="7"/>
  <c r="T1800" i="7"/>
  <c r="R1801" i="7"/>
  <c r="T1801" i="7"/>
  <c r="R1802" i="7"/>
  <c r="T1802" i="7"/>
  <c r="R1803" i="7"/>
  <c r="T1803" i="7"/>
  <c r="R1804" i="7"/>
  <c r="T1804" i="7"/>
  <c r="R1805" i="7"/>
  <c r="T1805" i="7"/>
  <c r="R1806" i="7"/>
  <c r="T1806" i="7"/>
  <c r="R1807" i="7"/>
  <c r="T1807" i="7"/>
  <c r="R1808" i="7"/>
  <c r="T1808" i="7"/>
  <c r="R1809" i="7"/>
  <c r="T1809" i="7"/>
  <c r="R1810" i="7"/>
  <c r="T1810" i="7"/>
  <c r="R1811" i="7"/>
  <c r="T1811" i="7"/>
  <c r="R1812" i="7"/>
  <c r="T1812" i="7"/>
  <c r="R1813" i="7"/>
  <c r="T1813" i="7"/>
  <c r="R1814" i="7"/>
  <c r="T1814" i="7"/>
  <c r="R1815" i="7"/>
  <c r="T1815" i="7"/>
  <c r="R1816" i="7"/>
  <c r="T1816" i="7"/>
  <c r="R1817" i="7"/>
  <c r="T1817" i="7"/>
  <c r="R1818" i="7"/>
  <c r="T1818" i="7"/>
  <c r="R1819" i="7"/>
  <c r="T1819" i="7"/>
  <c r="R1820" i="7"/>
  <c r="T1820" i="7"/>
  <c r="R1821" i="7"/>
  <c r="T1821" i="7"/>
  <c r="R1822" i="7"/>
  <c r="T1822" i="7"/>
  <c r="R1823" i="7"/>
  <c r="T1823" i="7"/>
  <c r="R1824" i="7"/>
  <c r="T1824" i="7"/>
  <c r="R1825" i="7"/>
  <c r="T1825" i="7"/>
  <c r="R1826" i="7"/>
  <c r="T1826" i="7"/>
  <c r="R1827" i="7"/>
  <c r="T1827" i="7"/>
  <c r="R1828" i="7"/>
  <c r="T1828" i="7"/>
  <c r="R1829" i="7"/>
  <c r="T1829" i="7"/>
  <c r="R1830" i="7"/>
  <c r="T1830" i="7"/>
  <c r="R1831" i="7"/>
  <c r="T1831" i="7"/>
  <c r="R1832" i="7"/>
  <c r="T1832" i="7"/>
  <c r="R1833" i="7"/>
  <c r="T1833" i="7"/>
  <c r="R1834" i="7"/>
  <c r="T1834" i="7"/>
  <c r="R1835" i="7"/>
  <c r="T1835" i="7"/>
  <c r="R1836" i="7"/>
  <c r="T1836" i="7"/>
  <c r="R1837" i="7"/>
  <c r="T1837" i="7"/>
  <c r="R1838" i="7"/>
  <c r="T1838" i="7"/>
  <c r="R1839" i="7"/>
  <c r="T1839" i="7"/>
  <c r="R1840" i="7"/>
  <c r="T1840" i="7"/>
  <c r="R1841" i="7"/>
  <c r="T1841" i="7"/>
  <c r="R1842" i="7"/>
  <c r="T1842" i="7"/>
  <c r="R1843" i="7"/>
  <c r="T1843" i="7"/>
  <c r="R1844" i="7"/>
  <c r="T1844" i="7"/>
  <c r="R1845" i="7"/>
  <c r="T1845" i="7"/>
  <c r="R1846" i="7"/>
  <c r="T1846" i="7"/>
  <c r="R1847" i="7"/>
  <c r="T1847" i="7"/>
  <c r="R1848" i="7"/>
  <c r="T1848" i="7"/>
  <c r="R1849" i="7"/>
  <c r="T1849" i="7"/>
  <c r="R1850" i="7"/>
  <c r="T1850" i="7"/>
  <c r="R1851" i="7"/>
  <c r="T1851" i="7"/>
  <c r="R1852" i="7"/>
  <c r="T1852" i="7"/>
  <c r="R1853" i="7"/>
  <c r="T1853" i="7"/>
  <c r="R1854" i="7"/>
  <c r="T1854" i="7"/>
  <c r="R1855" i="7"/>
  <c r="T1855" i="7"/>
  <c r="R1856" i="7"/>
  <c r="T1856" i="7"/>
  <c r="R1857" i="7"/>
  <c r="T1857" i="7"/>
  <c r="R1858" i="7"/>
  <c r="T1858" i="7"/>
  <c r="R1859" i="7"/>
  <c r="T1859" i="7"/>
  <c r="R1860" i="7"/>
  <c r="T1860" i="7"/>
  <c r="R1861" i="7"/>
  <c r="T1861" i="7"/>
  <c r="R1862" i="7"/>
  <c r="T1862" i="7"/>
  <c r="R1863" i="7"/>
  <c r="T1863" i="7"/>
  <c r="R1864" i="7"/>
  <c r="T1864" i="7"/>
  <c r="R1865" i="7"/>
  <c r="T1865" i="7"/>
  <c r="R1866" i="7"/>
  <c r="T1866" i="7"/>
  <c r="R1867" i="7"/>
  <c r="T1867" i="7"/>
  <c r="R1868" i="7"/>
  <c r="T1868" i="7"/>
  <c r="R1869" i="7"/>
  <c r="T1869" i="7"/>
  <c r="R1870" i="7"/>
  <c r="T1870" i="7"/>
  <c r="R1871" i="7"/>
  <c r="T1871" i="7"/>
  <c r="R1872" i="7"/>
  <c r="T1872" i="7"/>
  <c r="R1873" i="7"/>
  <c r="T1873" i="7"/>
  <c r="R1874" i="7"/>
  <c r="T1874" i="7"/>
  <c r="R1875" i="7"/>
  <c r="T1875" i="7"/>
  <c r="R1876" i="7"/>
  <c r="T1876" i="7"/>
  <c r="R1877" i="7"/>
  <c r="T1877" i="7"/>
  <c r="R1878" i="7"/>
  <c r="T1878" i="7"/>
  <c r="R1879" i="7"/>
  <c r="T1879" i="7"/>
  <c r="R1880" i="7"/>
  <c r="T1880" i="7"/>
  <c r="R1881" i="7"/>
  <c r="T1881" i="7"/>
  <c r="R1882" i="7"/>
  <c r="T1882" i="7"/>
  <c r="R1883" i="7"/>
  <c r="T1883" i="7"/>
  <c r="R1884" i="7"/>
  <c r="T1884" i="7"/>
  <c r="R1885" i="7"/>
  <c r="T1885" i="7"/>
  <c r="R1886" i="7"/>
  <c r="T1886" i="7"/>
  <c r="R1887" i="7"/>
  <c r="T1887" i="7"/>
  <c r="R1888" i="7"/>
  <c r="T1888" i="7"/>
  <c r="R1889" i="7"/>
  <c r="T1889" i="7"/>
  <c r="R1890" i="7"/>
  <c r="T1890" i="7"/>
  <c r="R1891" i="7"/>
  <c r="T1891" i="7"/>
  <c r="R1892" i="7"/>
  <c r="T1892" i="7"/>
  <c r="R1893" i="7"/>
  <c r="T1893" i="7"/>
  <c r="R1894" i="7"/>
  <c r="T1894" i="7"/>
  <c r="R1895" i="7"/>
  <c r="T1895" i="7"/>
  <c r="R1896" i="7"/>
  <c r="T1896" i="7"/>
  <c r="R1897" i="7"/>
  <c r="T1897" i="7"/>
  <c r="R1898" i="7"/>
  <c r="T1898" i="7"/>
  <c r="R1899" i="7"/>
  <c r="T1899" i="7"/>
  <c r="R1900" i="7"/>
  <c r="T1900" i="7"/>
  <c r="R1901" i="7"/>
  <c r="T1901" i="7"/>
  <c r="R1902" i="7"/>
  <c r="T1902" i="7"/>
  <c r="R1903" i="7"/>
  <c r="T1903" i="7"/>
  <c r="R1904" i="7"/>
  <c r="T1904" i="7"/>
  <c r="R1905" i="7"/>
  <c r="T1905" i="7"/>
  <c r="R1906" i="7"/>
  <c r="T1906" i="7"/>
  <c r="R1907" i="7"/>
  <c r="T1907" i="7"/>
  <c r="R1908" i="7"/>
  <c r="T1908" i="7"/>
  <c r="R1909" i="7"/>
  <c r="T1909" i="7"/>
  <c r="R1910" i="7"/>
  <c r="T1910" i="7"/>
  <c r="R1911" i="7"/>
  <c r="T1911" i="7"/>
  <c r="R1912" i="7"/>
  <c r="T1912" i="7"/>
  <c r="R1913" i="7"/>
  <c r="T1913" i="7"/>
  <c r="R1914" i="7"/>
  <c r="T1914" i="7"/>
  <c r="R1915" i="7"/>
  <c r="T1915" i="7"/>
  <c r="R1916" i="7"/>
  <c r="T1916" i="7"/>
  <c r="R1917" i="7"/>
  <c r="T1917" i="7"/>
  <c r="R1918" i="7"/>
  <c r="T1918" i="7"/>
  <c r="R1919" i="7"/>
  <c r="T1919" i="7"/>
  <c r="R1920" i="7"/>
  <c r="T1920" i="7"/>
  <c r="R1921" i="7"/>
  <c r="T1921" i="7"/>
  <c r="R1922" i="7"/>
  <c r="T1922" i="7"/>
  <c r="R1923" i="7"/>
  <c r="T1923" i="7"/>
  <c r="R1924" i="7"/>
  <c r="T1924" i="7"/>
  <c r="R1925" i="7"/>
  <c r="T1925" i="7"/>
  <c r="R1926" i="7"/>
  <c r="T1926" i="7"/>
  <c r="R1927" i="7"/>
  <c r="T1927" i="7"/>
  <c r="R1928" i="7"/>
  <c r="T1928" i="7"/>
  <c r="R1929" i="7"/>
  <c r="T1929" i="7"/>
  <c r="R1930" i="7"/>
  <c r="T1930" i="7"/>
  <c r="R1931" i="7"/>
  <c r="T1931" i="7"/>
  <c r="R1932" i="7"/>
  <c r="T1932" i="7"/>
  <c r="R1933" i="7"/>
  <c r="T1933" i="7"/>
  <c r="R1934" i="7"/>
  <c r="T1934" i="7"/>
  <c r="R1935" i="7"/>
  <c r="T1935" i="7"/>
  <c r="R1936" i="7"/>
  <c r="T1936" i="7"/>
  <c r="R1937" i="7"/>
  <c r="T1937" i="7"/>
  <c r="R1938" i="7"/>
  <c r="T1938" i="7"/>
  <c r="R1939" i="7"/>
  <c r="T1939" i="7"/>
  <c r="R1940" i="7"/>
  <c r="T1940" i="7"/>
  <c r="R1941" i="7"/>
  <c r="T1941" i="7"/>
  <c r="R1942" i="7"/>
  <c r="T1942" i="7"/>
  <c r="R1943" i="7"/>
  <c r="T1943" i="7"/>
  <c r="R1944" i="7"/>
  <c r="T1944" i="7"/>
  <c r="R1945" i="7"/>
  <c r="T1945" i="7"/>
  <c r="R1946" i="7"/>
  <c r="T1946" i="7"/>
  <c r="R1947" i="7"/>
  <c r="T1947" i="7"/>
  <c r="R1948" i="7"/>
  <c r="T1948" i="7"/>
  <c r="R1949" i="7"/>
  <c r="T1949" i="7"/>
  <c r="R1950" i="7"/>
  <c r="T1950" i="7"/>
  <c r="R1951" i="7"/>
  <c r="T1951" i="7"/>
  <c r="R1952" i="7"/>
  <c r="T1952" i="7"/>
  <c r="R1953" i="7"/>
  <c r="T1953" i="7"/>
  <c r="R1954" i="7"/>
  <c r="T1954" i="7"/>
  <c r="R1955" i="7"/>
  <c r="T1955" i="7"/>
  <c r="R1956" i="7"/>
  <c r="T1956" i="7"/>
  <c r="R1957" i="7"/>
  <c r="T1957" i="7"/>
  <c r="R1958" i="7"/>
  <c r="T1958" i="7"/>
  <c r="R1959" i="7"/>
  <c r="T1959" i="7"/>
  <c r="R1960" i="7"/>
  <c r="T1960" i="7"/>
  <c r="R1961" i="7"/>
  <c r="T1961" i="7"/>
  <c r="R1962" i="7"/>
  <c r="T1962" i="7"/>
  <c r="R1963" i="7"/>
  <c r="T1963" i="7"/>
  <c r="R1964" i="7"/>
  <c r="T1964" i="7"/>
  <c r="R1965" i="7"/>
  <c r="T1965" i="7"/>
  <c r="R1966" i="7"/>
  <c r="T1966" i="7"/>
  <c r="R1967" i="7"/>
  <c r="T1967" i="7"/>
  <c r="R1968" i="7"/>
  <c r="T1968" i="7"/>
  <c r="R1969" i="7"/>
  <c r="T1969" i="7"/>
  <c r="R1970" i="7"/>
  <c r="T1970" i="7"/>
  <c r="R1971" i="7"/>
  <c r="T1971" i="7"/>
  <c r="R1972" i="7"/>
  <c r="T1972" i="7"/>
  <c r="R1973" i="7"/>
  <c r="T1973" i="7"/>
  <c r="R1974" i="7"/>
  <c r="T1974" i="7"/>
  <c r="R1975" i="7"/>
  <c r="T1975" i="7"/>
  <c r="R1976" i="7"/>
  <c r="T1976" i="7"/>
  <c r="R1977" i="7"/>
  <c r="T1977" i="7"/>
  <c r="R1978" i="7"/>
  <c r="T1978" i="7"/>
  <c r="R1979" i="7"/>
  <c r="T1979" i="7"/>
  <c r="R1980" i="7"/>
  <c r="T1980" i="7"/>
  <c r="R1981" i="7"/>
  <c r="T1981" i="7"/>
  <c r="R1982" i="7"/>
  <c r="T1982" i="7"/>
  <c r="R1983" i="7"/>
  <c r="T1983" i="7"/>
  <c r="R1984" i="7"/>
  <c r="T1984" i="7"/>
  <c r="R1985" i="7"/>
  <c r="T1985" i="7"/>
  <c r="R1986" i="7"/>
  <c r="T1986" i="7"/>
  <c r="R1987" i="7"/>
  <c r="T1987" i="7"/>
  <c r="R1988" i="7"/>
  <c r="T1988" i="7"/>
  <c r="R1989" i="7"/>
  <c r="T1989" i="7"/>
  <c r="R1990" i="7"/>
  <c r="T1990" i="7"/>
  <c r="R1991" i="7"/>
  <c r="T1991" i="7"/>
  <c r="W1781" i="7" l="1"/>
  <c r="AC1781" i="7" s="1"/>
  <c r="U1637" i="7"/>
  <c r="AA1637" i="7" s="1"/>
  <c r="U1597" i="7"/>
  <c r="AA1597" i="7" s="1"/>
  <c r="W249" i="7"/>
  <c r="AC249" i="7" s="1"/>
  <c r="U245" i="7"/>
  <c r="AA245" i="7" s="1"/>
  <c r="W237" i="7"/>
  <c r="AC237" i="7" s="1"/>
  <c r="U213" i="7"/>
  <c r="AA213" i="7" s="1"/>
  <c r="U205" i="7"/>
  <c r="AA205" i="7" s="1"/>
  <c r="V199" i="7"/>
  <c r="AB199" i="7" s="1"/>
  <c r="W1447" i="7"/>
  <c r="AC1447" i="7" s="1"/>
  <c r="W1443" i="7"/>
  <c r="AC1443" i="7" s="1"/>
  <c r="V1172" i="7"/>
  <c r="AB1172" i="7" s="1"/>
  <c r="V1152" i="7"/>
  <c r="AB1152" i="7" s="1"/>
  <c r="V1132" i="7"/>
  <c r="AB1132" i="7" s="1"/>
  <c r="V1128" i="7"/>
  <c r="AB1128" i="7" s="1"/>
  <c r="U1565" i="7"/>
  <c r="AA1565" i="7" s="1"/>
  <c r="W1549" i="7"/>
  <c r="AC1549" i="7" s="1"/>
  <c r="U1546" i="7"/>
  <c r="AA1546" i="7" s="1"/>
  <c r="V1053" i="7"/>
  <c r="AB1053" i="7" s="1"/>
  <c r="V551" i="7"/>
  <c r="AB551" i="7" s="1"/>
  <c r="V539" i="7"/>
  <c r="AB539" i="7" s="1"/>
  <c r="V527" i="7"/>
  <c r="AB527" i="7" s="1"/>
  <c r="V525" i="7"/>
  <c r="AB525" i="7" s="1"/>
  <c r="V405" i="7"/>
  <c r="AB405" i="7" s="1"/>
  <c r="V397" i="7"/>
  <c r="AB397" i="7" s="1"/>
  <c r="U201" i="7"/>
  <c r="AA201" i="7" s="1"/>
  <c r="V201" i="7"/>
  <c r="AB201" i="7" s="1"/>
  <c r="V1108" i="7"/>
  <c r="AB1108" i="7" s="1"/>
  <c r="V1084" i="7"/>
  <c r="AB1084" i="7" s="1"/>
  <c r="V1778" i="7"/>
  <c r="AB1778" i="7" s="1"/>
  <c r="V1774" i="7"/>
  <c r="AB1774" i="7" s="1"/>
  <c r="V1770" i="7"/>
  <c r="AB1770" i="7" s="1"/>
  <c r="V1754" i="7"/>
  <c r="AB1754" i="7" s="1"/>
  <c r="W1435" i="7"/>
  <c r="AC1435" i="7" s="1"/>
  <c r="V1879" i="7"/>
  <c r="AB1879" i="7" s="1"/>
  <c r="V1871" i="7"/>
  <c r="AB1871" i="7" s="1"/>
  <c r="V1869" i="7"/>
  <c r="AB1869" i="7" s="1"/>
  <c r="V1863" i="7"/>
  <c r="AB1863" i="7" s="1"/>
  <c r="V1855" i="7"/>
  <c r="AB1855" i="7" s="1"/>
  <c r="V1839" i="7"/>
  <c r="AB1839" i="7" s="1"/>
  <c r="V1823" i="7"/>
  <c r="AB1823" i="7" s="1"/>
  <c r="V1791" i="7"/>
  <c r="AB1791" i="7" s="1"/>
  <c r="V1789" i="7"/>
  <c r="AB1789" i="7" s="1"/>
  <c r="V1787" i="7"/>
  <c r="AB1787" i="7" s="1"/>
  <c r="V1783" i="7"/>
  <c r="AB1783" i="7" s="1"/>
  <c r="V1289" i="7"/>
  <c r="AB1289" i="7" s="1"/>
  <c r="V864" i="7"/>
  <c r="AB864" i="7" s="1"/>
  <c r="V862" i="7"/>
  <c r="AB862" i="7" s="1"/>
  <c r="V854" i="7"/>
  <c r="AB854" i="7" s="1"/>
  <c r="V848" i="7"/>
  <c r="AB848" i="7" s="1"/>
  <c r="V846" i="7"/>
  <c r="AB846" i="7" s="1"/>
  <c r="V736" i="7"/>
  <c r="AB736" i="7" s="1"/>
  <c r="V732" i="7"/>
  <c r="AB732" i="7" s="1"/>
  <c r="V720" i="7"/>
  <c r="AB720" i="7" s="1"/>
  <c r="V716" i="7"/>
  <c r="AB716" i="7" s="1"/>
  <c r="V700" i="7"/>
  <c r="AB700" i="7" s="1"/>
  <c r="V692" i="7"/>
  <c r="AB692" i="7" s="1"/>
  <c r="V684" i="7"/>
  <c r="AB684" i="7" s="1"/>
  <c r="V674" i="7"/>
  <c r="AB674" i="7" s="1"/>
  <c r="V670" i="7"/>
  <c r="AB670" i="7" s="1"/>
  <c r="V342" i="7"/>
  <c r="AB342" i="7" s="1"/>
  <c r="V326" i="7"/>
  <c r="AB326" i="7" s="1"/>
  <c r="V264" i="7"/>
  <c r="AB264" i="7" s="1"/>
  <c r="V228" i="7"/>
  <c r="AB228" i="7" s="1"/>
  <c r="V212" i="7"/>
  <c r="AB212" i="7" s="1"/>
  <c r="V210" i="7"/>
  <c r="AB210" i="7" s="1"/>
  <c r="V198" i="7"/>
  <c r="AB198" i="7" s="1"/>
  <c r="W1434" i="7"/>
  <c r="AC1434" i="7" s="1"/>
  <c r="U1425" i="7"/>
  <c r="AA1425" i="7" s="1"/>
  <c r="W1405" i="7"/>
  <c r="AC1405" i="7" s="1"/>
  <c r="U1393" i="7"/>
  <c r="AA1393" i="7" s="1"/>
  <c r="U1134" i="7"/>
  <c r="AA1134" i="7" s="1"/>
  <c r="W1122" i="7"/>
  <c r="AC1122" i="7" s="1"/>
  <c r="U887" i="7"/>
  <c r="AA887" i="7" s="1"/>
  <c r="W1894" i="7"/>
  <c r="AC1894" i="7" s="1"/>
  <c r="W1870" i="7"/>
  <c r="AC1870" i="7" s="1"/>
  <c r="W1838" i="7"/>
  <c r="AC1838" i="7" s="1"/>
  <c r="U953" i="7"/>
  <c r="AA953" i="7" s="1"/>
  <c r="U885" i="7"/>
  <c r="AA885" i="7" s="1"/>
  <c r="V652" i="7"/>
  <c r="AB652" i="7" s="1"/>
  <c r="W426" i="7"/>
  <c r="AC426" i="7" s="1"/>
  <c r="V1539" i="7"/>
  <c r="AB1539" i="7" s="1"/>
  <c r="V1439" i="7"/>
  <c r="AB1439" i="7" s="1"/>
  <c r="V1135" i="7"/>
  <c r="AB1135" i="7" s="1"/>
  <c r="V1127" i="7"/>
  <c r="AB1127" i="7" s="1"/>
  <c r="V957" i="7"/>
  <c r="AB957" i="7" s="1"/>
  <c r="V955" i="7"/>
  <c r="AB955" i="7" s="1"/>
  <c r="V931" i="7"/>
  <c r="AB931" i="7" s="1"/>
  <c r="V925" i="7"/>
  <c r="AB925" i="7" s="1"/>
  <c r="V909" i="7"/>
  <c r="AB909" i="7" s="1"/>
  <c r="V899" i="7"/>
  <c r="AB899" i="7" s="1"/>
  <c r="V737" i="7"/>
  <c r="AB737" i="7" s="1"/>
  <c r="V729" i="7"/>
  <c r="AB729" i="7" s="1"/>
  <c r="V721" i="7"/>
  <c r="AB721" i="7" s="1"/>
  <c r="V711" i="7"/>
  <c r="AB711" i="7" s="1"/>
  <c r="W1136" i="7"/>
  <c r="AC1136" i="7" s="1"/>
  <c r="U460" i="7"/>
  <c r="AA460" i="7" s="1"/>
  <c r="W368" i="7"/>
  <c r="AC368" i="7" s="1"/>
  <c r="W364" i="7"/>
  <c r="AC364" i="7" s="1"/>
  <c r="W348" i="7"/>
  <c r="AC348" i="7" s="1"/>
  <c r="V1761" i="7"/>
  <c r="AB1761" i="7" s="1"/>
  <c r="V1619" i="7"/>
  <c r="AB1619" i="7" s="1"/>
  <c r="V1617" i="7"/>
  <c r="AB1617" i="7" s="1"/>
  <c r="V1143" i="7"/>
  <c r="AB1143" i="7" s="1"/>
  <c r="U808" i="7"/>
  <c r="AA808" i="7" s="1"/>
  <c r="W572" i="7"/>
  <c r="AC572" i="7" s="1"/>
  <c r="W552" i="7"/>
  <c r="AC552" i="7" s="1"/>
  <c r="W1991" i="7"/>
  <c r="AC1991" i="7" s="1"/>
  <c r="W1919" i="7"/>
  <c r="AC1919" i="7" s="1"/>
  <c r="U1895" i="7"/>
  <c r="AA1895" i="7" s="1"/>
  <c r="W1762" i="7"/>
  <c r="AC1762" i="7" s="1"/>
  <c r="W974" i="7"/>
  <c r="AC974" i="7" s="1"/>
  <c r="U949" i="7"/>
  <c r="AA949" i="7" s="1"/>
  <c r="V590" i="7"/>
  <c r="AB590" i="7" s="1"/>
  <c r="V1380" i="7"/>
  <c r="AB1380" i="7" s="1"/>
  <c r="V1376" i="7"/>
  <c r="AB1376" i="7" s="1"/>
  <c r="U1373" i="7"/>
  <c r="AA1373" i="7" s="1"/>
  <c r="V1372" i="7"/>
  <c r="AB1372" i="7" s="1"/>
  <c r="V1364" i="7"/>
  <c r="AB1364" i="7" s="1"/>
  <c r="V1360" i="7"/>
  <c r="AB1360" i="7" s="1"/>
  <c r="U1349" i="7"/>
  <c r="AA1349" i="7" s="1"/>
  <c r="W1780" i="7"/>
  <c r="AC1780" i="7" s="1"/>
  <c r="U1779" i="7"/>
  <c r="AA1779" i="7" s="1"/>
  <c r="W1776" i="7"/>
  <c r="AC1776" i="7" s="1"/>
  <c r="U1775" i="7"/>
  <c r="AA1775" i="7" s="1"/>
  <c r="W1772" i="7"/>
  <c r="AC1772" i="7" s="1"/>
  <c r="U1771" i="7"/>
  <c r="AA1771" i="7" s="1"/>
  <c r="U1755" i="7"/>
  <c r="AA1755" i="7" s="1"/>
  <c r="W1752" i="7"/>
  <c r="AC1752" i="7" s="1"/>
  <c r="W1536" i="7"/>
  <c r="AC1536" i="7" s="1"/>
  <c r="W1520" i="7"/>
  <c r="AC1520" i="7" s="1"/>
  <c r="W1504" i="7"/>
  <c r="AC1504" i="7" s="1"/>
  <c r="W1147" i="7"/>
  <c r="AC1147" i="7" s="1"/>
  <c r="V472" i="7"/>
  <c r="AB472" i="7" s="1"/>
  <c r="V468" i="7"/>
  <c r="AB468" i="7" s="1"/>
  <c r="V1344" i="7"/>
  <c r="AB1344" i="7" s="1"/>
  <c r="V1332" i="7"/>
  <c r="AB1332" i="7" s="1"/>
  <c r="V1283" i="7"/>
  <c r="AB1283" i="7" s="1"/>
  <c r="V1275" i="7"/>
  <c r="AB1275" i="7" s="1"/>
  <c r="U709" i="7"/>
  <c r="AA709" i="7" s="1"/>
  <c r="U701" i="7"/>
  <c r="AA701" i="7" s="1"/>
  <c r="U685" i="7"/>
  <c r="AA685" i="7" s="1"/>
  <c r="W678" i="7"/>
  <c r="AC678" i="7" s="1"/>
  <c r="V648" i="7"/>
  <c r="AB648" i="7" s="1"/>
  <c r="V644" i="7"/>
  <c r="AB644" i="7" s="1"/>
  <c r="V632" i="7"/>
  <c r="AB632" i="7" s="1"/>
  <c r="V403" i="7"/>
  <c r="AB403" i="7" s="1"/>
  <c r="W1552" i="7"/>
  <c r="AC1552" i="7" s="1"/>
  <c r="W1444" i="7"/>
  <c r="AC1444" i="7" s="1"/>
  <c r="W1323" i="7"/>
  <c r="AC1323" i="7" s="1"/>
  <c r="U1272" i="7"/>
  <c r="AA1272" i="7" s="1"/>
  <c r="W1244" i="7"/>
  <c r="AC1244" i="7" s="1"/>
  <c r="U1136" i="7"/>
  <c r="AA1136" i="7" s="1"/>
  <c r="U1110" i="7"/>
  <c r="AA1110" i="7" s="1"/>
  <c r="W1071" i="7"/>
  <c r="AC1071" i="7" s="1"/>
  <c r="W1067" i="7"/>
  <c r="AC1067" i="7" s="1"/>
  <c r="V713" i="7"/>
  <c r="AB713" i="7" s="1"/>
  <c r="V705" i="7"/>
  <c r="AB705" i="7" s="1"/>
  <c r="V703" i="7"/>
  <c r="AB703" i="7" s="1"/>
  <c r="W656" i="7"/>
  <c r="AC656" i="7" s="1"/>
  <c r="W496" i="7"/>
  <c r="AC496" i="7" s="1"/>
  <c r="W459" i="7"/>
  <c r="AC459" i="7" s="1"/>
  <c r="W451" i="7"/>
  <c r="AC451" i="7" s="1"/>
  <c r="V1963" i="7"/>
  <c r="AB1963" i="7" s="1"/>
  <c r="V1943" i="7"/>
  <c r="AB1943" i="7" s="1"/>
  <c r="V1935" i="7"/>
  <c r="AB1935" i="7" s="1"/>
  <c r="V1927" i="7"/>
  <c r="AB1927" i="7" s="1"/>
  <c r="V384" i="7"/>
  <c r="AB384" i="7" s="1"/>
  <c r="V376" i="7"/>
  <c r="AB376" i="7" s="1"/>
  <c r="V356" i="7"/>
  <c r="AB356" i="7" s="1"/>
  <c r="U1823" i="7"/>
  <c r="AA1823" i="7" s="1"/>
  <c r="V1324" i="7"/>
  <c r="AB1324" i="7" s="1"/>
  <c r="V620" i="7"/>
  <c r="AB620" i="7" s="1"/>
  <c r="V616" i="7"/>
  <c r="AB616" i="7" s="1"/>
  <c r="V608" i="7"/>
  <c r="AB608" i="7" s="1"/>
  <c r="U404" i="7"/>
  <c r="AA404" i="7" s="1"/>
  <c r="V399" i="7"/>
  <c r="AB399" i="7" s="1"/>
  <c r="W1623" i="7"/>
  <c r="AC1623" i="7" s="1"/>
  <c r="U1559" i="7"/>
  <c r="AA1559" i="7" s="1"/>
  <c r="W671" i="7"/>
  <c r="AC671" i="7" s="1"/>
  <c r="U1915" i="7"/>
  <c r="AA1915" i="7" s="1"/>
  <c r="W1798" i="7"/>
  <c r="AC1798" i="7" s="1"/>
  <c r="W1790" i="7"/>
  <c r="AC1790" i="7" s="1"/>
  <c r="V1759" i="7"/>
  <c r="AB1759" i="7" s="1"/>
  <c r="W435" i="7"/>
  <c r="AC435" i="7" s="1"/>
  <c r="V1712" i="7"/>
  <c r="AB1712" i="7" s="1"/>
  <c r="V1704" i="7"/>
  <c r="AB1704" i="7" s="1"/>
  <c r="V1688" i="7"/>
  <c r="AB1688" i="7" s="1"/>
  <c r="V1680" i="7"/>
  <c r="AB1680" i="7" s="1"/>
  <c r="U1557" i="7"/>
  <c r="AA1557" i="7" s="1"/>
  <c r="V1460" i="7"/>
  <c r="AB1460" i="7" s="1"/>
  <c r="U804" i="7"/>
  <c r="AA804" i="7" s="1"/>
  <c r="W800" i="7"/>
  <c r="AC800" i="7" s="1"/>
  <c r="W796" i="7"/>
  <c r="AC796" i="7" s="1"/>
  <c r="V1987" i="7"/>
  <c r="AB1987" i="7" s="1"/>
  <c r="V1975" i="7"/>
  <c r="AB1975" i="7" s="1"/>
  <c r="V1973" i="7"/>
  <c r="AB1973" i="7" s="1"/>
  <c r="V1971" i="7"/>
  <c r="AB1971" i="7" s="1"/>
  <c r="V1969" i="7"/>
  <c r="AB1969" i="7" s="1"/>
  <c r="V1423" i="7"/>
  <c r="AB1423" i="7" s="1"/>
  <c r="V1421" i="7"/>
  <c r="AB1421" i="7" s="1"/>
  <c r="V1405" i="7"/>
  <c r="AB1405" i="7" s="1"/>
  <c r="U998" i="7"/>
  <c r="AA998" i="7" s="1"/>
  <c r="U990" i="7"/>
  <c r="AA990" i="7" s="1"/>
  <c r="U966" i="7"/>
  <c r="AA966" i="7" s="1"/>
  <c r="U958" i="7"/>
  <c r="AA958" i="7" s="1"/>
  <c r="V901" i="7"/>
  <c r="AB901" i="7" s="1"/>
  <c r="V893" i="7"/>
  <c r="AB893" i="7" s="1"/>
  <c r="V885" i="7"/>
  <c r="AB885" i="7" s="1"/>
  <c r="V853" i="7"/>
  <c r="AB853" i="7" s="1"/>
  <c r="V845" i="7"/>
  <c r="AB845" i="7" s="1"/>
  <c r="U818" i="7"/>
  <c r="AA818" i="7" s="1"/>
  <c r="V643" i="7"/>
  <c r="AB643" i="7" s="1"/>
  <c r="U228" i="7"/>
  <c r="AA228" i="7" s="1"/>
  <c r="W1978" i="7"/>
  <c r="AC1978" i="7" s="1"/>
  <c r="W1974" i="7"/>
  <c r="AC1974" i="7" s="1"/>
  <c r="U1871" i="7"/>
  <c r="AA1871" i="7" s="1"/>
  <c r="U1867" i="7"/>
  <c r="AA1867" i="7" s="1"/>
  <c r="V1827" i="7"/>
  <c r="AB1827" i="7" s="1"/>
  <c r="V1672" i="7"/>
  <c r="AB1672" i="7" s="1"/>
  <c r="V1664" i="7"/>
  <c r="AB1664" i="7" s="1"/>
  <c r="V1656" i="7"/>
  <c r="AB1656" i="7" s="1"/>
  <c r="V1640" i="7"/>
  <c r="AB1640" i="7" s="1"/>
  <c r="W1637" i="7"/>
  <c r="AC1637" i="7" s="1"/>
  <c r="U1501" i="7"/>
  <c r="AA1501" i="7" s="1"/>
  <c r="W1404" i="7"/>
  <c r="AC1404" i="7" s="1"/>
  <c r="U1257" i="7"/>
  <c r="AA1257" i="7" s="1"/>
  <c r="U1148" i="7"/>
  <c r="AA1148" i="7" s="1"/>
  <c r="V1002" i="7"/>
  <c r="AB1002" i="7" s="1"/>
  <c r="V986" i="7"/>
  <c r="AB986" i="7" s="1"/>
  <c r="U979" i="7"/>
  <c r="AA979" i="7" s="1"/>
  <c r="U967" i="7"/>
  <c r="AA967" i="7" s="1"/>
  <c r="V966" i="7"/>
  <c r="AB966" i="7" s="1"/>
  <c r="V828" i="7"/>
  <c r="AB828" i="7" s="1"/>
  <c r="U819" i="7"/>
  <c r="AA819" i="7" s="1"/>
  <c r="W812" i="7"/>
  <c r="AC812" i="7" s="1"/>
  <c r="V788" i="7"/>
  <c r="AB788" i="7" s="1"/>
  <c r="V776" i="7"/>
  <c r="AB776" i="7" s="1"/>
  <c r="W1951" i="7"/>
  <c r="AC1951" i="7" s="1"/>
  <c r="W1934" i="7"/>
  <c r="AC1934" i="7" s="1"/>
  <c r="W1926" i="7"/>
  <c r="AC1926" i="7" s="1"/>
  <c r="U1791" i="7"/>
  <c r="AA1791" i="7" s="1"/>
  <c r="W1734" i="7"/>
  <c r="AC1734" i="7" s="1"/>
  <c r="V977" i="7"/>
  <c r="AB977" i="7" s="1"/>
  <c r="W761" i="7"/>
  <c r="AC761" i="7" s="1"/>
  <c r="W757" i="7"/>
  <c r="AC757" i="7" s="1"/>
  <c r="V745" i="7"/>
  <c r="AB745" i="7" s="1"/>
  <c r="U1979" i="7"/>
  <c r="AA1979" i="7" s="1"/>
  <c r="W1735" i="7"/>
  <c r="AC1735" i="7" s="1"/>
  <c r="U817" i="7"/>
  <c r="AA817" i="7" s="1"/>
  <c r="U809" i="7"/>
  <c r="AA809" i="7" s="1"/>
  <c r="V592" i="7"/>
  <c r="AB592" i="7" s="1"/>
  <c r="V534" i="7"/>
  <c r="AB534" i="7" s="1"/>
  <c r="U501" i="7"/>
  <c r="AA501" i="7" s="1"/>
  <c r="V395" i="7"/>
  <c r="AB395" i="7" s="1"/>
  <c r="V371" i="7"/>
  <c r="AB371" i="7" s="1"/>
  <c r="V308" i="7"/>
  <c r="AB308" i="7" s="1"/>
  <c r="V1413" i="7"/>
  <c r="AB1413" i="7" s="1"/>
  <c r="V1470" i="7"/>
  <c r="AB1470" i="7" s="1"/>
  <c r="V1466" i="7"/>
  <c r="AB1466" i="7" s="1"/>
  <c r="V1462" i="7"/>
  <c r="AB1462" i="7" s="1"/>
  <c r="W1412" i="7"/>
  <c r="AC1412" i="7" s="1"/>
  <c r="V1990" i="7"/>
  <c r="AB1990" i="7" s="1"/>
  <c r="U1935" i="7"/>
  <c r="AA1935" i="7" s="1"/>
  <c r="W1927" i="7"/>
  <c r="AC1927" i="7" s="1"/>
  <c r="U1911" i="7"/>
  <c r="AA1911" i="7" s="1"/>
  <c r="V1853" i="7"/>
  <c r="AB1853" i="7" s="1"/>
  <c r="V1847" i="7"/>
  <c r="AB1847" i="7" s="1"/>
  <c r="U1839" i="7"/>
  <c r="AA1839" i="7" s="1"/>
  <c r="U1835" i="7"/>
  <c r="AA1835" i="7" s="1"/>
  <c r="V1799" i="7"/>
  <c r="AB1799" i="7" s="1"/>
  <c r="V1795" i="7"/>
  <c r="AB1795" i="7" s="1"/>
  <c r="U1741" i="7"/>
  <c r="AA1741" i="7" s="1"/>
  <c r="U1731" i="7"/>
  <c r="AA1731" i="7" s="1"/>
  <c r="U1626" i="7"/>
  <c r="AA1626" i="7" s="1"/>
  <c r="V1622" i="7"/>
  <c r="AB1622" i="7" s="1"/>
  <c r="V1612" i="7"/>
  <c r="AB1612" i="7" s="1"/>
  <c r="V1608" i="7"/>
  <c r="AB1608" i="7" s="1"/>
  <c r="V1604" i="7"/>
  <c r="AB1604" i="7" s="1"/>
  <c r="V1600" i="7"/>
  <c r="AB1600" i="7" s="1"/>
  <c r="V1598" i="7"/>
  <c r="AB1598" i="7" s="1"/>
  <c r="W1597" i="7"/>
  <c r="AC1597" i="7" s="1"/>
  <c r="V1489" i="7"/>
  <c r="AB1489" i="7" s="1"/>
  <c r="V1481" i="7"/>
  <c r="AB1481" i="7" s="1"/>
  <c r="V1475" i="7"/>
  <c r="AB1475" i="7" s="1"/>
  <c r="V1467" i="7"/>
  <c r="AB1467" i="7" s="1"/>
  <c r="V1438" i="7"/>
  <c r="AB1438" i="7" s="1"/>
  <c r="V1429" i="7"/>
  <c r="AB1429" i="7" s="1"/>
  <c r="V1266" i="7"/>
  <c r="AB1266" i="7" s="1"/>
  <c r="U528" i="7"/>
  <c r="AA528" i="7" s="1"/>
  <c r="U492" i="7"/>
  <c r="AA492" i="7" s="1"/>
  <c r="U484" i="7"/>
  <c r="AA484" i="7" s="1"/>
  <c r="W302" i="7"/>
  <c r="AC302" i="7" s="1"/>
  <c r="W298" i="7"/>
  <c r="AC298" i="7" s="1"/>
  <c r="W282" i="7"/>
  <c r="AC282" i="7" s="1"/>
  <c r="W224" i="7"/>
  <c r="AC224" i="7" s="1"/>
  <c r="W1962" i="7"/>
  <c r="AC1962" i="7" s="1"/>
  <c r="V1933" i="7"/>
  <c r="AB1933" i="7" s="1"/>
  <c r="V1915" i="7"/>
  <c r="AB1915" i="7" s="1"/>
  <c r="V1903" i="7"/>
  <c r="AB1903" i="7" s="1"/>
  <c r="W1895" i="7"/>
  <c r="AC1895" i="7" s="1"/>
  <c r="U1887" i="7"/>
  <c r="AA1887" i="7" s="1"/>
  <c r="V1859" i="7"/>
  <c r="AB1859" i="7" s="1"/>
  <c r="W1854" i="7"/>
  <c r="AC1854" i="7" s="1"/>
  <c r="V1837" i="7"/>
  <c r="AB1837" i="7" s="1"/>
  <c r="V1831" i="7"/>
  <c r="AB1831" i="7" s="1"/>
  <c r="W1820" i="7"/>
  <c r="AC1820" i="7" s="1"/>
  <c r="W1816" i="7"/>
  <c r="AC1816" i="7" s="1"/>
  <c r="W1812" i="7"/>
  <c r="AC1812" i="7" s="1"/>
  <c r="W1808" i="7"/>
  <c r="AC1808" i="7" s="1"/>
  <c r="V1751" i="7"/>
  <c r="AB1751" i="7" s="1"/>
  <c r="U1747" i="7"/>
  <c r="AA1747" i="7" s="1"/>
  <c r="W1742" i="7"/>
  <c r="AC1742" i="7" s="1"/>
  <c r="V1707" i="7"/>
  <c r="AB1707" i="7" s="1"/>
  <c r="V1705" i="7"/>
  <c r="AB1705" i="7" s="1"/>
  <c r="V1703" i="7"/>
  <c r="AB1703" i="7" s="1"/>
  <c r="V1699" i="7"/>
  <c r="AB1699" i="7" s="1"/>
  <c r="V1697" i="7"/>
  <c r="AB1697" i="7" s="1"/>
  <c r="V1683" i="7"/>
  <c r="AB1683" i="7" s="1"/>
  <c r="V1681" i="7"/>
  <c r="AB1681" i="7" s="1"/>
  <c r="V1679" i="7"/>
  <c r="AB1679" i="7" s="1"/>
  <c r="V1677" i="7"/>
  <c r="AB1677" i="7" s="1"/>
  <c r="V1675" i="7"/>
  <c r="AB1675" i="7" s="1"/>
  <c r="V1671" i="7"/>
  <c r="AB1671" i="7" s="1"/>
  <c r="V1669" i="7"/>
  <c r="AB1669" i="7" s="1"/>
  <c r="V1667" i="7"/>
  <c r="AB1667" i="7" s="1"/>
  <c r="V1661" i="7"/>
  <c r="AB1661" i="7" s="1"/>
  <c r="V1659" i="7"/>
  <c r="AB1659" i="7" s="1"/>
  <c r="V1653" i="7"/>
  <c r="AB1653" i="7" s="1"/>
  <c r="V1651" i="7"/>
  <c r="AB1651" i="7" s="1"/>
  <c r="V1647" i="7"/>
  <c r="AB1647" i="7" s="1"/>
  <c r="V1639" i="7"/>
  <c r="AB1639" i="7" s="1"/>
  <c r="W1636" i="7"/>
  <c r="AC1636" i="7" s="1"/>
  <c r="W1632" i="7"/>
  <c r="AC1632" i="7" s="1"/>
  <c r="W1599" i="7"/>
  <c r="AC1599" i="7" s="1"/>
  <c r="U1525" i="7"/>
  <c r="AA1525" i="7" s="1"/>
  <c r="W1501" i="7"/>
  <c r="AC1501" i="7" s="1"/>
  <c r="U1441" i="7"/>
  <c r="AA1441" i="7" s="1"/>
  <c r="U1376" i="7"/>
  <c r="AA1376" i="7" s="1"/>
  <c r="V1325" i="7"/>
  <c r="AB1325" i="7" s="1"/>
  <c r="U1286" i="7"/>
  <c r="AA1286" i="7" s="1"/>
  <c r="U1279" i="7"/>
  <c r="AA1279" i="7" s="1"/>
  <c r="W1271" i="7"/>
  <c r="AC1271" i="7" s="1"/>
  <c r="W1267" i="7"/>
  <c r="AC1267" i="7" s="1"/>
  <c r="W1263" i="7"/>
  <c r="AC1263" i="7" s="1"/>
  <c r="W1260" i="7"/>
  <c r="AC1260" i="7" s="1"/>
  <c r="W1248" i="7"/>
  <c r="AC1248" i="7" s="1"/>
  <c r="W1148" i="7"/>
  <c r="AC1148" i="7" s="1"/>
  <c r="U1140" i="7"/>
  <c r="AA1140" i="7" s="1"/>
  <c r="W1087" i="7"/>
  <c r="AC1087" i="7" s="1"/>
  <c r="W1059" i="7"/>
  <c r="AC1059" i="7" s="1"/>
  <c r="U934" i="7"/>
  <c r="AA934" i="7" s="1"/>
  <c r="W820" i="7"/>
  <c r="AC820" i="7" s="1"/>
  <c r="U748" i="7"/>
  <c r="AA748" i="7" s="1"/>
  <c r="W581" i="7"/>
  <c r="AC581" i="7" s="1"/>
  <c r="V488" i="7"/>
  <c r="AB488" i="7" s="1"/>
  <c r="V486" i="7"/>
  <c r="AB486" i="7" s="1"/>
  <c r="V474" i="7"/>
  <c r="AB474" i="7" s="1"/>
  <c r="U1200" i="7"/>
  <c r="AA1200" i="7" s="1"/>
  <c r="U1192" i="7"/>
  <c r="AA1192" i="7" s="1"/>
  <c r="V1187" i="7"/>
  <c r="AB1187" i="7" s="1"/>
  <c r="V1183" i="7"/>
  <c r="AB1183" i="7" s="1"/>
  <c r="V1175" i="7"/>
  <c r="AB1175" i="7" s="1"/>
  <c r="V1159" i="7"/>
  <c r="AB1159" i="7" s="1"/>
  <c r="V1146" i="7"/>
  <c r="AB1146" i="7" s="1"/>
  <c r="W1096" i="7"/>
  <c r="AC1096" i="7" s="1"/>
  <c r="W1006" i="7"/>
  <c r="AC1006" i="7" s="1"/>
  <c r="V970" i="7"/>
  <c r="AB970" i="7" s="1"/>
  <c r="U964" i="7"/>
  <c r="AA964" i="7" s="1"/>
  <c r="V961" i="7"/>
  <c r="AB961" i="7" s="1"/>
  <c r="U955" i="7"/>
  <c r="AA955" i="7" s="1"/>
  <c r="U951" i="7"/>
  <c r="AA951" i="7" s="1"/>
  <c r="V934" i="7"/>
  <c r="AB934" i="7" s="1"/>
  <c r="V930" i="7"/>
  <c r="AB930" i="7" s="1"/>
  <c r="V918" i="7"/>
  <c r="AB918" i="7" s="1"/>
  <c r="V906" i="7"/>
  <c r="AB906" i="7" s="1"/>
  <c r="V902" i="7"/>
  <c r="AB902" i="7" s="1"/>
  <c r="W818" i="7"/>
  <c r="AC818" i="7" s="1"/>
  <c r="V816" i="7"/>
  <c r="AB816" i="7" s="1"/>
  <c r="W808" i="7"/>
  <c r="AC808" i="7" s="1"/>
  <c r="U749" i="7"/>
  <c r="AA749" i="7" s="1"/>
  <c r="V748" i="7"/>
  <c r="AB748" i="7" s="1"/>
  <c r="V688" i="7"/>
  <c r="AB688" i="7" s="1"/>
  <c r="V589" i="7"/>
  <c r="AB589" i="7" s="1"/>
  <c r="U586" i="7"/>
  <c r="AA586" i="7" s="1"/>
  <c r="W551" i="7"/>
  <c r="AC551" i="7" s="1"/>
  <c r="V501" i="7"/>
  <c r="AB501" i="7" s="1"/>
  <c r="W491" i="7"/>
  <c r="AC491" i="7" s="1"/>
  <c r="W483" i="7"/>
  <c r="AC483" i="7" s="1"/>
  <c r="V440" i="7"/>
  <c r="AB440" i="7" s="1"/>
  <c r="V432" i="7"/>
  <c r="AB432" i="7" s="1"/>
  <c r="V398" i="7"/>
  <c r="AB398" i="7" s="1"/>
  <c r="V394" i="7"/>
  <c r="AB394" i="7" s="1"/>
  <c r="V306" i="7"/>
  <c r="AB306" i="7" s="1"/>
  <c r="U299" i="7"/>
  <c r="AA299" i="7" s="1"/>
  <c r="U295" i="7"/>
  <c r="AA295" i="7" s="1"/>
  <c r="V292" i="7"/>
  <c r="AB292" i="7" s="1"/>
  <c r="U291" i="7"/>
  <c r="AA291" i="7" s="1"/>
  <c r="V286" i="7"/>
  <c r="AB286" i="7" s="1"/>
  <c r="U262" i="7"/>
  <c r="AA262" i="7" s="1"/>
  <c r="V261" i="7"/>
  <c r="AB261" i="7" s="1"/>
  <c r="V255" i="7"/>
  <c r="AB255" i="7" s="1"/>
  <c r="V247" i="7"/>
  <c r="AB247" i="7" s="1"/>
  <c r="V245" i="7"/>
  <c r="AB245" i="7" s="1"/>
  <c r="U1990" i="7"/>
  <c r="AA1990" i="7" s="1"/>
  <c r="U1963" i="7"/>
  <c r="AA1963" i="7" s="1"/>
  <c r="U1855" i="7"/>
  <c r="AA1855" i="7" s="1"/>
  <c r="U1851" i="7"/>
  <c r="AA1851" i="7" s="1"/>
  <c r="W1793" i="7"/>
  <c r="AC1793" i="7" s="1"/>
  <c r="W1629" i="7"/>
  <c r="AC1629" i="7" s="1"/>
  <c r="W1495" i="7"/>
  <c r="AC1495" i="7" s="1"/>
  <c r="U1479" i="7"/>
  <c r="AA1479" i="7" s="1"/>
  <c r="W1467" i="7"/>
  <c r="AC1467" i="7" s="1"/>
  <c r="U1438" i="7"/>
  <c r="AA1438" i="7" s="1"/>
  <c r="U1427" i="7"/>
  <c r="AA1427" i="7" s="1"/>
  <c r="V1096" i="7"/>
  <c r="AB1096" i="7" s="1"/>
  <c r="V1094" i="7"/>
  <c r="AB1094" i="7" s="1"/>
  <c r="V1092" i="7"/>
  <c r="AB1092" i="7" s="1"/>
  <c r="V1070" i="7"/>
  <c r="AB1070" i="7" s="1"/>
  <c r="V999" i="7"/>
  <c r="AB999" i="7" s="1"/>
  <c r="V989" i="7"/>
  <c r="AB989" i="7" s="1"/>
  <c r="V967" i="7"/>
  <c r="AB967" i="7" s="1"/>
  <c r="U848" i="7"/>
  <c r="AA848" i="7" s="1"/>
  <c r="W840" i="7"/>
  <c r="AC840" i="7" s="1"/>
  <c r="U832" i="7"/>
  <c r="AA832" i="7" s="1"/>
  <c r="U795" i="7"/>
  <c r="AA795" i="7" s="1"/>
  <c r="U792" i="7"/>
  <c r="AA792" i="7" s="1"/>
  <c r="W786" i="7"/>
  <c r="AC786" i="7" s="1"/>
  <c r="V771" i="7"/>
  <c r="AB771" i="7" s="1"/>
  <c r="V763" i="7"/>
  <c r="AB763" i="7" s="1"/>
  <c r="V761" i="7"/>
  <c r="AB761" i="7" s="1"/>
  <c r="V757" i="7"/>
  <c r="AB757" i="7" s="1"/>
  <c r="U754" i="7"/>
  <c r="AA754" i="7" s="1"/>
  <c r="V753" i="7"/>
  <c r="AB753" i="7" s="1"/>
  <c r="U700" i="7"/>
  <c r="AA700" i="7" s="1"/>
  <c r="V689" i="7"/>
  <c r="AB689" i="7" s="1"/>
  <c r="U684" i="7"/>
  <c r="AA684" i="7" s="1"/>
  <c r="U648" i="7"/>
  <c r="AA648" i="7" s="1"/>
  <c r="W576" i="7"/>
  <c r="AC576" i="7" s="1"/>
  <c r="U458" i="7"/>
  <c r="AA458" i="7" s="1"/>
  <c r="W423" i="7"/>
  <c r="AC423" i="7" s="1"/>
  <c r="V415" i="7"/>
  <c r="AB415" i="7" s="1"/>
  <c r="U382" i="7"/>
  <c r="AA382" i="7" s="1"/>
  <c r="U332" i="7"/>
  <c r="AA332" i="7" s="1"/>
  <c r="W316" i="7"/>
  <c r="AC316" i="7" s="1"/>
  <c r="V313" i="7"/>
  <c r="AB313" i="7" s="1"/>
  <c r="W309" i="7"/>
  <c r="AC309" i="7" s="1"/>
  <c r="V1959" i="7"/>
  <c r="AB1959" i="7" s="1"/>
  <c r="U1947" i="7"/>
  <c r="AA1947" i="7" s="1"/>
  <c r="U1943" i="7"/>
  <c r="AA1943" i="7" s="1"/>
  <c r="W1923" i="7"/>
  <c r="AC1923" i="7" s="1"/>
  <c r="W1918" i="7"/>
  <c r="AC1918" i="7" s="1"/>
  <c r="U1903" i="7"/>
  <c r="AA1903" i="7" s="1"/>
  <c r="U1863" i="7"/>
  <c r="AA1863" i="7" s="1"/>
  <c r="W1846" i="7"/>
  <c r="AC1846" i="7" s="1"/>
  <c r="U1831" i="7"/>
  <c r="AA1831" i="7" s="1"/>
  <c r="U1713" i="7"/>
  <c r="AA1713" i="7" s="1"/>
  <c r="W1709" i="7"/>
  <c r="AC1709" i="7" s="1"/>
  <c r="V1631" i="7"/>
  <c r="AB1631" i="7" s="1"/>
  <c r="W1589" i="7"/>
  <c r="AC1589" i="7" s="1"/>
  <c r="U1585" i="7"/>
  <c r="AA1585" i="7" s="1"/>
  <c r="U1581" i="7"/>
  <c r="AA1581" i="7" s="1"/>
  <c r="V1580" i="7"/>
  <c r="AB1580" i="7" s="1"/>
  <c r="U1573" i="7"/>
  <c r="AA1573" i="7" s="1"/>
  <c r="V1572" i="7"/>
  <c r="AB1572" i="7" s="1"/>
  <c r="U1569" i="7"/>
  <c r="AA1569" i="7" s="1"/>
  <c r="V1566" i="7"/>
  <c r="AB1566" i="7" s="1"/>
  <c r="W1565" i="7"/>
  <c r="AC1565" i="7" s="1"/>
  <c r="V1991" i="7"/>
  <c r="AB1991" i="7" s="1"/>
  <c r="U1987" i="7"/>
  <c r="AA1987" i="7" s="1"/>
  <c r="W1984" i="7"/>
  <c r="AC1984" i="7" s="1"/>
  <c r="V1951" i="7"/>
  <c r="AB1951" i="7" s="1"/>
  <c r="V1949" i="7"/>
  <c r="AB1949" i="7" s="1"/>
  <c r="V1919" i="7"/>
  <c r="AB1919" i="7" s="1"/>
  <c r="W1911" i="7"/>
  <c r="AC1911" i="7" s="1"/>
  <c r="V1875" i="7"/>
  <c r="AB1875" i="7" s="1"/>
  <c r="V1843" i="7"/>
  <c r="AB1843" i="7" s="1"/>
  <c r="U1815" i="7"/>
  <c r="AA1815" i="7" s="1"/>
  <c r="U1811" i="7"/>
  <c r="AA1811" i="7" s="1"/>
  <c r="U1807" i="7"/>
  <c r="AA1807" i="7" s="1"/>
  <c r="U1803" i="7"/>
  <c r="AA1803" i="7" s="1"/>
  <c r="U1799" i="7"/>
  <c r="AA1799" i="7" s="1"/>
  <c r="W1769" i="7"/>
  <c r="AC1769" i="7" s="1"/>
  <c r="W1761" i="7"/>
  <c r="AC1761" i="7" s="1"/>
  <c r="W1753" i="7"/>
  <c r="AC1753" i="7" s="1"/>
  <c r="U1744" i="7"/>
  <c r="AA1744" i="7" s="1"/>
  <c r="V1743" i="7"/>
  <c r="AB1743" i="7" s="1"/>
  <c r="V1719" i="7"/>
  <c r="AB1719" i="7" s="1"/>
  <c r="U1629" i="7"/>
  <c r="AA1629" i="7" s="1"/>
  <c r="V1571" i="7"/>
  <c r="AB1571" i="7" s="1"/>
  <c r="W1567" i="7"/>
  <c r="AC1567" i="7" s="1"/>
  <c r="V1983" i="7"/>
  <c r="AB1983" i="7" s="1"/>
  <c r="W1979" i="7"/>
  <c r="AC1979" i="7" s="1"/>
  <c r="U1975" i="7"/>
  <c r="AA1975" i="7" s="1"/>
  <c r="U1967" i="7"/>
  <c r="AA1967" i="7" s="1"/>
  <c r="W1959" i="7"/>
  <c r="AC1959" i="7" s="1"/>
  <c r="W1955" i="7"/>
  <c r="AC1955" i="7" s="1"/>
  <c r="W1946" i="7"/>
  <c r="AC1946" i="7" s="1"/>
  <c r="W1942" i="7"/>
  <c r="AC1942" i="7" s="1"/>
  <c r="V1931" i="7"/>
  <c r="AB1931" i="7" s="1"/>
  <c r="V1929" i="7"/>
  <c r="AB1929" i="7" s="1"/>
  <c r="V1923" i="7"/>
  <c r="AB1923" i="7" s="1"/>
  <c r="U1919" i="7"/>
  <c r="AA1919" i="7" s="1"/>
  <c r="W1902" i="7"/>
  <c r="AC1902" i="7" s="1"/>
  <c r="W1862" i="7"/>
  <c r="AC1862" i="7" s="1"/>
  <c r="U1847" i="7"/>
  <c r="AA1847" i="7" s="1"/>
  <c r="W1830" i="7"/>
  <c r="AC1830" i="7" s="1"/>
  <c r="U1787" i="7"/>
  <c r="AA1787" i="7" s="1"/>
  <c r="V1771" i="7"/>
  <c r="AB1771" i="7" s="1"/>
  <c r="V1767" i="7"/>
  <c r="AB1767" i="7" s="1"/>
  <c r="V1763" i="7"/>
  <c r="AB1763" i="7" s="1"/>
  <c r="W1759" i="7"/>
  <c r="AC1759" i="7" s="1"/>
  <c r="W1746" i="7"/>
  <c r="AC1746" i="7" s="1"/>
  <c r="V1730" i="7"/>
  <c r="AB1730" i="7" s="1"/>
  <c r="V1722" i="7"/>
  <c r="AB1722" i="7" s="1"/>
  <c r="U1719" i="7"/>
  <c r="AA1719" i="7" s="1"/>
  <c r="W1692" i="7"/>
  <c r="AC1692" i="7" s="1"/>
  <c r="W1613" i="7"/>
  <c r="AC1613" i="7" s="1"/>
  <c r="V1611" i="7"/>
  <c r="AB1611" i="7" s="1"/>
  <c r="V1609" i="7"/>
  <c r="AB1609" i="7" s="1"/>
  <c r="V1607" i="7"/>
  <c r="AB1607" i="7" s="1"/>
  <c r="V1599" i="7"/>
  <c r="AB1599" i="7" s="1"/>
  <c r="W1584" i="7"/>
  <c r="AC1584" i="7" s="1"/>
  <c r="W1568" i="7"/>
  <c r="AC1568" i="7" s="1"/>
  <c r="W1535" i="7"/>
  <c r="AC1535" i="7" s="1"/>
  <c r="W1527" i="7"/>
  <c r="AC1527" i="7" s="1"/>
  <c r="W1240" i="7"/>
  <c r="AC1240" i="7" s="1"/>
  <c r="W1236" i="7"/>
  <c r="AC1236" i="7" s="1"/>
  <c r="W1216" i="7"/>
  <c r="AC1216" i="7" s="1"/>
  <c r="W1212" i="7"/>
  <c r="AC1212" i="7" s="1"/>
  <c r="U1008" i="7"/>
  <c r="AA1008" i="7" s="1"/>
  <c r="U999" i="7"/>
  <c r="AA999" i="7" s="1"/>
  <c r="V998" i="7"/>
  <c r="AB998" i="7" s="1"/>
  <c r="U970" i="7"/>
  <c r="AA970" i="7" s="1"/>
  <c r="W962" i="7"/>
  <c r="AC962" i="7" s="1"/>
  <c r="U931" i="7"/>
  <c r="AA931" i="7" s="1"/>
  <c r="U927" i="7"/>
  <c r="AA927" i="7" s="1"/>
  <c r="U895" i="7"/>
  <c r="AA895" i="7" s="1"/>
  <c r="U693" i="7"/>
  <c r="AA693" i="7" s="1"/>
  <c r="W681" i="7"/>
  <c r="AC681" i="7" s="1"/>
  <c r="V679" i="7"/>
  <c r="AB679" i="7" s="1"/>
  <c r="U665" i="7"/>
  <c r="AA665" i="7" s="1"/>
  <c r="U632" i="7"/>
  <c r="AA632" i="7" s="1"/>
  <c r="V600" i="7"/>
  <c r="AB600" i="7" s="1"/>
  <c r="W599" i="7"/>
  <c r="AC599" i="7" s="1"/>
  <c r="U582" i="7"/>
  <c r="AA582" i="7" s="1"/>
  <c r="W548" i="7"/>
  <c r="AC548" i="7" s="1"/>
  <c r="V547" i="7"/>
  <c r="AB547" i="7" s="1"/>
  <c r="V543" i="7"/>
  <c r="AB543" i="7" s="1"/>
  <c r="U540" i="7"/>
  <c r="AA540" i="7" s="1"/>
  <c r="V524" i="7"/>
  <c r="AB524" i="7" s="1"/>
  <c r="V506" i="7"/>
  <c r="AB506" i="7" s="1"/>
  <c r="U495" i="7"/>
  <c r="AA495" i="7" s="1"/>
  <c r="W492" i="7"/>
  <c r="AC492" i="7" s="1"/>
  <c r="V489" i="7"/>
  <c r="AB489" i="7" s="1"/>
  <c r="V464" i="7"/>
  <c r="AB464" i="7" s="1"/>
  <c r="U452" i="7"/>
  <c r="AA452" i="7" s="1"/>
  <c r="V424" i="7"/>
  <c r="AB424" i="7" s="1"/>
  <c r="V416" i="7"/>
  <c r="AB416" i="7" s="1"/>
  <c r="V408" i="7"/>
  <c r="AB408" i="7" s="1"/>
  <c r="U364" i="7"/>
  <c r="AA364" i="7" s="1"/>
  <c r="V340" i="7"/>
  <c r="AB340" i="7" s="1"/>
  <c r="W332" i="7"/>
  <c r="AC332" i="7" s="1"/>
  <c r="W322" i="7"/>
  <c r="AC322" i="7" s="1"/>
  <c r="V304" i="7"/>
  <c r="AB304" i="7" s="1"/>
  <c r="V278" i="7"/>
  <c r="AB278" i="7" s="1"/>
  <c r="V257" i="7"/>
  <c r="AB257" i="7" s="1"/>
  <c r="V253" i="7"/>
  <c r="AB253" i="7" s="1"/>
  <c r="U252" i="7"/>
  <c r="AA252" i="7" s="1"/>
  <c r="U247" i="7"/>
  <c r="AA247" i="7" s="1"/>
  <c r="U239" i="7"/>
  <c r="AA239" i="7" s="1"/>
  <c r="V237" i="7"/>
  <c r="AB237" i="7" s="1"/>
  <c r="V235" i="7"/>
  <c r="AB235" i="7" s="1"/>
  <c r="V233" i="7"/>
  <c r="AB233" i="7" s="1"/>
  <c r="V231" i="7"/>
  <c r="AB231" i="7" s="1"/>
  <c r="V221" i="7"/>
  <c r="AB221" i="7" s="1"/>
  <c r="V219" i="7"/>
  <c r="AB219" i="7" s="1"/>
  <c r="V217" i="7"/>
  <c r="AB217" i="7" s="1"/>
  <c r="W211" i="7"/>
  <c r="AC211" i="7" s="1"/>
  <c r="U1468" i="7"/>
  <c r="AA1468" i="7" s="1"/>
  <c r="U1447" i="7"/>
  <c r="AA1447" i="7" s="1"/>
  <c r="W1341" i="7"/>
  <c r="AC1341" i="7" s="1"/>
  <c r="U1337" i="7"/>
  <c r="AA1337" i="7" s="1"/>
  <c r="U1329" i="7"/>
  <c r="AA1329" i="7" s="1"/>
  <c r="U1176" i="7"/>
  <c r="AA1176" i="7" s="1"/>
  <c r="W1168" i="7"/>
  <c r="AC1168" i="7" s="1"/>
  <c r="U1107" i="7"/>
  <c r="AA1107" i="7" s="1"/>
  <c r="W1104" i="7"/>
  <c r="AC1104" i="7" s="1"/>
  <c r="W1090" i="7"/>
  <c r="AC1090" i="7" s="1"/>
  <c r="W1074" i="7"/>
  <c r="AC1074" i="7" s="1"/>
  <c r="U1057" i="7"/>
  <c r="AA1057" i="7" s="1"/>
  <c r="V1056" i="7"/>
  <c r="AB1056" i="7" s="1"/>
  <c r="W938" i="7"/>
  <c r="AC938" i="7" s="1"/>
  <c r="W883" i="7"/>
  <c r="AC883" i="7" s="1"/>
  <c r="U820" i="7"/>
  <c r="AA820" i="7" s="1"/>
  <c r="W819" i="7"/>
  <c r="AC819" i="7" s="1"/>
  <c r="U811" i="7"/>
  <c r="AA811" i="7" s="1"/>
  <c r="U802" i="7"/>
  <c r="AA802" i="7" s="1"/>
  <c r="V628" i="7"/>
  <c r="AB628" i="7" s="1"/>
  <c r="U612" i="7"/>
  <c r="AA612" i="7" s="1"/>
  <c r="U593" i="7"/>
  <c r="AA593" i="7" s="1"/>
  <c r="V523" i="7"/>
  <c r="AB523" i="7" s="1"/>
  <c r="V507" i="7"/>
  <c r="AB507" i="7" s="1"/>
  <c r="W480" i="7"/>
  <c r="AC480" i="7" s="1"/>
  <c r="U470" i="7"/>
  <c r="AA470" i="7" s="1"/>
  <c r="U466" i="7"/>
  <c r="AA466" i="7" s="1"/>
  <c r="V456" i="7"/>
  <c r="AB456" i="7" s="1"/>
  <c r="V454" i="7"/>
  <c r="AB454" i="7" s="1"/>
  <c r="V448" i="7"/>
  <c r="AB448" i="7" s="1"/>
  <c r="U440" i="7"/>
  <c r="AA440" i="7" s="1"/>
  <c r="U437" i="7"/>
  <c r="AA437" i="7" s="1"/>
  <c r="U424" i="7"/>
  <c r="AA424" i="7" s="1"/>
  <c r="V419" i="7"/>
  <c r="AB419" i="7" s="1"/>
  <c r="U413" i="7"/>
  <c r="AA413" i="7" s="1"/>
  <c r="W400" i="7"/>
  <c r="AC400" i="7" s="1"/>
  <c r="W388" i="7"/>
  <c r="AC388" i="7" s="1"/>
  <c r="W379" i="7"/>
  <c r="AC379" i="7" s="1"/>
  <c r="U378" i="7"/>
  <c r="AA378" i="7" s="1"/>
  <c r="W375" i="7"/>
  <c r="AC375" i="7" s="1"/>
  <c r="V358" i="7"/>
  <c r="AB358" i="7" s="1"/>
  <c r="U348" i="7"/>
  <c r="AA348" i="7" s="1"/>
  <c r="V324" i="7"/>
  <c r="AB324" i="7" s="1"/>
  <c r="W303" i="7"/>
  <c r="AC303" i="7" s="1"/>
  <c r="U290" i="7"/>
  <c r="AA290" i="7" s="1"/>
  <c r="V289" i="7"/>
  <c r="AB289" i="7" s="1"/>
  <c r="U286" i="7"/>
  <c r="AA286" i="7" s="1"/>
  <c r="V285" i="7"/>
  <c r="AB285" i="7" s="1"/>
  <c r="U278" i="7"/>
  <c r="AA278" i="7" s="1"/>
  <c r="V277" i="7"/>
  <c r="AB277" i="7" s="1"/>
  <c r="U270" i="7"/>
  <c r="AA270" i="7" s="1"/>
  <c r="V269" i="7"/>
  <c r="AB269" i="7" s="1"/>
  <c r="W266" i="7"/>
  <c r="AC266" i="7" s="1"/>
  <c r="V258" i="7"/>
  <c r="AB258" i="7" s="1"/>
  <c r="V256" i="7"/>
  <c r="AB256" i="7" s="1"/>
  <c r="V241" i="7"/>
  <c r="AB241" i="7" s="1"/>
  <c r="V220" i="7"/>
  <c r="AB220" i="7" s="1"/>
  <c r="W1533" i="7"/>
  <c r="AC1533" i="7" s="1"/>
  <c r="W1519" i="7"/>
  <c r="AC1519" i="7" s="1"/>
  <c r="U1511" i="7"/>
  <c r="AA1511" i="7" s="1"/>
  <c r="V1499" i="7"/>
  <c r="AB1499" i="7" s="1"/>
  <c r="U1498" i="7"/>
  <c r="AA1498" i="7" s="1"/>
  <c r="V1494" i="7"/>
  <c r="AB1494" i="7" s="1"/>
  <c r="V1484" i="7"/>
  <c r="AB1484" i="7" s="1"/>
  <c r="U1460" i="7"/>
  <c r="AA1460" i="7" s="1"/>
  <c r="U1456" i="7"/>
  <c r="AA1456" i="7" s="1"/>
  <c r="V1453" i="7"/>
  <c r="AB1453" i="7" s="1"/>
  <c r="U1448" i="7"/>
  <c r="AA1448" i="7" s="1"/>
  <c r="U1403" i="7"/>
  <c r="AA1403" i="7" s="1"/>
  <c r="U1395" i="7"/>
  <c r="AA1395" i="7" s="1"/>
  <c r="V1391" i="7"/>
  <c r="AB1391" i="7" s="1"/>
  <c r="V1389" i="7"/>
  <c r="AB1389" i="7" s="1"/>
  <c r="V1381" i="7"/>
  <c r="AB1381" i="7" s="1"/>
  <c r="V1379" i="7"/>
  <c r="AB1379" i="7" s="1"/>
  <c r="V1367" i="7"/>
  <c r="AB1367" i="7" s="1"/>
  <c r="V1365" i="7"/>
  <c r="AB1365" i="7" s="1"/>
  <c r="V1351" i="7"/>
  <c r="AB1351" i="7" s="1"/>
  <c r="V1349" i="7"/>
  <c r="AB1349" i="7" s="1"/>
  <c r="U1245" i="7"/>
  <c r="AA1245" i="7" s="1"/>
  <c r="V1216" i="7"/>
  <c r="AB1216" i="7" s="1"/>
  <c r="U1213" i="7"/>
  <c r="AA1213" i="7" s="1"/>
  <c r="V1204" i="7"/>
  <c r="AB1204" i="7" s="1"/>
  <c r="V1202" i="7"/>
  <c r="AB1202" i="7" s="1"/>
  <c r="U1189" i="7"/>
  <c r="AA1189" i="7" s="1"/>
  <c r="V1186" i="7"/>
  <c r="AB1186" i="7" s="1"/>
  <c r="V1184" i="7"/>
  <c r="AB1184" i="7" s="1"/>
  <c r="V1176" i="7"/>
  <c r="AB1176" i="7" s="1"/>
  <c r="V1162" i="7"/>
  <c r="AB1162" i="7" s="1"/>
  <c r="U1153" i="7"/>
  <c r="AA1153" i="7" s="1"/>
  <c r="U1124" i="7"/>
  <c r="AA1124" i="7" s="1"/>
  <c r="V1123" i="7"/>
  <c r="AB1123" i="7" s="1"/>
  <c r="W1083" i="7"/>
  <c r="AC1083" i="7" s="1"/>
  <c r="W1075" i="7"/>
  <c r="AC1075" i="7" s="1"/>
  <c r="V1072" i="7"/>
  <c r="AB1072" i="7" s="1"/>
  <c r="U963" i="7"/>
  <c r="AA963" i="7" s="1"/>
  <c r="U959" i="7"/>
  <c r="AA959" i="7" s="1"/>
  <c r="V910" i="7"/>
  <c r="AB910" i="7" s="1"/>
  <c r="V873" i="7"/>
  <c r="AB873" i="7" s="1"/>
  <c r="U856" i="7"/>
  <c r="AA856" i="7" s="1"/>
  <c r="U828" i="7"/>
  <c r="AA828" i="7" s="1"/>
  <c r="V820" i="7"/>
  <c r="AB820" i="7" s="1"/>
  <c r="V800" i="7"/>
  <c r="AB800" i="7" s="1"/>
  <c r="U796" i="7"/>
  <c r="AA796" i="7" s="1"/>
  <c r="W795" i="7"/>
  <c r="AC795" i="7" s="1"/>
  <c r="V794" i="7"/>
  <c r="AB794" i="7" s="1"/>
  <c r="V790" i="7"/>
  <c r="AB790" i="7" s="1"/>
  <c r="U788" i="7"/>
  <c r="AA788" i="7" s="1"/>
  <c r="V787" i="7"/>
  <c r="AB787" i="7" s="1"/>
  <c r="V775" i="7"/>
  <c r="AB775" i="7" s="1"/>
  <c r="U756" i="7"/>
  <c r="AA756" i="7" s="1"/>
  <c r="U745" i="7"/>
  <c r="AA745" i="7" s="1"/>
  <c r="V740" i="7"/>
  <c r="AB740" i="7" s="1"/>
  <c r="V697" i="7"/>
  <c r="AB697" i="7" s="1"/>
  <c r="U689" i="7"/>
  <c r="AA689" i="7" s="1"/>
  <c r="U688" i="7"/>
  <c r="AA688" i="7" s="1"/>
  <c r="U682" i="7"/>
  <c r="AA682" i="7" s="1"/>
  <c r="V681" i="7"/>
  <c r="AB681" i="7" s="1"/>
  <c r="U674" i="7"/>
  <c r="AA674" i="7" s="1"/>
  <c r="U644" i="7"/>
  <c r="AA644" i="7" s="1"/>
  <c r="U643" i="7"/>
  <c r="AA643" i="7" s="1"/>
  <c r="U584" i="7"/>
  <c r="AA584" i="7" s="1"/>
  <c r="V583" i="7"/>
  <c r="AB583" i="7" s="1"/>
  <c r="U572" i="7"/>
  <c r="AA572" i="7" s="1"/>
  <c r="V565" i="7"/>
  <c r="AB565" i="7" s="1"/>
  <c r="U550" i="7"/>
  <c r="AA550" i="7" s="1"/>
  <c r="W212" i="7"/>
  <c r="AC212" i="7" s="1"/>
  <c r="W208" i="7"/>
  <c r="AC208" i="7" s="1"/>
  <c r="W205" i="7"/>
  <c r="AC205" i="7" s="1"/>
  <c r="V1531" i="7"/>
  <c r="AB1531" i="7" s="1"/>
  <c r="V1526" i="7"/>
  <c r="AB1526" i="7" s="1"/>
  <c r="V1521" i="7"/>
  <c r="AB1521" i="7" s="1"/>
  <c r="W1517" i="7"/>
  <c r="AC1517" i="7" s="1"/>
  <c r="V1513" i="7"/>
  <c r="AB1513" i="7" s="1"/>
  <c r="V1511" i="7"/>
  <c r="AB1511" i="7" s="1"/>
  <c r="V1503" i="7"/>
  <c r="AB1503" i="7" s="1"/>
  <c r="W1466" i="7"/>
  <c r="AC1466" i="7" s="1"/>
  <c r="W1454" i="7"/>
  <c r="AC1454" i="7" s="1"/>
  <c r="U1413" i="7"/>
  <c r="AA1413" i="7" s="1"/>
  <c r="U1409" i="7"/>
  <c r="AA1409" i="7" s="1"/>
  <c r="V1408" i="7"/>
  <c r="AB1408" i="7" s="1"/>
  <c r="V1397" i="7"/>
  <c r="AB1397" i="7" s="1"/>
  <c r="V1272" i="7"/>
  <c r="AB1272" i="7" s="1"/>
  <c r="V1264" i="7"/>
  <c r="AB1264" i="7" s="1"/>
  <c r="V1259" i="7"/>
  <c r="AB1259" i="7" s="1"/>
  <c r="V1257" i="7"/>
  <c r="AB1257" i="7" s="1"/>
  <c r="V1249" i="7"/>
  <c r="AB1249" i="7" s="1"/>
  <c r="V1241" i="7"/>
  <c r="AB1241" i="7" s="1"/>
  <c r="V1235" i="7"/>
  <c r="AB1235" i="7" s="1"/>
  <c r="V1233" i="7"/>
  <c r="AB1233" i="7" s="1"/>
  <c r="V1227" i="7"/>
  <c r="AB1227" i="7" s="1"/>
  <c r="V1219" i="7"/>
  <c r="AB1219" i="7" s="1"/>
  <c r="V1217" i="7"/>
  <c r="AB1217" i="7" s="1"/>
  <c r="W1211" i="7"/>
  <c r="AC1211" i="7" s="1"/>
  <c r="V1171" i="7"/>
  <c r="AB1171" i="7" s="1"/>
  <c r="W1163" i="7"/>
  <c r="AC1163" i="7" s="1"/>
  <c r="V1140" i="7"/>
  <c r="AB1140" i="7" s="1"/>
  <c r="V1124" i="7"/>
  <c r="AB1124" i="7" s="1"/>
  <c r="U1092" i="7"/>
  <c r="AA1092" i="7" s="1"/>
  <c r="V1091" i="7"/>
  <c r="AB1091" i="7" s="1"/>
  <c r="V807" i="7"/>
  <c r="AB807" i="7" s="1"/>
  <c r="V799" i="7"/>
  <c r="AB799" i="7" s="1"/>
  <c r="V768" i="7"/>
  <c r="AB768" i="7" s="1"/>
  <c r="V760" i="7"/>
  <c r="AB760" i="7" s="1"/>
  <c r="U737" i="7"/>
  <c r="AA737" i="7" s="1"/>
  <c r="U736" i="7"/>
  <c r="AA736" i="7" s="1"/>
  <c r="U717" i="7"/>
  <c r="AA717" i="7" s="1"/>
  <c r="V676" i="7"/>
  <c r="AB676" i="7" s="1"/>
  <c r="V660" i="7"/>
  <c r="AB660" i="7" s="1"/>
  <c r="U594" i="7"/>
  <c r="AA594" i="7" s="1"/>
  <c r="V575" i="7"/>
  <c r="AB575" i="7" s="1"/>
  <c r="V558" i="7"/>
  <c r="AB558" i="7" s="1"/>
  <c r="V546" i="7"/>
  <c r="AB546" i="7" s="1"/>
  <c r="U538" i="7"/>
  <c r="AA538" i="7" s="1"/>
  <c r="U530" i="7"/>
  <c r="AA530" i="7" s="1"/>
  <c r="U522" i="7"/>
  <c r="AA522" i="7" s="1"/>
  <c r="V497" i="7"/>
  <c r="AB497" i="7" s="1"/>
  <c r="W472" i="7"/>
  <c r="AC472" i="7" s="1"/>
  <c r="U438" i="7"/>
  <c r="AA438" i="7" s="1"/>
  <c r="W422" i="7"/>
  <c r="AC422" i="7" s="1"/>
  <c r="U406" i="7"/>
  <c r="AA406" i="7" s="1"/>
  <c r="U380" i="7"/>
  <c r="AA380" i="7" s="1"/>
  <c r="U376" i="7"/>
  <c r="AA376" i="7" s="1"/>
  <c r="U372" i="7"/>
  <c r="AA372" i="7" s="1"/>
  <c r="W338" i="7"/>
  <c r="AC338" i="7" s="1"/>
  <c r="U316" i="7"/>
  <c r="AA316" i="7" s="1"/>
  <c r="W304" i="7"/>
  <c r="AC304" i="7" s="1"/>
  <c r="V299" i="7"/>
  <c r="AB299" i="7" s="1"/>
  <c r="W272" i="7"/>
  <c r="AC272" i="7" s="1"/>
  <c r="U237" i="7"/>
  <c r="AA237" i="7" s="1"/>
  <c r="U233" i="7"/>
  <c r="AA233" i="7" s="1"/>
  <c r="V204" i="7"/>
  <c r="AB204" i="7" s="1"/>
  <c r="V1957" i="7"/>
  <c r="AB1957" i="7" s="1"/>
  <c r="V1955" i="7"/>
  <c r="AB1955" i="7" s="1"/>
  <c r="U1927" i="7"/>
  <c r="AA1927" i="7" s="1"/>
  <c r="V1921" i="7"/>
  <c r="AB1921" i="7" s="1"/>
  <c r="V1913" i="7"/>
  <c r="AB1913" i="7" s="1"/>
  <c r="V1911" i="7"/>
  <c r="AB1911" i="7" s="1"/>
  <c r="V1867" i="7"/>
  <c r="AB1867" i="7" s="1"/>
  <c r="V1851" i="7"/>
  <c r="AB1851" i="7" s="1"/>
  <c r="V1835" i="7"/>
  <c r="AB1835" i="7" s="1"/>
  <c r="V1825" i="7"/>
  <c r="AB1825" i="7" s="1"/>
  <c r="V1822" i="7"/>
  <c r="AB1822" i="7" s="1"/>
  <c r="V1818" i="7"/>
  <c r="AB1818" i="7" s="1"/>
  <c r="V1814" i="7"/>
  <c r="AB1814" i="7" s="1"/>
  <c r="V1810" i="7"/>
  <c r="AB1810" i="7" s="1"/>
  <c r="V1803" i="7"/>
  <c r="AB1803" i="7" s="1"/>
  <c r="V1793" i="7"/>
  <c r="AB1793" i="7" s="1"/>
  <c r="V1790" i="7"/>
  <c r="AB1790" i="7" s="1"/>
  <c r="W1788" i="7"/>
  <c r="AC1788" i="7" s="1"/>
  <c r="W1770" i="7"/>
  <c r="AC1770" i="7" s="1"/>
  <c r="V1981" i="7"/>
  <c r="AB1981" i="7" s="1"/>
  <c r="W1982" i="7"/>
  <c r="AC1982" i="7" s="1"/>
  <c r="U1951" i="7"/>
  <c r="AA1951" i="7" s="1"/>
  <c r="W1947" i="7"/>
  <c r="AC1947" i="7" s="1"/>
  <c r="W1939" i="7"/>
  <c r="AC1939" i="7" s="1"/>
  <c r="W1935" i="7"/>
  <c r="AC1935" i="7" s="1"/>
  <c r="U1907" i="7"/>
  <c r="AA1907" i="7" s="1"/>
  <c r="U1899" i="7"/>
  <c r="AA1899" i="7" s="1"/>
  <c r="U1875" i="7"/>
  <c r="AA1875" i="7" s="1"/>
  <c r="W1874" i="7"/>
  <c r="AC1874" i="7" s="1"/>
  <c r="W1873" i="7"/>
  <c r="AC1873" i="7" s="1"/>
  <c r="U1859" i="7"/>
  <c r="AA1859" i="7" s="1"/>
  <c r="W1858" i="7"/>
  <c r="AC1858" i="7" s="1"/>
  <c r="W1857" i="7"/>
  <c r="AC1857" i="7" s="1"/>
  <c r="U1843" i="7"/>
  <c r="AA1843" i="7" s="1"/>
  <c r="W1842" i="7"/>
  <c r="AC1842" i="7" s="1"/>
  <c r="U1841" i="7"/>
  <c r="AA1841" i="7" s="1"/>
  <c r="U1827" i="7"/>
  <c r="AA1827" i="7" s="1"/>
  <c r="W1826" i="7"/>
  <c r="AC1826" i="7" s="1"/>
  <c r="W1825" i="7"/>
  <c r="AC1825" i="7" s="1"/>
  <c r="U1795" i="7"/>
  <c r="AA1795" i="7" s="1"/>
  <c r="W1794" i="7"/>
  <c r="AC1794" i="7" s="1"/>
  <c r="W1784" i="7"/>
  <c r="AC1784" i="7" s="1"/>
  <c r="W1745" i="7"/>
  <c r="AC1745" i="7" s="1"/>
  <c r="W1983" i="7"/>
  <c r="AC1983" i="7" s="1"/>
  <c r="W1971" i="7"/>
  <c r="AC1971" i="7" s="1"/>
  <c r="W1967" i="7"/>
  <c r="AC1967" i="7" s="1"/>
  <c r="W1963" i="7"/>
  <c r="AC1963" i="7" s="1"/>
  <c r="V1961" i="7"/>
  <c r="AB1961" i="7" s="1"/>
  <c r="W1950" i="7"/>
  <c r="AC1950" i="7" s="1"/>
  <c r="V1939" i="7"/>
  <c r="AB1939" i="7" s="1"/>
  <c r="V1937" i="7"/>
  <c r="AB1937" i="7" s="1"/>
  <c r="U1923" i="7"/>
  <c r="AA1923" i="7" s="1"/>
  <c r="V1917" i="7"/>
  <c r="AB1917" i="7" s="1"/>
  <c r="W1910" i="7"/>
  <c r="AC1910" i="7" s="1"/>
  <c r="V1901" i="7"/>
  <c r="AB1901" i="7" s="1"/>
  <c r="V1899" i="7"/>
  <c r="AB1899" i="7" s="1"/>
  <c r="V1897" i="7"/>
  <c r="AB1897" i="7" s="1"/>
  <c r="V1895" i="7"/>
  <c r="AB1895" i="7" s="1"/>
  <c r="W1886" i="7"/>
  <c r="AC1886" i="7" s="1"/>
  <c r="W1885" i="7"/>
  <c r="AC1885" i="7" s="1"/>
  <c r="W1881" i="7"/>
  <c r="AC1881" i="7" s="1"/>
  <c r="V1877" i="7"/>
  <c r="AB1877" i="7" s="1"/>
  <c r="W1866" i="7"/>
  <c r="AC1866" i="7" s="1"/>
  <c r="W1865" i="7"/>
  <c r="AC1865" i="7" s="1"/>
  <c r="V1861" i="7"/>
  <c r="AB1861" i="7" s="1"/>
  <c r="W1850" i="7"/>
  <c r="AC1850" i="7" s="1"/>
  <c r="U1849" i="7"/>
  <c r="AA1849" i="7" s="1"/>
  <c r="V1845" i="7"/>
  <c r="AB1845" i="7" s="1"/>
  <c r="W1834" i="7"/>
  <c r="AC1834" i="7" s="1"/>
  <c r="W1833" i="7"/>
  <c r="AC1833" i="7" s="1"/>
  <c r="V1829" i="7"/>
  <c r="AB1829" i="7" s="1"/>
  <c r="V1807" i="7"/>
  <c r="AB1807" i="7" s="1"/>
  <c r="W1802" i="7"/>
  <c r="AC1802" i="7" s="1"/>
  <c r="V1797" i="7"/>
  <c r="AB1797" i="7" s="1"/>
  <c r="W1786" i="7"/>
  <c r="AC1786" i="7" s="1"/>
  <c r="V1727" i="7"/>
  <c r="AB1727" i="7" s="1"/>
  <c r="V1695" i="7"/>
  <c r="AB1695" i="7" s="1"/>
  <c r="U1309" i="7"/>
  <c r="AA1309" i="7" s="1"/>
  <c r="V1309" i="7"/>
  <c r="AB1309" i="7" s="1"/>
  <c r="U1681" i="7"/>
  <c r="AA1681" i="7" s="1"/>
  <c r="U1677" i="7"/>
  <c r="AA1677" i="7" s="1"/>
  <c r="W1673" i="7"/>
  <c r="AC1673" i="7" s="1"/>
  <c r="U1665" i="7"/>
  <c r="AA1665" i="7" s="1"/>
  <c r="U1661" i="7"/>
  <c r="AA1661" i="7" s="1"/>
  <c r="U1657" i="7"/>
  <c r="AA1657" i="7" s="1"/>
  <c r="U1653" i="7"/>
  <c r="AA1653" i="7" s="1"/>
  <c r="U1649" i="7"/>
  <c r="AA1649" i="7" s="1"/>
  <c r="U1645" i="7"/>
  <c r="AA1645" i="7" s="1"/>
  <c r="U1641" i="7"/>
  <c r="AA1641" i="7" s="1"/>
  <c r="W1621" i="7"/>
  <c r="AC1621" i="7" s="1"/>
  <c r="U1617" i="7"/>
  <c r="AA1617" i="7" s="1"/>
  <c r="U1613" i="7"/>
  <c r="AA1613" i="7" s="1"/>
  <c r="U1605" i="7"/>
  <c r="AA1605" i="7" s="1"/>
  <c r="U1601" i="7"/>
  <c r="AA1601" i="7" s="1"/>
  <c r="U1591" i="7"/>
  <c r="AA1591" i="7" s="1"/>
  <c r="U1578" i="7"/>
  <c r="AA1578" i="7" s="1"/>
  <c r="W1551" i="7"/>
  <c r="AC1551" i="7" s="1"/>
  <c r="U1543" i="7"/>
  <c r="AA1543" i="7" s="1"/>
  <c r="U1530" i="7"/>
  <c r="AA1530" i="7" s="1"/>
  <c r="W1493" i="7"/>
  <c r="AC1493" i="7" s="1"/>
  <c r="U1489" i="7"/>
  <c r="AA1489" i="7" s="1"/>
  <c r="W1485" i="7"/>
  <c r="AC1485" i="7" s="1"/>
  <c r="U1476" i="7"/>
  <c r="AA1476" i="7" s="1"/>
  <c r="U1471" i="7"/>
  <c r="AA1471" i="7" s="1"/>
  <c r="U1463" i="7"/>
  <c r="AA1463" i="7" s="1"/>
  <c r="U1449" i="7"/>
  <c r="AA1449" i="7" s="1"/>
  <c r="U1758" i="7"/>
  <c r="AA1758" i="7" s="1"/>
  <c r="V1738" i="7"/>
  <c r="AB1738" i="7" s="1"/>
  <c r="V1732" i="7"/>
  <c r="AB1732" i="7" s="1"/>
  <c r="V1723" i="7"/>
  <c r="AB1723" i="7" s="1"/>
  <c r="V1715" i="7"/>
  <c r="AB1715" i="7" s="1"/>
  <c r="U1701" i="7"/>
  <c r="AA1701" i="7" s="1"/>
  <c r="V1700" i="7"/>
  <c r="AB1700" i="7" s="1"/>
  <c r="V1696" i="7"/>
  <c r="AB1696" i="7" s="1"/>
  <c r="V1691" i="7"/>
  <c r="AB1691" i="7" s="1"/>
  <c r="V1689" i="7"/>
  <c r="AB1689" i="7" s="1"/>
  <c r="V1636" i="7"/>
  <c r="AB1636" i="7" s="1"/>
  <c r="U1633" i="7"/>
  <c r="AA1633" i="7" s="1"/>
  <c r="V1632" i="7"/>
  <c r="AB1632" i="7" s="1"/>
  <c r="V1630" i="7"/>
  <c r="AB1630" i="7" s="1"/>
  <c r="U1610" i="7"/>
  <c r="AA1610" i="7" s="1"/>
  <c r="U1589" i="7"/>
  <c r="AA1589" i="7" s="1"/>
  <c r="W1583" i="7"/>
  <c r="AC1583" i="7" s="1"/>
  <c r="U1575" i="7"/>
  <c r="AA1575" i="7" s="1"/>
  <c r="V1563" i="7"/>
  <c r="AB1563" i="7" s="1"/>
  <c r="U1562" i="7"/>
  <c r="AA1562" i="7" s="1"/>
  <c r="W1559" i="7"/>
  <c r="AC1559" i="7" s="1"/>
  <c r="V1558" i="7"/>
  <c r="AB1558" i="7" s="1"/>
  <c r="V1553" i="7"/>
  <c r="AB1553" i="7" s="1"/>
  <c r="V1545" i="7"/>
  <c r="AB1545" i="7" s="1"/>
  <c r="V1543" i="7"/>
  <c r="AB1543" i="7" s="1"/>
  <c r="V1535" i="7"/>
  <c r="AB1535" i="7" s="1"/>
  <c r="W1525" i="7"/>
  <c r="AC1525" i="7" s="1"/>
  <c r="U1521" i="7"/>
  <c r="AA1521" i="7" s="1"/>
  <c r="U1517" i="7"/>
  <c r="AA1517" i="7" s="1"/>
  <c r="V1516" i="7"/>
  <c r="AB1516" i="7" s="1"/>
  <c r="U1509" i="7"/>
  <c r="AA1509" i="7" s="1"/>
  <c r="V1508" i="7"/>
  <c r="AB1508" i="7" s="1"/>
  <c r="U1505" i="7"/>
  <c r="AA1505" i="7" s="1"/>
  <c r="V1502" i="7"/>
  <c r="AB1502" i="7" s="1"/>
  <c r="U1495" i="7"/>
  <c r="AA1495" i="7" s="1"/>
  <c r="W1479" i="7"/>
  <c r="AC1479" i="7" s="1"/>
  <c r="V1471" i="7"/>
  <c r="AB1471" i="7" s="1"/>
  <c r="U1464" i="7"/>
  <c r="AA1464" i="7" s="1"/>
  <c r="W1458" i="7"/>
  <c r="AC1458" i="7" s="1"/>
  <c r="V1451" i="7"/>
  <c r="AB1451" i="7" s="1"/>
  <c r="W1450" i="7"/>
  <c r="AC1450" i="7" s="1"/>
  <c r="V1447" i="7"/>
  <c r="AB1447" i="7" s="1"/>
  <c r="V1445" i="7"/>
  <c r="AB1445" i="7" s="1"/>
  <c r="U1431" i="7"/>
  <c r="AA1431" i="7" s="1"/>
  <c r="U1416" i="7"/>
  <c r="AA1416" i="7" s="1"/>
  <c r="W1413" i="7"/>
  <c r="AC1413" i="7" s="1"/>
  <c r="U1401" i="7"/>
  <c r="AA1401" i="7" s="1"/>
  <c r="V1400" i="7"/>
  <c r="AB1400" i="7" s="1"/>
  <c r="U1384" i="7"/>
  <c r="AA1384" i="7" s="1"/>
  <c r="U1132" i="7"/>
  <c r="AA1132" i="7" s="1"/>
  <c r="W1132" i="7"/>
  <c r="AC1132" i="7" s="1"/>
  <c r="V1769" i="7"/>
  <c r="AB1769" i="7" s="1"/>
  <c r="U1767" i="7"/>
  <c r="AA1767" i="7" s="1"/>
  <c r="V1766" i="7"/>
  <c r="AB1766" i="7" s="1"/>
  <c r="W1764" i="7"/>
  <c r="AC1764" i="7" s="1"/>
  <c r="U1763" i="7"/>
  <c r="AA1763" i="7" s="1"/>
  <c r="V1762" i="7"/>
  <c r="AB1762" i="7" s="1"/>
  <c r="V1758" i="7"/>
  <c r="AB1758" i="7" s="1"/>
  <c r="V1755" i="7"/>
  <c r="AB1755" i="7" s="1"/>
  <c r="V1753" i="7"/>
  <c r="AB1753" i="7" s="1"/>
  <c r="U1751" i="7"/>
  <c r="AA1751" i="7" s="1"/>
  <c r="W1748" i="7"/>
  <c r="AC1748" i="7" s="1"/>
  <c r="V1746" i="7"/>
  <c r="AB1746" i="7" s="1"/>
  <c r="V1739" i="7"/>
  <c r="AB1739" i="7" s="1"/>
  <c r="W1726" i="7"/>
  <c r="AC1726" i="7" s="1"/>
  <c r="V1724" i="7"/>
  <c r="AB1724" i="7" s="1"/>
  <c r="W1722" i="7"/>
  <c r="AC1722" i="7" s="1"/>
  <c r="W1717" i="7"/>
  <c r="AC1717" i="7" s="1"/>
  <c r="V1713" i="7"/>
  <c r="AB1713" i="7" s="1"/>
  <c r="V1710" i="7"/>
  <c r="AB1710" i="7" s="1"/>
  <c r="U1693" i="7"/>
  <c r="AA1693" i="7" s="1"/>
  <c r="U1689" i="7"/>
  <c r="AA1689" i="7" s="1"/>
  <c r="W1680" i="7"/>
  <c r="AC1680" i="7" s="1"/>
  <c r="W1667" i="7"/>
  <c r="AC1667" i="7" s="1"/>
  <c r="W1664" i="7"/>
  <c r="AC1664" i="7" s="1"/>
  <c r="U1663" i="7"/>
  <c r="AA1663" i="7" s="1"/>
  <c r="W1659" i="7"/>
  <c r="AC1659" i="7" s="1"/>
  <c r="W1652" i="7"/>
  <c r="AC1652" i="7" s="1"/>
  <c r="U1651" i="7"/>
  <c r="AA1651" i="7" s="1"/>
  <c r="W1644" i="7"/>
  <c r="AC1644" i="7" s="1"/>
  <c r="U1643" i="7"/>
  <c r="AA1643" i="7" s="1"/>
  <c r="W1640" i="7"/>
  <c r="AC1640" i="7" s="1"/>
  <c r="U1621" i="7"/>
  <c r="AA1621" i="7" s="1"/>
  <c r="W1620" i="7"/>
  <c r="AC1620" i="7" s="1"/>
  <c r="W1616" i="7"/>
  <c r="AC1616" i="7" s="1"/>
  <c r="W1615" i="7"/>
  <c r="AC1615" i="7" s="1"/>
  <c r="W1607" i="7"/>
  <c r="AC1607" i="7" s="1"/>
  <c r="W1604" i="7"/>
  <c r="AC1604" i="7" s="1"/>
  <c r="W1600" i="7"/>
  <c r="AC1600" i="7" s="1"/>
  <c r="V1595" i="7"/>
  <c r="AB1595" i="7" s="1"/>
  <c r="U1594" i="7"/>
  <c r="AA1594" i="7" s="1"/>
  <c r="W1591" i="7"/>
  <c r="AC1591" i="7" s="1"/>
  <c r="V1590" i="7"/>
  <c r="AB1590" i="7" s="1"/>
  <c r="V1585" i="7"/>
  <c r="AB1585" i="7" s="1"/>
  <c r="W1581" i="7"/>
  <c r="AC1581" i="7" s="1"/>
  <c r="V1577" i="7"/>
  <c r="AB1577" i="7" s="1"/>
  <c r="V1575" i="7"/>
  <c r="AB1575" i="7" s="1"/>
  <c r="V1567" i="7"/>
  <c r="AB1567" i="7" s="1"/>
  <c r="W1557" i="7"/>
  <c r="AC1557" i="7" s="1"/>
  <c r="U1553" i="7"/>
  <c r="AA1553" i="7" s="1"/>
  <c r="U1549" i="7"/>
  <c r="AA1549" i="7" s="1"/>
  <c r="V1548" i="7"/>
  <c r="AB1548" i="7" s="1"/>
  <c r="U1541" i="7"/>
  <c r="AA1541" i="7" s="1"/>
  <c r="V1540" i="7"/>
  <c r="AB1540" i="7" s="1"/>
  <c r="U1537" i="7"/>
  <c r="AA1537" i="7" s="1"/>
  <c r="V1534" i="7"/>
  <c r="AB1534" i="7" s="1"/>
  <c r="U1533" i="7"/>
  <c r="AA1533" i="7" s="1"/>
  <c r="U1527" i="7"/>
  <c r="AA1527" i="7" s="1"/>
  <c r="U1514" i="7"/>
  <c r="AA1514" i="7" s="1"/>
  <c r="V1507" i="7"/>
  <c r="AB1507" i="7" s="1"/>
  <c r="W1503" i="7"/>
  <c r="AC1503" i="7" s="1"/>
  <c r="U1493" i="7"/>
  <c r="AA1493" i="7" s="1"/>
  <c r="W1488" i="7"/>
  <c r="AC1488" i="7" s="1"/>
  <c r="W1487" i="7"/>
  <c r="AC1487" i="7" s="1"/>
  <c r="U1480" i="7"/>
  <c r="AA1480" i="7" s="1"/>
  <c r="V1479" i="7"/>
  <c r="AB1479" i="7" s="1"/>
  <c r="W1474" i="7"/>
  <c r="AC1474" i="7" s="1"/>
  <c r="W1471" i="7"/>
  <c r="AC1471" i="7" s="1"/>
  <c r="W1468" i="7"/>
  <c r="AC1468" i="7" s="1"/>
  <c r="U1455" i="7"/>
  <c r="AA1455" i="7" s="1"/>
  <c r="V1452" i="7"/>
  <c r="AB1452" i="7" s="1"/>
  <c r="W1446" i="7"/>
  <c r="AC1446" i="7" s="1"/>
  <c r="W1442" i="7"/>
  <c r="AC1442" i="7" s="1"/>
  <c r="V1435" i="7"/>
  <c r="AB1435" i="7" s="1"/>
  <c r="V1430" i="7"/>
  <c r="AB1430" i="7" s="1"/>
  <c r="V1409" i="7"/>
  <c r="AB1409" i="7" s="1"/>
  <c r="U1408" i="7"/>
  <c r="AA1408" i="7" s="1"/>
  <c r="V1399" i="7"/>
  <c r="AB1399" i="7" s="1"/>
  <c r="U1389" i="7"/>
  <c r="AA1389" i="7" s="1"/>
  <c r="V1384" i="7"/>
  <c r="AB1384" i="7" s="1"/>
  <c r="W1381" i="7"/>
  <c r="AC1381" i="7" s="1"/>
  <c r="W1380" i="7"/>
  <c r="AC1380" i="7" s="1"/>
  <c r="V1368" i="7"/>
  <c r="AB1368" i="7" s="1"/>
  <c r="U1359" i="7"/>
  <c r="AA1359" i="7" s="1"/>
  <c r="V1352" i="7"/>
  <c r="AB1352" i="7" s="1"/>
  <c r="U1351" i="7"/>
  <c r="AA1351" i="7" s="1"/>
  <c r="U1343" i="7"/>
  <c r="AA1343" i="7" s="1"/>
  <c r="V1337" i="7"/>
  <c r="AB1337" i="7" s="1"/>
  <c r="V1335" i="7"/>
  <c r="AB1335" i="7" s="1"/>
  <c r="V1329" i="7"/>
  <c r="AB1329" i="7" s="1"/>
  <c r="V1300" i="7"/>
  <c r="AB1300" i="7" s="1"/>
  <c r="U1297" i="7"/>
  <c r="AA1297" i="7" s="1"/>
  <c r="V1296" i="7"/>
  <c r="AB1296" i="7" s="1"/>
  <c r="V1292" i="7"/>
  <c r="AB1292" i="7" s="1"/>
  <c r="U1289" i="7"/>
  <c r="AA1289" i="7" s="1"/>
  <c r="V1288" i="7"/>
  <c r="AB1288" i="7" s="1"/>
  <c r="V1208" i="7"/>
  <c r="AB1208" i="7" s="1"/>
  <c r="U1198" i="7"/>
  <c r="AA1198" i="7" s="1"/>
  <c r="W1190" i="7"/>
  <c r="AC1190" i="7" s="1"/>
  <c r="U1172" i="7"/>
  <c r="AA1172" i="7" s="1"/>
  <c r="U1171" i="7"/>
  <c r="AA1171" i="7" s="1"/>
  <c r="U1166" i="7"/>
  <c r="AA1166" i="7" s="1"/>
  <c r="V1148" i="7"/>
  <c r="AB1148" i="7" s="1"/>
  <c r="V1136" i="7"/>
  <c r="AB1136" i="7" s="1"/>
  <c r="V1119" i="7"/>
  <c r="AB1119" i="7" s="1"/>
  <c r="U1112" i="7"/>
  <c r="AA1112" i="7" s="1"/>
  <c r="V1111" i="7"/>
  <c r="AB1111" i="7" s="1"/>
  <c r="U1108" i="7"/>
  <c r="AA1108" i="7" s="1"/>
  <c r="V1107" i="7"/>
  <c r="AB1107" i="7" s="1"/>
  <c r="U1100" i="7"/>
  <c r="AA1100" i="7" s="1"/>
  <c r="V1099" i="7"/>
  <c r="AB1099" i="7" s="1"/>
  <c r="U1088" i="7"/>
  <c r="AA1088" i="7" s="1"/>
  <c r="V1087" i="7"/>
  <c r="AB1087" i="7" s="1"/>
  <c r="V1079" i="7"/>
  <c r="AB1079" i="7" s="1"/>
  <c r="U1076" i="7"/>
  <c r="AA1076" i="7" s="1"/>
  <c r="U1072" i="7"/>
  <c r="AA1072" i="7" s="1"/>
  <c r="U1071" i="7"/>
  <c r="AA1071" i="7" s="1"/>
  <c r="V1064" i="7"/>
  <c r="AB1064" i="7" s="1"/>
  <c r="V1060" i="7"/>
  <c r="AB1060" i="7" s="1"/>
  <c r="U1046" i="7"/>
  <c r="AA1046" i="7" s="1"/>
  <c r="U1042" i="7"/>
  <c r="AA1042" i="7" s="1"/>
  <c r="U1038" i="7"/>
  <c r="AA1038" i="7" s="1"/>
  <c r="U1034" i="7"/>
  <c r="AA1034" i="7" s="1"/>
  <c r="U1030" i="7"/>
  <c r="AA1030" i="7" s="1"/>
  <c r="U1026" i="7"/>
  <c r="AA1026" i="7" s="1"/>
  <c r="U1022" i="7"/>
  <c r="AA1022" i="7" s="1"/>
  <c r="U1018" i="7"/>
  <c r="AA1018" i="7" s="1"/>
  <c r="U1014" i="7"/>
  <c r="AA1014" i="7" s="1"/>
  <c r="U1010" i="7"/>
  <c r="AA1010" i="7" s="1"/>
  <c r="V1005" i="7"/>
  <c r="AB1005" i="7" s="1"/>
  <c r="U995" i="7"/>
  <c r="AA995" i="7" s="1"/>
  <c r="U991" i="7"/>
  <c r="AA991" i="7" s="1"/>
  <c r="U985" i="7"/>
  <c r="AA985" i="7" s="1"/>
  <c r="U981" i="7"/>
  <c r="AA981" i="7" s="1"/>
  <c r="V965" i="7"/>
  <c r="AB965" i="7" s="1"/>
  <c r="V950" i="7"/>
  <c r="AB950" i="7" s="1"/>
  <c r="V921" i="7"/>
  <c r="AB921" i="7" s="1"/>
  <c r="V879" i="7"/>
  <c r="AB879" i="7" s="1"/>
  <c r="V869" i="7"/>
  <c r="AB869" i="7" s="1"/>
  <c r="V847" i="7"/>
  <c r="AB847" i="7" s="1"/>
  <c r="V814" i="7"/>
  <c r="AB814" i="7" s="1"/>
  <c r="V808" i="7"/>
  <c r="AB808" i="7" s="1"/>
  <c r="V769" i="7"/>
  <c r="AB769" i="7" s="1"/>
  <c r="V765" i="7"/>
  <c r="AB765" i="7" s="1"/>
  <c r="V744" i="7"/>
  <c r="AB744" i="7" s="1"/>
  <c r="V735" i="7"/>
  <c r="AB735" i="7" s="1"/>
  <c r="V728" i="7"/>
  <c r="AB728" i="7" s="1"/>
  <c r="V724" i="7"/>
  <c r="AB724" i="7" s="1"/>
  <c r="V712" i="7"/>
  <c r="AB712" i="7" s="1"/>
  <c r="V708" i="7"/>
  <c r="AB708" i="7" s="1"/>
  <c r="V704" i="7"/>
  <c r="AB704" i="7" s="1"/>
  <c r="V675" i="7"/>
  <c r="AB675" i="7" s="1"/>
  <c r="U1372" i="7"/>
  <c r="AA1372" i="7" s="1"/>
  <c r="U1364" i="7"/>
  <c r="AA1364" i="7" s="1"/>
  <c r="V1361" i="7"/>
  <c r="AB1361" i="7" s="1"/>
  <c r="U1360" i="7"/>
  <c r="AA1360" i="7" s="1"/>
  <c r="V1357" i="7"/>
  <c r="AB1357" i="7" s="1"/>
  <c r="W1353" i="7"/>
  <c r="AC1353" i="7" s="1"/>
  <c r="U1344" i="7"/>
  <c r="AA1344" i="7" s="1"/>
  <c r="W1340" i="7"/>
  <c r="AC1340" i="7" s="1"/>
  <c r="W1336" i="7"/>
  <c r="AC1336" i="7" s="1"/>
  <c r="W1332" i="7"/>
  <c r="AC1332" i="7" s="1"/>
  <c r="V1303" i="7"/>
  <c r="AB1303" i="7" s="1"/>
  <c r="V1301" i="7"/>
  <c r="AB1301" i="7" s="1"/>
  <c r="W1299" i="7"/>
  <c r="AC1299" i="7" s="1"/>
  <c r="V1295" i="7"/>
  <c r="AB1295" i="7" s="1"/>
  <c r="V1293" i="7"/>
  <c r="AB1293" i="7" s="1"/>
  <c r="W1291" i="7"/>
  <c r="AC1291" i="7" s="1"/>
  <c r="V1232" i="7"/>
  <c r="AB1232" i="7" s="1"/>
  <c r="V1228" i="7"/>
  <c r="AB1228" i="7" s="1"/>
  <c r="V1220" i="7"/>
  <c r="AB1220" i="7" s="1"/>
  <c r="V1213" i="7"/>
  <c r="AB1213" i="7" s="1"/>
  <c r="U1209" i="7"/>
  <c r="AA1209" i="7" s="1"/>
  <c r="W1191" i="7"/>
  <c r="AC1191" i="7" s="1"/>
  <c r="W1176" i="7"/>
  <c r="AC1176" i="7" s="1"/>
  <c r="W1172" i="7"/>
  <c r="AC1172" i="7" s="1"/>
  <c r="V1168" i="7"/>
  <c r="AB1168" i="7" s="1"/>
  <c r="U1164" i="7"/>
  <c r="AA1164" i="7" s="1"/>
  <c r="U1159" i="7"/>
  <c r="AA1159" i="7" s="1"/>
  <c r="V1156" i="7"/>
  <c r="AB1156" i="7" s="1"/>
  <c r="V1151" i="7"/>
  <c r="AB1151" i="7" s="1"/>
  <c r="U1147" i="7"/>
  <c r="AA1147" i="7" s="1"/>
  <c r="V1144" i="7"/>
  <c r="AB1144" i="7" s="1"/>
  <c r="V1131" i="7"/>
  <c r="AB1131" i="7" s="1"/>
  <c r="V1122" i="7"/>
  <c r="AB1122" i="7" s="1"/>
  <c r="V1104" i="7"/>
  <c r="AB1104" i="7" s="1"/>
  <c r="V1095" i="7"/>
  <c r="AB1095" i="7" s="1"/>
  <c r="V1090" i="7"/>
  <c r="AB1090" i="7" s="1"/>
  <c r="V1082" i="7"/>
  <c r="AB1082" i="7" s="1"/>
  <c r="V1078" i="7"/>
  <c r="AB1078" i="7" s="1"/>
  <c r="U1060" i="7"/>
  <c r="AA1060" i="7" s="1"/>
  <c r="U1002" i="7"/>
  <c r="AA1002" i="7" s="1"/>
  <c r="V1001" i="7"/>
  <c r="AB1001" i="7" s="1"/>
  <c r="U996" i="7"/>
  <c r="AA996" i="7" s="1"/>
  <c r="V993" i="7"/>
  <c r="AB993" i="7" s="1"/>
  <c r="U987" i="7"/>
  <c r="AA987" i="7" s="1"/>
  <c r="U986" i="7"/>
  <c r="AA986" i="7" s="1"/>
  <c r="U978" i="7"/>
  <c r="AA978" i="7" s="1"/>
  <c r="U974" i="7"/>
  <c r="AA974" i="7" s="1"/>
  <c r="V973" i="7"/>
  <c r="AB973" i="7" s="1"/>
  <c r="V971" i="7"/>
  <c r="AB971" i="7" s="1"/>
  <c r="U944" i="7"/>
  <c r="AA944" i="7" s="1"/>
  <c r="U926" i="7"/>
  <c r="AA926" i="7" s="1"/>
  <c r="W922" i="7"/>
  <c r="AC922" i="7" s="1"/>
  <c r="U912" i="7"/>
  <c r="AA912" i="7" s="1"/>
  <c r="U907" i="7"/>
  <c r="AA907" i="7" s="1"/>
  <c r="V897" i="7"/>
  <c r="AB897" i="7" s="1"/>
  <c r="U893" i="7"/>
  <c r="AA893" i="7" s="1"/>
  <c r="W890" i="7"/>
  <c r="AC890" i="7" s="1"/>
  <c r="W864" i="7"/>
  <c r="AC864" i="7" s="1"/>
  <c r="V831" i="7"/>
  <c r="AB831" i="7" s="1"/>
  <c r="U824" i="7"/>
  <c r="AA824" i="7" s="1"/>
  <c r="W784" i="7"/>
  <c r="AC784" i="7" s="1"/>
  <c r="U780" i="7"/>
  <c r="AA780" i="7" s="1"/>
  <c r="W776" i="7"/>
  <c r="AC776" i="7" s="1"/>
  <c r="U770" i="7"/>
  <c r="AA770" i="7" s="1"/>
  <c r="U766" i="7"/>
  <c r="AA766" i="7" s="1"/>
  <c r="U741" i="7"/>
  <c r="AA741" i="7" s="1"/>
  <c r="U721" i="7"/>
  <c r="AA721" i="7" s="1"/>
  <c r="U720" i="7"/>
  <c r="AA720" i="7" s="1"/>
  <c r="U1317" i="7"/>
  <c r="AA1317" i="7" s="1"/>
  <c r="W1308" i="7"/>
  <c r="AC1308" i="7" s="1"/>
  <c r="W1304" i="7"/>
  <c r="AC1304" i="7" s="1"/>
  <c r="W1300" i="7"/>
  <c r="AC1300" i="7" s="1"/>
  <c r="W1296" i="7"/>
  <c r="AC1296" i="7" s="1"/>
  <c r="W1239" i="7"/>
  <c r="AC1239" i="7" s="1"/>
  <c r="W1231" i="7"/>
  <c r="AC1231" i="7" s="1"/>
  <c r="W1223" i="7"/>
  <c r="AC1223" i="7" s="1"/>
  <c r="U1201" i="7"/>
  <c r="AA1201" i="7" s="1"/>
  <c r="U1185" i="7"/>
  <c r="AA1185" i="7" s="1"/>
  <c r="U1181" i="7"/>
  <c r="AA1181" i="7" s="1"/>
  <c r="W1079" i="7"/>
  <c r="AC1079" i="7" s="1"/>
  <c r="W1066" i="7"/>
  <c r="AC1066" i="7" s="1"/>
  <c r="W994" i="7"/>
  <c r="AC994" i="7" s="1"/>
  <c r="U976" i="7"/>
  <c r="AA976" i="7" s="1"/>
  <c r="U947" i="7"/>
  <c r="AA947" i="7" s="1"/>
  <c r="U946" i="7"/>
  <c r="AA946" i="7" s="1"/>
  <c r="V941" i="7"/>
  <c r="AB941" i="7" s="1"/>
  <c r="U938" i="7"/>
  <c r="AA938" i="7" s="1"/>
  <c r="V937" i="7"/>
  <c r="AB937" i="7" s="1"/>
  <c r="V935" i="7"/>
  <c r="AB935" i="7" s="1"/>
  <c r="U923" i="7"/>
  <c r="AA923" i="7" s="1"/>
  <c r="U919" i="7"/>
  <c r="AA919" i="7" s="1"/>
  <c r="U918" i="7"/>
  <c r="AA918" i="7" s="1"/>
  <c r="V917" i="7"/>
  <c r="AB917" i="7" s="1"/>
  <c r="V915" i="7"/>
  <c r="AB915" i="7" s="1"/>
  <c r="U910" i="7"/>
  <c r="AA910" i="7" s="1"/>
  <c r="U909" i="7"/>
  <c r="AA909" i="7" s="1"/>
  <c r="U904" i="7"/>
  <c r="AA904" i="7" s="1"/>
  <c r="W874" i="7"/>
  <c r="AC874" i="7" s="1"/>
  <c r="U873" i="7"/>
  <c r="AA873" i="7" s="1"/>
  <c r="U825" i="7"/>
  <c r="AA825" i="7" s="1"/>
  <c r="U816" i="7"/>
  <c r="AA816" i="7" s="1"/>
  <c r="V815" i="7"/>
  <c r="AB815" i="7" s="1"/>
  <c r="V802" i="7"/>
  <c r="AB802" i="7" s="1"/>
  <c r="V796" i="7"/>
  <c r="AB796" i="7" s="1"/>
  <c r="V784" i="7"/>
  <c r="AB784" i="7" s="1"/>
  <c r="U777" i="7"/>
  <c r="AA777" i="7" s="1"/>
  <c r="U776" i="7"/>
  <c r="AA776" i="7" s="1"/>
  <c r="W764" i="7"/>
  <c r="AC764" i="7" s="1"/>
  <c r="U763" i="7"/>
  <c r="AA763" i="7" s="1"/>
  <c r="V751" i="7"/>
  <c r="AB751" i="7" s="1"/>
  <c r="W745" i="7"/>
  <c r="AC745" i="7" s="1"/>
  <c r="W744" i="7"/>
  <c r="AC744" i="7" s="1"/>
  <c r="W741" i="7"/>
  <c r="AC741" i="7" s="1"/>
  <c r="U733" i="7"/>
  <c r="AA733" i="7" s="1"/>
  <c r="U732" i="7"/>
  <c r="AA732" i="7" s="1"/>
  <c r="U725" i="7"/>
  <c r="AA725" i="7" s="1"/>
  <c r="U716" i="7"/>
  <c r="AA716" i="7" s="1"/>
  <c r="V696" i="7"/>
  <c r="AB696" i="7" s="1"/>
  <c r="W680" i="7"/>
  <c r="AC680" i="7" s="1"/>
  <c r="U679" i="7"/>
  <c r="AA679" i="7" s="1"/>
  <c r="V668" i="7"/>
  <c r="AB668" i="7" s="1"/>
  <c r="U656" i="7"/>
  <c r="AA656" i="7" s="1"/>
  <c r="W644" i="7"/>
  <c r="AC644" i="7" s="1"/>
  <c r="U636" i="7"/>
  <c r="AA636" i="7" s="1"/>
  <c r="W632" i="7"/>
  <c r="AC632" i="7" s="1"/>
  <c r="U616" i="7"/>
  <c r="AA616" i="7" s="1"/>
  <c r="W598" i="7"/>
  <c r="AC598" i="7" s="1"/>
  <c r="U592" i="7"/>
  <c r="AA592" i="7" s="1"/>
  <c r="V591" i="7"/>
  <c r="AB591" i="7" s="1"/>
  <c r="W589" i="7"/>
  <c r="AC589" i="7" s="1"/>
  <c r="V581" i="7"/>
  <c r="AB581" i="7" s="1"/>
  <c r="W579" i="7"/>
  <c r="AC579" i="7" s="1"/>
  <c r="W575" i="7"/>
  <c r="AC575" i="7" s="1"/>
  <c r="V562" i="7"/>
  <c r="AB562" i="7" s="1"/>
  <c r="U561" i="7"/>
  <c r="AA561" i="7" s="1"/>
  <c r="V555" i="7"/>
  <c r="AB555" i="7" s="1"/>
  <c r="U552" i="7"/>
  <c r="AA552" i="7" s="1"/>
  <c r="W546" i="7"/>
  <c r="AC546" i="7" s="1"/>
  <c r="V538" i="7"/>
  <c r="AB538" i="7" s="1"/>
  <c r="W536" i="7"/>
  <c r="AC536" i="7" s="1"/>
  <c r="V526" i="7"/>
  <c r="AB526" i="7" s="1"/>
  <c r="U524" i="7"/>
  <c r="AA524" i="7" s="1"/>
  <c r="U517" i="7"/>
  <c r="AA517" i="7" s="1"/>
  <c r="U512" i="7"/>
  <c r="AA512" i="7" s="1"/>
  <c r="U508" i="7"/>
  <c r="AA508" i="7" s="1"/>
  <c r="U506" i="7"/>
  <c r="AA506" i="7" s="1"/>
  <c r="V484" i="7"/>
  <c r="AB484" i="7" s="1"/>
  <c r="W482" i="7"/>
  <c r="AC482" i="7" s="1"/>
  <c r="U480" i="7"/>
  <c r="AA480" i="7" s="1"/>
  <c r="W463" i="7"/>
  <c r="AC463" i="7" s="1"/>
  <c r="U462" i="7"/>
  <c r="AA462" i="7" s="1"/>
  <c r="U456" i="7"/>
  <c r="AA456" i="7" s="1"/>
  <c r="U446" i="7"/>
  <c r="AA446" i="7" s="1"/>
  <c r="W443" i="7"/>
  <c r="AC443" i="7" s="1"/>
  <c r="U432" i="7"/>
  <c r="AA432" i="7" s="1"/>
  <c r="U429" i="7"/>
  <c r="AA429" i="7" s="1"/>
  <c r="W420" i="7"/>
  <c r="AC420" i="7" s="1"/>
  <c r="U419" i="7"/>
  <c r="AA419" i="7" s="1"/>
  <c r="U414" i="7"/>
  <c r="AA414" i="7" s="1"/>
  <c r="W396" i="7"/>
  <c r="AC396" i="7" s="1"/>
  <c r="U392" i="7"/>
  <c r="AA392" i="7" s="1"/>
  <c r="V391" i="7"/>
  <c r="AB391" i="7" s="1"/>
  <c r="U371" i="7"/>
  <c r="AA371" i="7" s="1"/>
  <c r="U356" i="7"/>
  <c r="AA356" i="7" s="1"/>
  <c r="U340" i="7"/>
  <c r="AA340" i="7" s="1"/>
  <c r="U324" i="7"/>
  <c r="AA324" i="7" s="1"/>
  <c r="W286" i="7"/>
  <c r="AC286" i="7" s="1"/>
  <c r="V282" i="7"/>
  <c r="AB282" i="7" s="1"/>
  <c r="W229" i="7"/>
  <c r="AC229" i="7" s="1"/>
  <c r="U227" i="7"/>
  <c r="AA227" i="7" s="1"/>
  <c r="V214" i="7"/>
  <c r="AB214" i="7" s="1"/>
  <c r="V213" i="7"/>
  <c r="AB213" i="7" s="1"/>
  <c r="U207" i="7"/>
  <c r="AA207" i="7" s="1"/>
  <c r="U306" i="7"/>
  <c r="AA306" i="7" s="1"/>
  <c r="U281" i="7"/>
  <c r="AA281" i="7" s="1"/>
  <c r="W278" i="7"/>
  <c r="AC278" i="7" s="1"/>
  <c r="U277" i="7"/>
  <c r="AA277" i="7" s="1"/>
  <c r="W209" i="7"/>
  <c r="AC209" i="7" s="1"/>
  <c r="U705" i="7"/>
  <c r="AA705" i="7" s="1"/>
  <c r="U704" i="7"/>
  <c r="AA704" i="7" s="1"/>
  <c r="U680" i="7"/>
  <c r="AA680" i="7" s="1"/>
  <c r="U677" i="7"/>
  <c r="AA677" i="7" s="1"/>
  <c r="U676" i="7"/>
  <c r="AA676" i="7" s="1"/>
  <c r="U675" i="7"/>
  <c r="AA675" i="7" s="1"/>
  <c r="W668" i="7"/>
  <c r="AC668" i="7" s="1"/>
  <c r="U642" i="7"/>
  <c r="AA642" i="7" s="1"/>
  <c r="U638" i="7"/>
  <c r="AA638" i="7" s="1"/>
  <c r="U628" i="7"/>
  <c r="AA628" i="7" s="1"/>
  <c r="V627" i="7"/>
  <c r="AB627" i="7" s="1"/>
  <c r="U614" i="7"/>
  <c r="AA614" i="7" s="1"/>
  <c r="U600" i="7"/>
  <c r="AA600" i="7" s="1"/>
  <c r="W596" i="7"/>
  <c r="AC596" i="7" s="1"/>
  <c r="W590" i="7"/>
  <c r="AC590" i="7" s="1"/>
  <c r="W587" i="7"/>
  <c r="AC587" i="7" s="1"/>
  <c r="W573" i="7"/>
  <c r="AC573" i="7" s="1"/>
  <c r="U544" i="7"/>
  <c r="AA544" i="7" s="1"/>
  <c r="V542" i="7"/>
  <c r="AB542" i="7" s="1"/>
  <c r="U533" i="7"/>
  <c r="AA533" i="7" s="1"/>
  <c r="V516" i="7"/>
  <c r="AB516" i="7" s="1"/>
  <c r="U514" i="7"/>
  <c r="AA514" i="7" s="1"/>
  <c r="U496" i="7"/>
  <c r="AA496" i="7" s="1"/>
  <c r="V495" i="7"/>
  <c r="AB495" i="7" s="1"/>
  <c r="W479" i="7"/>
  <c r="AC479" i="7" s="1"/>
  <c r="U478" i="7"/>
  <c r="AA478" i="7" s="1"/>
  <c r="V477" i="7"/>
  <c r="AB477" i="7" s="1"/>
  <c r="W474" i="7"/>
  <c r="AC474" i="7" s="1"/>
  <c r="U464" i="7"/>
  <c r="AA464" i="7" s="1"/>
  <c r="W455" i="7"/>
  <c r="AC455" i="7" s="1"/>
  <c r="U454" i="7"/>
  <c r="AA454" i="7" s="1"/>
  <c r="U448" i="7"/>
  <c r="AA448" i="7" s="1"/>
  <c r="U445" i="7"/>
  <c r="AA445" i="7" s="1"/>
  <c r="U430" i="7"/>
  <c r="AA430" i="7" s="1"/>
  <c r="W427" i="7"/>
  <c r="AC427" i="7" s="1"/>
  <c r="U416" i="7"/>
  <c r="AA416" i="7" s="1"/>
  <c r="W411" i="7"/>
  <c r="AC411" i="7" s="1"/>
  <c r="V404" i="7"/>
  <c r="AB404" i="7" s="1"/>
  <c r="W402" i="7"/>
  <c r="AC402" i="7" s="1"/>
  <c r="V385" i="7"/>
  <c r="AB385" i="7" s="1"/>
  <c r="W346" i="7"/>
  <c r="AC346" i="7" s="1"/>
  <c r="W330" i="7"/>
  <c r="AC330" i="7" s="1"/>
  <c r="V312" i="7"/>
  <c r="AB312" i="7" s="1"/>
  <c r="V310" i="7"/>
  <c r="AB310" i="7" s="1"/>
  <c r="V301" i="7"/>
  <c r="AB301" i="7" s="1"/>
  <c r="V296" i="7"/>
  <c r="AB296" i="7" s="1"/>
  <c r="V294" i="7"/>
  <c r="AB294" i="7" s="1"/>
  <c r="U292" i="7"/>
  <c r="AA292" i="7" s="1"/>
  <c r="U288" i="7"/>
  <c r="AA288" i="7" s="1"/>
  <c r="U282" i="7"/>
  <c r="AA282" i="7" s="1"/>
  <c r="V281" i="7"/>
  <c r="AB281" i="7" s="1"/>
  <c r="V272" i="7"/>
  <c r="AB272" i="7" s="1"/>
  <c r="W270" i="7"/>
  <c r="AC270" i="7" s="1"/>
  <c r="U268" i="7"/>
  <c r="AA268" i="7" s="1"/>
  <c r="U253" i="7"/>
  <c r="AA253" i="7" s="1"/>
  <c r="V252" i="7"/>
  <c r="AB252" i="7" s="1"/>
  <c r="V249" i="7"/>
  <c r="AB249" i="7" s="1"/>
  <c r="U243" i="7"/>
  <c r="AA243" i="7" s="1"/>
  <c r="U241" i="7"/>
  <c r="AA241" i="7" s="1"/>
  <c r="V240" i="7"/>
  <c r="AB240" i="7" s="1"/>
  <c r="U235" i="7"/>
  <c r="AA235" i="7" s="1"/>
  <c r="U224" i="7"/>
  <c r="AA224" i="7" s="1"/>
  <c r="U203" i="7"/>
  <c r="AA203" i="7" s="1"/>
  <c r="V663" i="7"/>
  <c r="AB663" i="7" s="1"/>
  <c r="V626" i="7"/>
  <c r="AB626" i="7" s="1"/>
  <c r="V624" i="7"/>
  <c r="AB624" i="7" s="1"/>
  <c r="V606" i="7"/>
  <c r="AB606" i="7" s="1"/>
  <c r="V604" i="7"/>
  <c r="AB604" i="7" s="1"/>
  <c r="V519" i="7"/>
  <c r="AB519" i="7" s="1"/>
  <c r="V517" i="7"/>
  <c r="AB517" i="7" s="1"/>
  <c r="V514" i="7"/>
  <c r="AB514" i="7" s="1"/>
  <c r="V510" i="7"/>
  <c r="AB510" i="7" s="1"/>
  <c r="V498" i="7"/>
  <c r="AB498" i="7" s="1"/>
  <c r="V483" i="7"/>
  <c r="AB483" i="7" s="1"/>
  <c r="V480" i="7"/>
  <c r="AB480" i="7" s="1"/>
  <c r="V469" i="7"/>
  <c r="AB469" i="7" s="1"/>
  <c r="V462" i="7"/>
  <c r="AB462" i="7" s="1"/>
  <c r="V442" i="7"/>
  <c r="AB442" i="7" s="1"/>
  <c r="W424" i="7"/>
  <c r="AC424" i="7" s="1"/>
  <c r="V392" i="7"/>
  <c r="AB392" i="7" s="1"/>
  <c r="V368" i="7"/>
  <c r="AB368" i="7" s="1"/>
  <c r="V366" i="7"/>
  <c r="AB366" i="7" s="1"/>
  <c r="V364" i="7"/>
  <c r="AB364" i="7" s="1"/>
  <c r="W356" i="7"/>
  <c r="AC356" i="7" s="1"/>
  <c r="V350" i="7"/>
  <c r="AB350" i="7" s="1"/>
  <c r="V348" i="7"/>
  <c r="AB348" i="7" s="1"/>
  <c r="W340" i="7"/>
  <c r="AC340" i="7" s="1"/>
  <c r="V334" i="7"/>
  <c r="AB334" i="7" s="1"/>
  <c r="V332" i="7"/>
  <c r="AB332" i="7" s="1"/>
  <c r="W324" i="7"/>
  <c r="AC324" i="7" s="1"/>
  <c r="V318" i="7"/>
  <c r="AB318" i="7" s="1"/>
  <c r="V316" i="7"/>
  <c r="AB316" i="7" s="1"/>
  <c r="V309" i="7"/>
  <c r="AB309" i="7" s="1"/>
  <c r="W305" i="7"/>
  <c r="AC305" i="7" s="1"/>
  <c r="V288" i="7"/>
  <c r="AB288" i="7" s="1"/>
  <c r="V280" i="7"/>
  <c r="AB280" i="7" s="1"/>
  <c r="U279" i="7"/>
  <c r="AA279" i="7" s="1"/>
  <c r="V276" i="7"/>
  <c r="AB276" i="7" s="1"/>
  <c r="U275" i="7"/>
  <c r="AA275" i="7" s="1"/>
  <c r="V266" i="7"/>
  <c r="AB266" i="7" s="1"/>
  <c r="U264" i="7"/>
  <c r="AA264" i="7" s="1"/>
  <c r="U259" i="7"/>
  <c r="AA259" i="7" s="1"/>
  <c r="W256" i="7"/>
  <c r="AC256" i="7" s="1"/>
  <c r="U249" i="7"/>
  <c r="AA249" i="7" s="1"/>
  <c r="W241" i="7"/>
  <c r="AC241" i="7" s="1"/>
  <c r="V232" i="7"/>
  <c r="AB232" i="7" s="1"/>
  <c r="U221" i="7"/>
  <c r="AA221" i="7" s="1"/>
  <c r="U220" i="7"/>
  <c r="AA220" i="7" s="1"/>
  <c r="W217" i="7"/>
  <c r="AC217" i="7" s="1"/>
  <c r="W213" i="7"/>
  <c r="AC213" i="7" s="1"/>
  <c r="V205" i="7"/>
  <c r="AB205" i="7" s="1"/>
  <c r="U1991" i="7"/>
  <c r="AA1991" i="7" s="1"/>
  <c r="W1988" i="7"/>
  <c r="AC1988" i="7" s="1"/>
  <c r="U1986" i="7"/>
  <c r="AA1986" i="7" s="1"/>
  <c r="W1975" i="7"/>
  <c r="AC1975" i="7" s="1"/>
  <c r="U1971" i="7"/>
  <c r="AA1971" i="7" s="1"/>
  <c r="W1970" i="7"/>
  <c r="AC1970" i="7" s="1"/>
  <c r="U1959" i="7"/>
  <c r="AA1959" i="7" s="1"/>
  <c r="W1958" i="7"/>
  <c r="AC1958" i="7" s="1"/>
  <c r="U1955" i="7"/>
  <c r="AA1955" i="7" s="1"/>
  <c r="W1943" i="7"/>
  <c r="AC1943" i="7" s="1"/>
  <c r="U1939" i="7"/>
  <c r="AA1939" i="7" s="1"/>
  <c r="V1907" i="7"/>
  <c r="AB1907" i="7" s="1"/>
  <c r="W1907" i="7"/>
  <c r="AC1907" i="7" s="1"/>
  <c r="W1903" i="7"/>
  <c r="AC1903" i="7" s="1"/>
  <c r="V1989" i="7"/>
  <c r="AB1989" i="7" s="1"/>
  <c r="U1983" i="7"/>
  <c r="AA1983" i="7" s="1"/>
  <c r="V1967" i="7"/>
  <c r="AB1967" i="7" s="1"/>
  <c r="V1891" i="7"/>
  <c r="AB1891" i="7" s="1"/>
  <c r="W1891" i="7"/>
  <c r="AC1891" i="7" s="1"/>
  <c r="V1986" i="7"/>
  <c r="AB1986" i="7" s="1"/>
  <c r="V1965" i="7"/>
  <c r="AB1965" i="7" s="1"/>
  <c r="V1953" i="7"/>
  <c r="AB1953" i="7" s="1"/>
  <c r="V1985" i="7"/>
  <c r="AB1985" i="7" s="1"/>
  <c r="V1979" i="7"/>
  <c r="AB1979" i="7" s="1"/>
  <c r="V1977" i="7"/>
  <c r="AB1977" i="7" s="1"/>
  <c r="W1966" i="7"/>
  <c r="AC1966" i="7" s="1"/>
  <c r="V1947" i="7"/>
  <c r="AB1947" i="7" s="1"/>
  <c r="V1945" i="7"/>
  <c r="AB1945" i="7" s="1"/>
  <c r="U1891" i="7"/>
  <c r="AA1891" i="7" s="1"/>
  <c r="U1931" i="7"/>
  <c r="AA1931" i="7" s="1"/>
  <c r="W1931" i="7"/>
  <c r="AC1931" i="7" s="1"/>
  <c r="W1954" i="7"/>
  <c r="AC1954" i="7" s="1"/>
  <c r="V1941" i="7"/>
  <c r="AB1941" i="7" s="1"/>
  <c r="W1938" i="7"/>
  <c r="AC1938" i="7" s="1"/>
  <c r="V1925" i="7"/>
  <c r="AB1925" i="7" s="1"/>
  <c r="W1922" i="7"/>
  <c r="AC1922" i="7" s="1"/>
  <c r="W1915" i="7"/>
  <c r="AC1915" i="7" s="1"/>
  <c r="V1909" i="7"/>
  <c r="AB1909" i="7" s="1"/>
  <c r="W1906" i="7"/>
  <c r="AC1906" i="7" s="1"/>
  <c r="W1899" i="7"/>
  <c r="AC1899" i="7" s="1"/>
  <c r="V1893" i="7"/>
  <c r="AB1893" i="7" s="1"/>
  <c r="W1890" i="7"/>
  <c r="AC1890" i="7" s="1"/>
  <c r="W1879" i="7"/>
  <c r="AC1879" i="7" s="1"/>
  <c r="U1878" i="7"/>
  <c r="AA1878" i="7" s="1"/>
  <c r="V1873" i="7"/>
  <c r="AB1873" i="7" s="1"/>
  <c r="W1871" i="7"/>
  <c r="AC1871" i="7" s="1"/>
  <c r="V1865" i="7"/>
  <c r="AB1865" i="7" s="1"/>
  <c r="W1863" i="7"/>
  <c r="AC1863" i="7" s="1"/>
  <c r="V1857" i="7"/>
  <c r="AB1857" i="7" s="1"/>
  <c r="W1855" i="7"/>
  <c r="AC1855" i="7" s="1"/>
  <c r="V1849" i="7"/>
  <c r="AB1849" i="7" s="1"/>
  <c r="W1847" i="7"/>
  <c r="AC1847" i="7" s="1"/>
  <c r="V1841" i="7"/>
  <c r="AB1841" i="7" s="1"/>
  <c r="W1839" i="7"/>
  <c r="AC1839" i="7" s="1"/>
  <c r="V1833" i="7"/>
  <c r="AB1833" i="7" s="1"/>
  <c r="W1831" i="7"/>
  <c r="AC1831" i="7" s="1"/>
  <c r="W1824" i="7"/>
  <c r="AC1824" i="7" s="1"/>
  <c r="U1822" i="7"/>
  <c r="AA1822" i="7" s="1"/>
  <c r="U1818" i="7"/>
  <c r="AA1818" i="7" s="1"/>
  <c r="U1814" i="7"/>
  <c r="AA1814" i="7" s="1"/>
  <c r="U1810" i="7"/>
  <c r="AA1810" i="7" s="1"/>
  <c r="W1806" i="7"/>
  <c r="AC1806" i="7" s="1"/>
  <c r="W1805" i="7"/>
  <c r="AC1805" i="7" s="1"/>
  <c r="V1801" i="7"/>
  <c r="AB1801" i="7" s="1"/>
  <c r="W1799" i="7"/>
  <c r="AC1799" i="7" s="1"/>
  <c r="W1792" i="7"/>
  <c r="AC1792" i="7" s="1"/>
  <c r="W1787" i="7"/>
  <c r="AC1787" i="7" s="1"/>
  <c r="V1785" i="7"/>
  <c r="AB1785" i="7" s="1"/>
  <c r="U1783" i="7"/>
  <c r="AA1783" i="7" s="1"/>
  <c r="V1782" i="7"/>
  <c r="AB1782" i="7" s="1"/>
  <c r="U1778" i="7"/>
  <c r="AA1778" i="7" s="1"/>
  <c r="U1774" i="7"/>
  <c r="AA1774" i="7" s="1"/>
  <c r="W1768" i="7"/>
  <c r="AC1768" i="7" s="1"/>
  <c r="U1766" i="7"/>
  <c r="AA1766" i="7" s="1"/>
  <c r="W1760" i="7"/>
  <c r="AC1760" i="7" s="1"/>
  <c r="W1751" i="7"/>
  <c r="AC1751" i="7" s="1"/>
  <c r="W1738" i="7"/>
  <c r="AC1738" i="7" s="1"/>
  <c r="V1735" i="7"/>
  <c r="AB1735" i="7" s="1"/>
  <c r="V1734" i="7"/>
  <c r="AB1734" i="7" s="1"/>
  <c r="V1731" i="7"/>
  <c r="AB1731" i="7" s="1"/>
  <c r="W1730" i="7"/>
  <c r="AC1730" i="7" s="1"/>
  <c r="V1728" i="7"/>
  <c r="AB1728" i="7" s="1"/>
  <c r="V1725" i="7"/>
  <c r="AB1725" i="7" s="1"/>
  <c r="W1718" i="7"/>
  <c r="AC1718" i="7" s="1"/>
  <c r="V1717" i="7"/>
  <c r="AB1717" i="7" s="1"/>
  <c r="U1715" i="7"/>
  <c r="AA1715" i="7" s="1"/>
  <c r="V1714" i="7"/>
  <c r="AB1714" i="7" s="1"/>
  <c r="W1710" i="7"/>
  <c r="AC1710" i="7" s="1"/>
  <c r="V1706" i="7"/>
  <c r="AB1706" i="7" s="1"/>
  <c r="W1700" i="7"/>
  <c r="AC1700" i="7" s="1"/>
  <c r="W1696" i="7"/>
  <c r="AC1696" i="7" s="1"/>
  <c r="U1685" i="7"/>
  <c r="AA1685" i="7" s="1"/>
  <c r="V1684" i="7"/>
  <c r="AB1684" i="7" s="1"/>
  <c r="V1673" i="7"/>
  <c r="AB1673" i="7" s="1"/>
  <c r="W1672" i="7"/>
  <c r="AC1672" i="7" s="1"/>
  <c r="U1671" i="7"/>
  <c r="AA1671" i="7" s="1"/>
  <c r="W1668" i="7"/>
  <c r="AC1668" i="7" s="1"/>
  <c r="V1663" i="7"/>
  <c r="AB1663" i="7" s="1"/>
  <c r="W1660" i="7"/>
  <c r="AC1660" i="7" s="1"/>
  <c r="V1655" i="7"/>
  <c r="AB1655" i="7" s="1"/>
  <c r="V1643" i="7"/>
  <c r="AB1643" i="7" s="1"/>
  <c r="V1635" i="7"/>
  <c r="AB1635" i="7" s="1"/>
  <c r="V1633" i="7"/>
  <c r="AB1633" i="7" s="1"/>
  <c r="V1628" i="7"/>
  <c r="AB1628" i="7" s="1"/>
  <c r="U1625" i="7"/>
  <c r="AA1625" i="7" s="1"/>
  <c r="V1624" i="7"/>
  <c r="AB1624" i="7" s="1"/>
  <c r="V1623" i="7"/>
  <c r="AB1623" i="7" s="1"/>
  <c r="U1618" i="7"/>
  <c r="AA1618" i="7" s="1"/>
  <c r="V1614" i="7"/>
  <c r="AB1614" i="7" s="1"/>
  <c r="W1612" i="7"/>
  <c r="AC1612" i="7" s="1"/>
  <c r="W1608" i="7"/>
  <c r="AC1608" i="7" s="1"/>
  <c r="V1603" i="7"/>
  <c r="AB1603" i="7" s="1"/>
  <c r="V1601" i="7"/>
  <c r="AB1601" i="7" s="1"/>
  <c r="V1596" i="7"/>
  <c r="AB1596" i="7" s="1"/>
  <c r="U1593" i="7"/>
  <c r="AA1593" i="7" s="1"/>
  <c r="V1591" i="7"/>
  <c r="AB1591" i="7" s="1"/>
  <c r="V1587" i="7"/>
  <c r="AB1587" i="7" s="1"/>
  <c r="U1586" i="7"/>
  <c r="AA1586" i="7" s="1"/>
  <c r="V1582" i="7"/>
  <c r="AB1582" i="7" s="1"/>
  <c r="W1576" i="7"/>
  <c r="AC1576" i="7" s="1"/>
  <c r="V1569" i="7"/>
  <c r="AB1569" i="7" s="1"/>
  <c r="U1567" i="7"/>
  <c r="AA1567" i="7" s="1"/>
  <c r="V1564" i="7"/>
  <c r="AB1564" i="7" s="1"/>
  <c r="U1561" i="7"/>
  <c r="AA1561" i="7" s="1"/>
  <c r="V1559" i="7"/>
  <c r="AB1559" i="7" s="1"/>
  <c r="V1555" i="7"/>
  <c r="AB1555" i="7" s="1"/>
  <c r="U1554" i="7"/>
  <c r="AA1554" i="7" s="1"/>
  <c r="V1550" i="7"/>
  <c r="AB1550" i="7" s="1"/>
  <c r="W1544" i="7"/>
  <c r="AC1544" i="7" s="1"/>
  <c r="V1537" i="7"/>
  <c r="AB1537" i="7" s="1"/>
  <c r="U1535" i="7"/>
  <c r="AA1535" i="7" s="1"/>
  <c r="V1532" i="7"/>
  <c r="AB1532" i="7" s="1"/>
  <c r="U1529" i="7"/>
  <c r="AA1529" i="7" s="1"/>
  <c r="V1527" i="7"/>
  <c r="AB1527" i="7" s="1"/>
  <c r="V1523" i="7"/>
  <c r="AB1523" i="7" s="1"/>
  <c r="U1522" i="7"/>
  <c r="AA1522" i="7" s="1"/>
  <c r="V1518" i="7"/>
  <c r="AB1518" i="7" s="1"/>
  <c r="W1512" i="7"/>
  <c r="AC1512" i="7" s="1"/>
  <c r="V1505" i="7"/>
  <c r="AB1505" i="7" s="1"/>
  <c r="U1503" i="7"/>
  <c r="AA1503" i="7" s="1"/>
  <c r="V1500" i="7"/>
  <c r="AB1500" i="7" s="1"/>
  <c r="U1497" i="7"/>
  <c r="AA1497" i="7" s="1"/>
  <c r="V1495" i="7"/>
  <c r="AB1495" i="7" s="1"/>
  <c r="V1491" i="7"/>
  <c r="AB1491" i="7" s="1"/>
  <c r="U1490" i="7"/>
  <c r="AA1490" i="7" s="1"/>
  <c r="V1486" i="7"/>
  <c r="AB1486" i="7" s="1"/>
  <c r="U1481" i="7"/>
  <c r="AA1481" i="7" s="1"/>
  <c r="W1464" i="7"/>
  <c r="AC1464" i="7" s="1"/>
  <c r="V1417" i="7"/>
  <c r="AB1417" i="7" s="1"/>
  <c r="U1417" i="7"/>
  <c r="AA1417" i="7" s="1"/>
  <c r="W1473" i="7"/>
  <c r="AC1473" i="7" s="1"/>
  <c r="U1473" i="7"/>
  <c r="AA1473" i="7" s="1"/>
  <c r="U1421" i="7"/>
  <c r="AA1421" i="7" s="1"/>
  <c r="W1421" i="7"/>
  <c r="AC1421" i="7" s="1"/>
  <c r="W1930" i="7"/>
  <c r="AC1930" i="7" s="1"/>
  <c r="W1914" i="7"/>
  <c r="AC1914" i="7" s="1"/>
  <c r="W1898" i="7"/>
  <c r="AC1898" i="7" s="1"/>
  <c r="W1887" i="7"/>
  <c r="AC1887" i="7" s="1"/>
  <c r="W1883" i="7"/>
  <c r="AC1883" i="7" s="1"/>
  <c r="U1882" i="7"/>
  <c r="AA1882" i="7" s="1"/>
  <c r="W1875" i="7"/>
  <c r="AC1875" i="7" s="1"/>
  <c r="W1867" i="7"/>
  <c r="AC1867" i="7" s="1"/>
  <c r="W1859" i="7"/>
  <c r="AC1859" i="7" s="1"/>
  <c r="W1851" i="7"/>
  <c r="AC1851" i="7" s="1"/>
  <c r="W1843" i="7"/>
  <c r="AC1843" i="7" s="1"/>
  <c r="W1835" i="7"/>
  <c r="AC1835" i="7" s="1"/>
  <c r="W1827" i="7"/>
  <c r="AC1827" i="7" s="1"/>
  <c r="W1804" i="7"/>
  <c r="AC1804" i="7" s="1"/>
  <c r="W1795" i="7"/>
  <c r="AC1795" i="7" s="1"/>
  <c r="W1782" i="7"/>
  <c r="AC1782" i="7" s="1"/>
  <c r="U1759" i="7"/>
  <c r="AA1759" i="7" s="1"/>
  <c r="W1756" i="7"/>
  <c r="AC1756" i="7" s="1"/>
  <c r="W1754" i="7"/>
  <c r="AC1754" i="7" s="1"/>
  <c r="U1750" i="7"/>
  <c r="AA1750" i="7" s="1"/>
  <c r="U1740" i="7"/>
  <c r="AA1740" i="7" s="1"/>
  <c r="U1739" i="7"/>
  <c r="AA1739" i="7" s="1"/>
  <c r="W1736" i="7"/>
  <c r="AC1736" i="7" s="1"/>
  <c r="W1714" i="7"/>
  <c r="AC1714" i="7" s="1"/>
  <c r="W1706" i="7"/>
  <c r="AC1706" i="7" s="1"/>
  <c r="W1701" i="7"/>
  <c r="AC1701" i="7" s="1"/>
  <c r="U1697" i="7"/>
  <c r="AA1697" i="7" s="1"/>
  <c r="W1688" i="7"/>
  <c r="AC1688" i="7" s="1"/>
  <c r="W1681" i="7"/>
  <c r="AC1681" i="7" s="1"/>
  <c r="U1669" i="7"/>
  <c r="AA1669" i="7" s="1"/>
  <c r="W1665" i="7"/>
  <c r="AC1665" i="7" s="1"/>
  <c r="U1662" i="7"/>
  <c r="AA1662" i="7" s="1"/>
  <c r="W1661" i="7"/>
  <c r="AC1661" i="7" s="1"/>
  <c r="W1657" i="7"/>
  <c r="AC1657" i="7" s="1"/>
  <c r="U1654" i="7"/>
  <c r="AA1654" i="7" s="1"/>
  <c r="W1653" i="7"/>
  <c r="AC1653" i="7" s="1"/>
  <c r="W1645" i="7"/>
  <c r="AC1645" i="7" s="1"/>
  <c r="W1628" i="7"/>
  <c r="AC1628" i="7" s="1"/>
  <c r="W1624" i="7"/>
  <c r="AC1624" i="7" s="1"/>
  <c r="U1609" i="7"/>
  <c r="AA1609" i="7" s="1"/>
  <c r="W1605" i="7"/>
  <c r="AC1605" i="7" s="1"/>
  <c r="U1602" i="7"/>
  <c r="AA1602" i="7" s="1"/>
  <c r="W1592" i="7"/>
  <c r="AC1592" i="7" s="1"/>
  <c r="U1583" i="7"/>
  <c r="AA1583" i="7" s="1"/>
  <c r="U1577" i="7"/>
  <c r="AA1577" i="7" s="1"/>
  <c r="W1573" i="7"/>
  <c r="AC1573" i="7" s="1"/>
  <c r="U1570" i="7"/>
  <c r="AA1570" i="7" s="1"/>
  <c r="W1560" i="7"/>
  <c r="AC1560" i="7" s="1"/>
  <c r="U1551" i="7"/>
  <c r="AA1551" i="7" s="1"/>
  <c r="U1545" i="7"/>
  <c r="AA1545" i="7" s="1"/>
  <c r="W1541" i="7"/>
  <c r="AC1541" i="7" s="1"/>
  <c r="U1538" i="7"/>
  <c r="AA1538" i="7" s="1"/>
  <c r="W1528" i="7"/>
  <c r="AC1528" i="7" s="1"/>
  <c r="U1519" i="7"/>
  <c r="AA1519" i="7" s="1"/>
  <c r="U1513" i="7"/>
  <c r="AA1513" i="7" s="1"/>
  <c r="W1509" i="7"/>
  <c r="AC1509" i="7" s="1"/>
  <c r="U1506" i="7"/>
  <c r="AA1506" i="7" s="1"/>
  <c r="W1496" i="7"/>
  <c r="AC1496" i="7" s="1"/>
  <c r="U1487" i="7"/>
  <c r="AA1487" i="7" s="1"/>
  <c r="V1443" i="7"/>
  <c r="AB1443" i="7" s="1"/>
  <c r="U1439" i="7"/>
  <c r="AA1439" i="7" s="1"/>
  <c r="U1433" i="7"/>
  <c r="AA1433" i="7" s="1"/>
  <c r="V1905" i="7"/>
  <c r="AB1905" i="7" s="1"/>
  <c r="V1889" i="7"/>
  <c r="AB1889" i="7" s="1"/>
  <c r="V1786" i="7"/>
  <c r="AB1786" i="7" s="1"/>
  <c r="V1750" i="7"/>
  <c r="AB1750" i="7" s="1"/>
  <c r="V1747" i="7"/>
  <c r="AB1747" i="7" s="1"/>
  <c r="V1745" i="7"/>
  <c r="AB1745" i="7" s="1"/>
  <c r="V1720" i="7"/>
  <c r="AB1720" i="7" s="1"/>
  <c r="U1717" i="7"/>
  <c r="AA1717" i="7" s="1"/>
  <c r="V1711" i="7"/>
  <c r="AB1711" i="7" s="1"/>
  <c r="V1692" i="7"/>
  <c r="AB1692" i="7" s="1"/>
  <c r="V1687" i="7"/>
  <c r="AB1687" i="7" s="1"/>
  <c r="V1676" i="7"/>
  <c r="AB1676" i="7" s="1"/>
  <c r="U1673" i="7"/>
  <c r="AA1673" i="7" s="1"/>
  <c r="V1648" i="7"/>
  <c r="AB1648" i="7" s="1"/>
  <c r="V1627" i="7"/>
  <c r="AB1627" i="7" s="1"/>
  <c r="V1625" i="7"/>
  <c r="AB1625" i="7" s="1"/>
  <c r="V1620" i="7"/>
  <c r="AB1620" i="7" s="1"/>
  <c r="V1616" i="7"/>
  <c r="AB1616" i="7" s="1"/>
  <c r="V1615" i="7"/>
  <c r="AB1615" i="7" s="1"/>
  <c r="V1606" i="7"/>
  <c r="AB1606" i="7" s="1"/>
  <c r="V1593" i="7"/>
  <c r="AB1593" i="7" s="1"/>
  <c r="V1588" i="7"/>
  <c r="AB1588" i="7" s="1"/>
  <c r="V1583" i="7"/>
  <c r="AB1583" i="7" s="1"/>
  <c r="V1579" i="7"/>
  <c r="AB1579" i="7" s="1"/>
  <c r="W1575" i="7"/>
  <c r="AC1575" i="7" s="1"/>
  <c r="V1574" i="7"/>
  <c r="AB1574" i="7" s="1"/>
  <c r="V1561" i="7"/>
  <c r="AB1561" i="7" s="1"/>
  <c r="V1556" i="7"/>
  <c r="AB1556" i="7" s="1"/>
  <c r="V1551" i="7"/>
  <c r="AB1551" i="7" s="1"/>
  <c r="V1547" i="7"/>
  <c r="AB1547" i="7" s="1"/>
  <c r="W1543" i="7"/>
  <c r="AC1543" i="7" s="1"/>
  <c r="V1542" i="7"/>
  <c r="AB1542" i="7" s="1"/>
  <c r="V1529" i="7"/>
  <c r="AB1529" i="7" s="1"/>
  <c r="V1524" i="7"/>
  <c r="AB1524" i="7" s="1"/>
  <c r="V1519" i="7"/>
  <c r="AB1519" i="7" s="1"/>
  <c r="V1515" i="7"/>
  <c r="AB1515" i="7" s="1"/>
  <c r="W1511" i="7"/>
  <c r="AC1511" i="7" s="1"/>
  <c r="V1510" i="7"/>
  <c r="AB1510" i="7" s="1"/>
  <c r="V1497" i="7"/>
  <c r="AB1497" i="7" s="1"/>
  <c r="V1492" i="7"/>
  <c r="AB1492" i="7" s="1"/>
  <c r="V1487" i="7"/>
  <c r="AB1487" i="7" s="1"/>
  <c r="U1485" i="7"/>
  <c r="AA1485" i="7" s="1"/>
  <c r="V1051" i="7"/>
  <c r="AB1051" i="7" s="1"/>
  <c r="W1051" i="7"/>
  <c r="AC1051" i="7" s="1"/>
  <c r="U1006" i="7"/>
  <c r="AA1006" i="7" s="1"/>
  <c r="V1483" i="7"/>
  <c r="AB1483" i="7" s="1"/>
  <c r="W1482" i="7"/>
  <c r="AC1482" i="7" s="1"/>
  <c r="U1469" i="7"/>
  <c r="AA1469" i="7" s="1"/>
  <c r="W1465" i="7"/>
  <c r="AC1465" i="7" s="1"/>
  <c r="U1461" i="7"/>
  <c r="AA1461" i="7" s="1"/>
  <c r="U1459" i="7"/>
  <c r="AA1459" i="7" s="1"/>
  <c r="V1458" i="7"/>
  <c r="AB1458" i="7" s="1"/>
  <c r="U1452" i="7"/>
  <c r="AA1452" i="7" s="1"/>
  <c r="U1444" i="7"/>
  <c r="AA1444" i="7" s="1"/>
  <c r="W1441" i="7"/>
  <c r="AC1441" i="7" s="1"/>
  <c r="V1440" i="7"/>
  <c r="AB1440" i="7" s="1"/>
  <c r="V1437" i="7"/>
  <c r="AB1437" i="7" s="1"/>
  <c r="U1429" i="7"/>
  <c r="AA1429" i="7" s="1"/>
  <c r="V1425" i="7"/>
  <c r="AB1425" i="7" s="1"/>
  <c r="U1424" i="7"/>
  <c r="AA1424" i="7" s="1"/>
  <c r="V1416" i="7"/>
  <c r="AB1416" i="7" s="1"/>
  <c r="U1411" i="7"/>
  <c r="AA1411" i="7" s="1"/>
  <c r="V1407" i="7"/>
  <c r="AB1407" i="7" s="1"/>
  <c r="U1397" i="7"/>
  <c r="AA1397" i="7" s="1"/>
  <c r="V1393" i="7"/>
  <c r="AB1393" i="7" s="1"/>
  <c r="U1392" i="7"/>
  <c r="AA1392" i="7" s="1"/>
  <c r="W1389" i="7"/>
  <c r="AC1389" i="7" s="1"/>
  <c r="V1373" i="7"/>
  <c r="AB1373" i="7" s="1"/>
  <c r="U1368" i="7"/>
  <c r="AA1368" i="7" s="1"/>
  <c r="V1363" i="7"/>
  <c r="AB1363" i="7" s="1"/>
  <c r="U1357" i="7"/>
  <c r="AA1357" i="7" s="1"/>
  <c r="U1353" i="7"/>
  <c r="AA1353" i="7" s="1"/>
  <c r="U1352" i="7"/>
  <c r="AA1352" i="7" s="1"/>
  <c r="W1349" i="7"/>
  <c r="AC1349" i="7" s="1"/>
  <c r="V1345" i="7"/>
  <c r="AB1345" i="7" s="1"/>
  <c r="V1341" i="7"/>
  <c r="AB1341" i="7" s="1"/>
  <c r="W1335" i="7"/>
  <c r="AC1335" i="7" s="1"/>
  <c r="V1327" i="7"/>
  <c r="AB1327" i="7" s="1"/>
  <c r="V1319" i="7"/>
  <c r="AB1319" i="7" s="1"/>
  <c r="V1316" i="7"/>
  <c r="AB1316" i="7" s="1"/>
  <c r="V1312" i="7"/>
  <c r="AB1312" i="7" s="1"/>
  <c r="W1295" i="7"/>
  <c r="AC1295" i="7" s="1"/>
  <c r="U1283" i="7"/>
  <c r="AA1283" i="7" s="1"/>
  <c r="V1282" i="7"/>
  <c r="AB1282" i="7" s="1"/>
  <c r="V1278" i="7"/>
  <c r="AB1278" i="7" s="1"/>
  <c r="V1274" i="7"/>
  <c r="AB1274" i="7" s="1"/>
  <c r="V1253" i="7"/>
  <c r="AB1253" i="7" s="1"/>
  <c r="W1243" i="7"/>
  <c r="AC1243" i="7" s="1"/>
  <c r="V1212" i="7"/>
  <c r="AB1212" i="7" s="1"/>
  <c r="V1210" i="7"/>
  <c r="AB1210" i="7" s="1"/>
  <c r="W1210" i="7"/>
  <c r="AC1210" i="7" s="1"/>
  <c r="U1208" i="7"/>
  <c r="AA1208" i="7" s="1"/>
  <c r="V1207" i="7"/>
  <c r="AB1207" i="7" s="1"/>
  <c r="V1196" i="7"/>
  <c r="AB1196" i="7" s="1"/>
  <c r="V1179" i="7"/>
  <c r="AB1179" i="7" s="1"/>
  <c r="U1173" i="7"/>
  <c r="AA1173" i="7" s="1"/>
  <c r="V1170" i="7"/>
  <c r="AB1170" i="7" s="1"/>
  <c r="U1144" i="7"/>
  <c r="AA1144" i="7" s="1"/>
  <c r="V983" i="7"/>
  <c r="AB983" i="7" s="1"/>
  <c r="U983" i="7"/>
  <c r="AA983" i="7" s="1"/>
  <c r="V861" i="7"/>
  <c r="AB861" i="7" s="1"/>
  <c r="W1478" i="7"/>
  <c r="AC1478" i="7" s="1"/>
  <c r="V1477" i="7"/>
  <c r="AB1477" i="7" s="1"/>
  <c r="W1476" i="7"/>
  <c r="AC1476" i="7" s="1"/>
  <c r="W1475" i="7"/>
  <c r="AC1475" i="7" s="1"/>
  <c r="U1472" i="7"/>
  <c r="AA1472" i="7" s="1"/>
  <c r="U1467" i="7"/>
  <c r="AA1467" i="7" s="1"/>
  <c r="V1463" i="7"/>
  <c r="AB1463" i="7" s="1"/>
  <c r="V1459" i="7"/>
  <c r="AB1459" i="7" s="1"/>
  <c r="V1457" i="7"/>
  <c r="AB1457" i="7" s="1"/>
  <c r="W1456" i="7"/>
  <c r="AC1456" i="7" s="1"/>
  <c r="V1455" i="7"/>
  <c r="AB1455" i="7" s="1"/>
  <c r="V1449" i="7"/>
  <c r="AB1449" i="7" s="1"/>
  <c r="U1435" i="7"/>
  <c r="AA1435" i="7" s="1"/>
  <c r="V1431" i="7"/>
  <c r="AB1431" i="7" s="1"/>
  <c r="W1429" i="7"/>
  <c r="AC1429" i="7" s="1"/>
  <c r="V1424" i="7"/>
  <c r="AB1424" i="7" s="1"/>
  <c r="W1420" i="7"/>
  <c r="AC1420" i="7" s="1"/>
  <c r="U1419" i="7"/>
  <c r="AA1419" i="7" s="1"/>
  <c r="V1415" i="7"/>
  <c r="AB1415" i="7" s="1"/>
  <c r="U1405" i="7"/>
  <c r="AA1405" i="7" s="1"/>
  <c r="V1401" i="7"/>
  <c r="AB1401" i="7" s="1"/>
  <c r="U1400" i="7"/>
  <c r="AA1400" i="7" s="1"/>
  <c r="W1397" i="7"/>
  <c r="AC1397" i="7" s="1"/>
  <c r="V1392" i="7"/>
  <c r="AB1392" i="7" s="1"/>
  <c r="W1388" i="7"/>
  <c r="AC1388" i="7" s="1"/>
  <c r="U1387" i="7"/>
  <c r="AA1387" i="7" s="1"/>
  <c r="V1383" i="7"/>
  <c r="AB1383" i="7" s="1"/>
  <c r="V1377" i="7"/>
  <c r="AB1377" i="7" s="1"/>
  <c r="V1369" i="7"/>
  <c r="AB1369" i="7" s="1"/>
  <c r="W1365" i="7"/>
  <c r="AC1365" i="7" s="1"/>
  <c r="V1353" i="7"/>
  <c r="AB1353" i="7" s="1"/>
  <c r="W1348" i="7"/>
  <c r="AC1348" i="7" s="1"/>
  <c r="W1347" i="7"/>
  <c r="AC1347" i="7" s="1"/>
  <c r="U1341" i="7"/>
  <c r="AA1341" i="7" s="1"/>
  <c r="V1340" i="7"/>
  <c r="AB1340" i="7" s="1"/>
  <c r="W1337" i="7"/>
  <c r="AC1337" i="7" s="1"/>
  <c r="V1333" i="7"/>
  <c r="AB1333" i="7" s="1"/>
  <c r="W1328" i="7"/>
  <c r="AC1328" i="7" s="1"/>
  <c r="W1327" i="7"/>
  <c r="AC1327" i="7" s="1"/>
  <c r="W1324" i="7"/>
  <c r="AC1324" i="7" s="1"/>
  <c r="W1320" i="7"/>
  <c r="AC1320" i="7" s="1"/>
  <c r="W1315" i="7"/>
  <c r="AC1315" i="7" s="1"/>
  <c r="V1311" i="7"/>
  <c r="AB1311" i="7" s="1"/>
  <c r="V1308" i="7"/>
  <c r="AB1308" i="7" s="1"/>
  <c r="U1301" i="7"/>
  <c r="AA1301" i="7" s="1"/>
  <c r="V1297" i="7"/>
  <c r="AB1297" i="7" s="1"/>
  <c r="W1292" i="7"/>
  <c r="AC1292" i="7" s="1"/>
  <c r="W1288" i="7"/>
  <c r="AC1288" i="7" s="1"/>
  <c r="W1285" i="7"/>
  <c r="AC1285" i="7" s="1"/>
  <c r="V1281" i="7"/>
  <c r="AB1281" i="7" s="1"/>
  <c r="V1279" i="7"/>
  <c r="AB1279" i="7" s="1"/>
  <c r="W1277" i="7"/>
  <c r="AC1277" i="7" s="1"/>
  <c r="V1263" i="7"/>
  <c r="AB1263" i="7" s="1"/>
  <c r="U1261" i="7"/>
  <c r="AA1261" i="7" s="1"/>
  <c r="V1260" i="7"/>
  <c r="AB1260" i="7" s="1"/>
  <c r="V1256" i="7"/>
  <c r="AB1256" i="7" s="1"/>
  <c r="V1252" i="7"/>
  <c r="AB1252" i="7" s="1"/>
  <c r="V1245" i="7"/>
  <c r="AB1245" i="7" s="1"/>
  <c r="V1229" i="7"/>
  <c r="AB1229" i="7" s="1"/>
  <c r="V1221" i="7"/>
  <c r="AB1221" i="7" s="1"/>
  <c r="V1203" i="7"/>
  <c r="AB1203" i="7" s="1"/>
  <c r="V1195" i="7"/>
  <c r="AB1195" i="7" s="1"/>
  <c r="U1145" i="7"/>
  <c r="AA1145" i="7" s="1"/>
  <c r="U1119" i="7"/>
  <c r="AA1119" i="7" s="1"/>
  <c r="W1119" i="7"/>
  <c r="AC1119" i="7" s="1"/>
  <c r="W1082" i="7"/>
  <c r="AC1082" i="7" s="1"/>
  <c r="U1056" i="7"/>
  <c r="AA1056" i="7" s="1"/>
  <c r="W1056" i="7"/>
  <c r="AC1056" i="7" s="1"/>
  <c r="W1052" i="7"/>
  <c r="AC1052" i="7" s="1"/>
  <c r="V982" i="7"/>
  <c r="AB982" i="7" s="1"/>
  <c r="U954" i="7"/>
  <c r="AA954" i="7" s="1"/>
  <c r="V954" i="7"/>
  <c r="AB954" i="7" s="1"/>
  <c r="W942" i="7"/>
  <c r="AC942" i="7" s="1"/>
  <c r="U942" i="7"/>
  <c r="AA942" i="7" s="1"/>
  <c r="W903" i="7"/>
  <c r="AC903" i="7" s="1"/>
  <c r="U903" i="7"/>
  <c r="AA903" i="7" s="1"/>
  <c r="W1428" i="7"/>
  <c r="AC1428" i="7" s="1"/>
  <c r="W1396" i="7"/>
  <c r="AC1396" i="7" s="1"/>
  <c r="W1385" i="7"/>
  <c r="AC1385" i="7" s="1"/>
  <c r="W1373" i="7"/>
  <c r="AC1373" i="7" s="1"/>
  <c r="W1356" i="7"/>
  <c r="AC1356" i="7" s="1"/>
  <c r="W1329" i="7"/>
  <c r="AC1329" i="7" s="1"/>
  <c r="V1317" i="7"/>
  <c r="AB1317" i="7" s="1"/>
  <c r="W1316" i="7"/>
  <c r="AC1316" i="7" s="1"/>
  <c r="W1312" i="7"/>
  <c r="AC1312" i="7" s="1"/>
  <c r="W1307" i="7"/>
  <c r="AC1307" i="7" s="1"/>
  <c r="U1293" i="7"/>
  <c r="AA1293" i="7" s="1"/>
  <c r="V1286" i="7"/>
  <c r="AB1286" i="7" s="1"/>
  <c r="W1282" i="7"/>
  <c r="AC1282" i="7" s="1"/>
  <c r="W1270" i="7"/>
  <c r="AC1270" i="7" s="1"/>
  <c r="W1255" i="7"/>
  <c r="AC1255" i="7" s="1"/>
  <c r="W1208" i="7"/>
  <c r="AC1208" i="7" s="1"/>
  <c r="U1128" i="7"/>
  <c r="AA1128" i="7" s="1"/>
  <c r="W1128" i="7"/>
  <c r="AC1128" i="7" s="1"/>
  <c r="W1100" i="7"/>
  <c r="AC1100" i="7" s="1"/>
  <c r="V1100" i="7"/>
  <c r="AB1100" i="7" s="1"/>
  <c r="U1229" i="7"/>
  <c r="AA1229" i="7" s="1"/>
  <c r="U1217" i="7"/>
  <c r="AA1217" i="7" s="1"/>
  <c r="U1207" i="7"/>
  <c r="AA1207" i="7" s="1"/>
  <c r="U1197" i="7"/>
  <c r="AA1197" i="7" s="1"/>
  <c r="W1196" i="7"/>
  <c r="AC1196" i="7" s="1"/>
  <c r="U1195" i="7"/>
  <c r="AA1195" i="7" s="1"/>
  <c r="U1184" i="7"/>
  <c r="AA1184" i="7" s="1"/>
  <c r="U1180" i="7"/>
  <c r="AA1180" i="7" s="1"/>
  <c r="U1175" i="7"/>
  <c r="AA1175" i="7" s="1"/>
  <c r="U1174" i="7"/>
  <c r="AA1174" i="7" s="1"/>
  <c r="U1161" i="7"/>
  <c r="AA1161" i="7" s="1"/>
  <c r="U1160" i="7"/>
  <c r="AA1160" i="7" s="1"/>
  <c r="U1151" i="7"/>
  <c r="AA1151" i="7" s="1"/>
  <c r="W1123" i="7"/>
  <c r="AC1123" i="7" s="1"/>
  <c r="U1115" i="7"/>
  <c r="AA1115" i="7" s="1"/>
  <c r="U1114" i="7"/>
  <c r="AA1114" i="7" s="1"/>
  <c r="U1104" i="7"/>
  <c r="AA1104" i="7" s="1"/>
  <c r="U1102" i="7"/>
  <c r="AA1102" i="7" s="1"/>
  <c r="U1084" i="7"/>
  <c r="AA1084" i="7" s="1"/>
  <c r="U1064" i="7"/>
  <c r="AA1064" i="7" s="1"/>
  <c r="U1063" i="7"/>
  <c r="AA1063" i="7" s="1"/>
  <c r="U1053" i="7"/>
  <c r="AA1053" i="7" s="1"/>
  <c r="U1007" i="7"/>
  <c r="AA1007" i="7" s="1"/>
  <c r="U997" i="7"/>
  <c r="AA997" i="7" s="1"/>
  <c r="U992" i="7"/>
  <c r="AA992" i="7" s="1"/>
  <c r="V987" i="7"/>
  <c r="AB987" i="7" s="1"/>
  <c r="U982" i="7"/>
  <c r="AA982" i="7" s="1"/>
  <c r="V981" i="7"/>
  <c r="AB981" i="7" s="1"/>
  <c r="W978" i="7"/>
  <c r="AC978" i="7" s="1"/>
  <c r="U971" i="7"/>
  <c r="AA971" i="7" s="1"/>
  <c r="U969" i="7"/>
  <c r="AA969" i="7" s="1"/>
  <c r="U962" i="7"/>
  <c r="AA962" i="7" s="1"/>
  <c r="W958" i="7"/>
  <c r="AC958" i="7" s="1"/>
  <c r="V953" i="7"/>
  <c r="AB953" i="7" s="1"/>
  <c r="U948" i="7"/>
  <c r="AA948" i="7" s="1"/>
  <c r="U943" i="7"/>
  <c r="AA943" i="7" s="1"/>
  <c r="U935" i="7"/>
  <c r="AA935" i="7" s="1"/>
  <c r="U933" i="7"/>
  <c r="AA933" i="7" s="1"/>
  <c r="U928" i="7"/>
  <c r="AA928" i="7" s="1"/>
  <c r="V919" i="7"/>
  <c r="AB919" i="7" s="1"/>
  <c r="U911" i="7"/>
  <c r="AA911" i="7" s="1"/>
  <c r="U899" i="7"/>
  <c r="AA899" i="7" s="1"/>
  <c r="V898" i="7"/>
  <c r="AB898" i="7" s="1"/>
  <c r="W887" i="7"/>
  <c r="AC887" i="7" s="1"/>
  <c r="V886" i="7"/>
  <c r="AB886" i="7" s="1"/>
  <c r="W882" i="7"/>
  <c r="AC882" i="7" s="1"/>
  <c r="V871" i="7"/>
  <c r="AB871" i="7" s="1"/>
  <c r="V856" i="7"/>
  <c r="AB856" i="7" s="1"/>
  <c r="W848" i="7"/>
  <c r="AC848" i="7" s="1"/>
  <c r="W835" i="7"/>
  <c r="AC835" i="7" s="1"/>
  <c r="W830" i="7"/>
  <c r="AC830" i="7" s="1"/>
  <c r="V823" i="7"/>
  <c r="AB823" i="7" s="1"/>
  <c r="U821" i="7"/>
  <c r="AA821" i="7" s="1"/>
  <c r="V819" i="7"/>
  <c r="AB819" i="7" s="1"/>
  <c r="U812" i="7"/>
  <c r="AA812" i="7" s="1"/>
  <c r="U805" i="7"/>
  <c r="AA805" i="7" s="1"/>
  <c r="V804" i="7"/>
  <c r="AB804" i="7" s="1"/>
  <c r="U803" i="7"/>
  <c r="AA803" i="7" s="1"/>
  <c r="V795" i="7"/>
  <c r="AB795" i="7" s="1"/>
  <c r="U793" i="7"/>
  <c r="AA793" i="7" s="1"/>
  <c r="V791" i="7"/>
  <c r="AB791" i="7" s="1"/>
  <c r="W788" i="7"/>
  <c r="AC788" i="7" s="1"/>
  <c r="W787" i="7"/>
  <c r="AC787" i="7" s="1"/>
  <c r="W782" i="7"/>
  <c r="AC782" i="7" s="1"/>
  <c r="W779" i="7"/>
  <c r="AC779" i="7" s="1"/>
  <c r="W769" i="7"/>
  <c r="AC769" i="7" s="1"/>
  <c r="U765" i="7"/>
  <c r="AA765" i="7" s="1"/>
  <c r="U761" i="7"/>
  <c r="AA761" i="7" s="1"/>
  <c r="U760" i="7"/>
  <c r="AA760" i="7" s="1"/>
  <c r="U740" i="7"/>
  <c r="AA740" i="7" s="1"/>
  <c r="U729" i="7"/>
  <c r="AA729" i="7" s="1"/>
  <c r="U728" i="7"/>
  <c r="AA728" i="7" s="1"/>
  <c r="U708" i="7"/>
  <c r="AA708" i="7" s="1"/>
  <c r="U697" i="7"/>
  <c r="AA697" i="7" s="1"/>
  <c r="U696" i="7"/>
  <c r="AA696" i="7" s="1"/>
  <c r="U669" i="7"/>
  <c r="AA669" i="7" s="1"/>
  <c r="U668" i="7"/>
  <c r="AA668" i="7" s="1"/>
  <c r="U664" i="7"/>
  <c r="AA664" i="7" s="1"/>
  <c r="W660" i="7"/>
  <c r="AC660" i="7" s="1"/>
  <c r="W659" i="7"/>
  <c r="AC659" i="7" s="1"/>
  <c r="U653" i="7"/>
  <c r="AA653" i="7" s="1"/>
  <c r="W620" i="7"/>
  <c r="AC620" i="7" s="1"/>
  <c r="U620" i="7"/>
  <c r="AA620" i="7" s="1"/>
  <c r="U608" i="7"/>
  <c r="AA608" i="7" s="1"/>
  <c r="W608" i="7"/>
  <c r="AC608" i="7" s="1"/>
  <c r="V1160" i="7"/>
  <c r="AB1160" i="7" s="1"/>
  <c r="V1154" i="7"/>
  <c r="AB1154" i="7" s="1"/>
  <c r="V1139" i="7"/>
  <c r="AB1139" i="7" s="1"/>
  <c r="V1126" i="7"/>
  <c r="AB1126" i="7" s="1"/>
  <c r="V1118" i="7"/>
  <c r="AB1118" i="7" s="1"/>
  <c r="V1115" i="7"/>
  <c r="AB1115" i="7" s="1"/>
  <c r="V1098" i="7"/>
  <c r="AB1098" i="7" s="1"/>
  <c r="V1086" i="7"/>
  <c r="AB1086" i="7" s="1"/>
  <c r="V1080" i="7"/>
  <c r="AB1080" i="7" s="1"/>
  <c r="V1068" i="7"/>
  <c r="AB1068" i="7" s="1"/>
  <c r="V1066" i="7"/>
  <c r="AB1066" i="7" s="1"/>
  <c r="V1063" i="7"/>
  <c r="AB1063" i="7" s="1"/>
  <c r="V1055" i="7"/>
  <c r="AB1055" i="7" s="1"/>
  <c r="V1049" i="7"/>
  <c r="AB1049" i="7" s="1"/>
  <c r="V1045" i="7"/>
  <c r="AB1045" i="7" s="1"/>
  <c r="V1041" i="7"/>
  <c r="AB1041" i="7" s="1"/>
  <c r="V1037" i="7"/>
  <c r="AB1037" i="7" s="1"/>
  <c r="V1033" i="7"/>
  <c r="AB1033" i="7" s="1"/>
  <c r="V1029" i="7"/>
  <c r="AB1029" i="7" s="1"/>
  <c r="V1025" i="7"/>
  <c r="AB1025" i="7" s="1"/>
  <c r="V1021" i="7"/>
  <c r="AB1021" i="7" s="1"/>
  <c r="V1017" i="7"/>
  <c r="AB1017" i="7" s="1"/>
  <c r="V1013" i="7"/>
  <c r="AB1013" i="7" s="1"/>
  <c r="V1009" i="7"/>
  <c r="AB1009" i="7" s="1"/>
  <c r="V1003" i="7"/>
  <c r="AB1003" i="7" s="1"/>
  <c r="V997" i="7"/>
  <c r="AB997" i="7" s="1"/>
  <c r="V969" i="7"/>
  <c r="AB969" i="7" s="1"/>
  <c r="V951" i="7"/>
  <c r="AB951" i="7" s="1"/>
  <c r="V945" i="7"/>
  <c r="AB945" i="7" s="1"/>
  <c r="V939" i="7"/>
  <c r="AB939" i="7" s="1"/>
  <c r="V933" i="7"/>
  <c r="AB933" i="7" s="1"/>
  <c r="V895" i="7"/>
  <c r="AB895" i="7" s="1"/>
  <c r="V881" i="7"/>
  <c r="AB881" i="7" s="1"/>
  <c r="V870" i="7"/>
  <c r="AB870" i="7" s="1"/>
  <c r="U1241" i="7"/>
  <c r="AA1241" i="7" s="1"/>
  <c r="W1232" i="7"/>
  <c r="AC1232" i="7" s="1"/>
  <c r="W1228" i="7"/>
  <c r="AC1228" i="7" s="1"/>
  <c r="W1220" i="7"/>
  <c r="AC1220" i="7" s="1"/>
  <c r="W1219" i="7"/>
  <c r="AC1219" i="7" s="1"/>
  <c r="W1215" i="7"/>
  <c r="AC1215" i="7" s="1"/>
  <c r="U1212" i="7"/>
  <c r="AA1212" i="7" s="1"/>
  <c r="U1211" i="7"/>
  <c r="AA1211" i="7" s="1"/>
  <c r="U1210" i="7"/>
  <c r="AA1210" i="7" s="1"/>
  <c r="V1206" i="7"/>
  <c r="AB1206" i="7" s="1"/>
  <c r="W1204" i="7"/>
  <c r="AC1204" i="7" s="1"/>
  <c r="V1200" i="7"/>
  <c r="AB1200" i="7" s="1"/>
  <c r="W1199" i="7"/>
  <c r="AC1199" i="7" s="1"/>
  <c r="U1196" i="7"/>
  <c r="AA1196" i="7" s="1"/>
  <c r="V1194" i="7"/>
  <c r="AB1194" i="7" s="1"/>
  <c r="W1192" i="7"/>
  <c r="AC1192" i="7" s="1"/>
  <c r="V1190" i="7"/>
  <c r="AB1190" i="7" s="1"/>
  <c r="W1188" i="7"/>
  <c r="AC1188" i="7" s="1"/>
  <c r="U1182" i="7"/>
  <c r="AA1182" i="7" s="1"/>
  <c r="V1178" i="7"/>
  <c r="AB1178" i="7" s="1"/>
  <c r="W1175" i="7"/>
  <c r="AC1175" i="7" s="1"/>
  <c r="W1174" i="7"/>
  <c r="AC1174" i="7" s="1"/>
  <c r="U1165" i="7"/>
  <c r="AA1165" i="7" s="1"/>
  <c r="W1160" i="7"/>
  <c r="AC1160" i="7" s="1"/>
  <c r="V1147" i="7"/>
  <c r="AB1147" i="7" s="1"/>
  <c r="U1142" i="7"/>
  <c r="AA1142" i="7" s="1"/>
  <c r="V1130" i="7"/>
  <c r="AB1130" i="7" s="1"/>
  <c r="W1127" i="7"/>
  <c r="AC1127" i="7" s="1"/>
  <c r="W1115" i="7"/>
  <c r="AC1115" i="7" s="1"/>
  <c r="W1114" i="7"/>
  <c r="AC1114" i="7" s="1"/>
  <c r="V1112" i="7"/>
  <c r="AB1112" i="7" s="1"/>
  <c r="U1111" i="7"/>
  <c r="AA1111" i="7" s="1"/>
  <c r="U1106" i="7"/>
  <c r="AA1106" i="7" s="1"/>
  <c r="V1103" i="7"/>
  <c r="AB1103" i="7" s="1"/>
  <c r="U1096" i="7"/>
  <c r="AA1096" i="7" s="1"/>
  <c r="W1092" i="7"/>
  <c r="AC1092" i="7" s="1"/>
  <c r="V1088" i="7"/>
  <c r="AB1088" i="7" s="1"/>
  <c r="U1080" i="7"/>
  <c r="AA1080" i="7" s="1"/>
  <c r="U1079" i="7"/>
  <c r="AA1079" i="7" s="1"/>
  <c r="V1076" i="7"/>
  <c r="AB1076" i="7" s="1"/>
  <c r="V1074" i="7"/>
  <c r="AB1074" i="7" s="1"/>
  <c r="V1071" i="7"/>
  <c r="AB1071" i="7" s="1"/>
  <c r="U1068" i="7"/>
  <c r="AA1068" i="7" s="1"/>
  <c r="W1063" i="7"/>
  <c r="AC1063" i="7" s="1"/>
  <c r="V1062" i="7"/>
  <c r="AB1062" i="7" s="1"/>
  <c r="V1057" i="7"/>
  <c r="AB1057" i="7" s="1"/>
  <c r="U1049" i="7"/>
  <c r="AA1049" i="7" s="1"/>
  <c r="W1046" i="7"/>
  <c r="AC1046" i="7" s="1"/>
  <c r="W1042" i="7"/>
  <c r="AC1042" i="7" s="1"/>
  <c r="W1038" i="7"/>
  <c r="AC1038" i="7" s="1"/>
  <c r="W1034" i="7"/>
  <c r="AC1034" i="7" s="1"/>
  <c r="W1030" i="7"/>
  <c r="AC1030" i="7" s="1"/>
  <c r="W1026" i="7"/>
  <c r="AC1026" i="7" s="1"/>
  <c r="W1022" i="7"/>
  <c r="AC1022" i="7" s="1"/>
  <c r="W1018" i="7"/>
  <c r="AC1018" i="7" s="1"/>
  <c r="W1014" i="7"/>
  <c r="AC1014" i="7" s="1"/>
  <c r="W1010" i="7"/>
  <c r="AC1010" i="7" s="1"/>
  <c r="U1003" i="7"/>
  <c r="AA1003" i="7" s="1"/>
  <c r="U1001" i="7"/>
  <c r="AA1001" i="7" s="1"/>
  <c r="U994" i="7"/>
  <c r="AA994" i="7" s="1"/>
  <c r="W990" i="7"/>
  <c r="AC990" i="7" s="1"/>
  <c r="V985" i="7"/>
  <c r="AB985" i="7" s="1"/>
  <c r="U980" i="7"/>
  <c r="AA980" i="7" s="1"/>
  <c r="U975" i="7"/>
  <c r="AA975" i="7" s="1"/>
  <c r="U965" i="7"/>
  <c r="AA965" i="7" s="1"/>
  <c r="U960" i="7"/>
  <c r="AA960" i="7" s="1"/>
  <c r="U950" i="7"/>
  <c r="AA950" i="7" s="1"/>
  <c r="V949" i="7"/>
  <c r="AB949" i="7" s="1"/>
  <c r="W946" i="7"/>
  <c r="AC946" i="7" s="1"/>
  <c r="U939" i="7"/>
  <c r="AA939" i="7" s="1"/>
  <c r="U930" i="7"/>
  <c r="AA930" i="7" s="1"/>
  <c r="U920" i="7"/>
  <c r="AA920" i="7" s="1"/>
  <c r="U917" i="7"/>
  <c r="AA917" i="7" s="1"/>
  <c r="W914" i="7"/>
  <c r="AC914" i="7" s="1"/>
  <c r="U901" i="7"/>
  <c r="AA901" i="7" s="1"/>
  <c r="W898" i="7"/>
  <c r="AC898" i="7" s="1"/>
  <c r="W895" i="7"/>
  <c r="AC895" i="7" s="1"/>
  <c r="V889" i="7"/>
  <c r="AB889" i="7" s="1"/>
  <c r="U883" i="7"/>
  <c r="AA883" i="7" s="1"/>
  <c r="V882" i="7"/>
  <c r="AB882" i="7" s="1"/>
  <c r="U878" i="7"/>
  <c r="AA878" i="7" s="1"/>
  <c r="U864" i="7"/>
  <c r="AA864" i="7" s="1"/>
  <c r="V863" i="7"/>
  <c r="AB863" i="7" s="1"/>
  <c r="W856" i="7"/>
  <c r="AC856" i="7" s="1"/>
  <c r="U840" i="7"/>
  <c r="AA840" i="7" s="1"/>
  <c r="V839" i="7"/>
  <c r="AB839" i="7" s="1"/>
  <c r="U833" i="7"/>
  <c r="AA833" i="7" s="1"/>
  <c r="W828" i="7"/>
  <c r="AC828" i="7" s="1"/>
  <c r="W827" i="7"/>
  <c r="AC827" i="7" s="1"/>
  <c r="W816" i="7"/>
  <c r="AC816" i="7" s="1"/>
  <c r="U815" i="7"/>
  <c r="AA815" i="7" s="1"/>
  <c r="U801" i="7"/>
  <c r="AA801" i="7" s="1"/>
  <c r="U800" i="7"/>
  <c r="AA800" i="7" s="1"/>
  <c r="U799" i="7"/>
  <c r="AA799" i="7" s="1"/>
  <c r="U785" i="7"/>
  <c r="AA785" i="7" s="1"/>
  <c r="U784" i="7"/>
  <c r="AA784" i="7" s="1"/>
  <c r="V783" i="7"/>
  <c r="AB783" i="7" s="1"/>
  <c r="U769" i="7"/>
  <c r="AA769" i="7" s="1"/>
  <c r="W765" i="7"/>
  <c r="AC765" i="7" s="1"/>
  <c r="U758" i="7"/>
  <c r="AA758" i="7" s="1"/>
  <c r="U757" i="7"/>
  <c r="AA757" i="7" s="1"/>
  <c r="W753" i="7"/>
  <c r="AC753" i="7" s="1"/>
  <c r="V749" i="7"/>
  <c r="AB749" i="7" s="1"/>
  <c r="W747" i="7"/>
  <c r="AC747" i="7" s="1"/>
  <c r="W743" i="7"/>
  <c r="AC743" i="7" s="1"/>
  <c r="V727" i="7"/>
  <c r="AB727" i="7" s="1"/>
  <c r="U724" i="7"/>
  <c r="AA724" i="7" s="1"/>
  <c r="U713" i="7"/>
  <c r="AA713" i="7" s="1"/>
  <c r="U712" i="7"/>
  <c r="AA712" i="7" s="1"/>
  <c r="V695" i="7"/>
  <c r="AB695" i="7" s="1"/>
  <c r="U692" i="7"/>
  <c r="AA692" i="7" s="1"/>
  <c r="V680" i="7"/>
  <c r="AB680" i="7" s="1"/>
  <c r="V678" i="7"/>
  <c r="AB678" i="7" s="1"/>
  <c r="U672" i="7"/>
  <c r="AA672" i="7" s="1"/>
  <c r="V662" i="7"/>
  <c r="AB662" i="7" s="1"/>
  <c r="U660" i="7"/>
  <c r="AA660" i="7" s="1"/>
  <c r="V659" i="7"/>
  <c r="AB659" i="7" s="1"/>
  <c r="W642" i="7"/>
  <c r="AC642" i="7" s="1"/>
  <c r="V618" i="7"/>
  <c r="AB618" i="7" s="1"/>
  <c r="V599" i="7"/>
  <c r="AB599" i="7" s="1"/>
  <c r="V855" i="7"/>
  <c r="AB855" i="7" s="1"/>
  <c r="V840" i="7"/>
  <c r="AB840" i="7" s="1"/>
  <c r="V834" i="7"/>
  <c r="AB834" i="7" s="1"/>
  <c r="V830" i="7"/>
  <c r="AB830" i="7" s="1"/>
  <c r="V827" i="7"/>
  <c r="AB827" i="7" s="1"/>
  <c r="V812" i="7"/>
  <c r="AB812" i="7" s="1"/>
  <c r="W804" i="7"/>
  <c r="AC804" i="7" s="1"/>
  <c r="V778" i="7"/>
  <c r="AB778" i="7" s="1"/>
  <c r="V764" i="7"/>
  <c r="AB764" i="7" s="1"/>
  <c r="V752" i="7"/>
  <c r="AB752" i="7" s="1"/>
  <c r="V741" i="7"/>
  <c r="AB741" i="7" s="1"/>
  <c r="V719" i="7"/>
  <c r="AB719" i="7" s="1"/>
  <c r="V687" i="7"/>
  <c r="AB687" i="7" s="1"/>
  <c r="V658" i="7"/>
  <c r="AB658" i="7" s="1"/>
  <c r="W652" i="7"/>
  <c r="AC652" i="7" s="1"/>
  <c r="U652" i="7"/>
  <c r="AA652" i="7" s="1"/>
  <c r="V611" i="7"/>
  <c r="AB611" i="7" s="1"/>
  <c r="W600" i="7"/>
  <c r="AC600" i="7" s="1"/>
  <c r="W640" i="7"/>
  <c r="AC640" i="7" s="1"/>
  <c r="W636" i="7"/>
  <c r="AC636" i="7" s="1"/>
  <c r="U624" i="7"/>
  <c r="AA624" i="7" s="1"/>
  <c r="W612" i="7"/>
  <c r="AC612" i="7" s="1"/>
  <c r="U604" i="7"/>
  <c r="AA604" i="7" s="1"/>
  <c r="U597" i="7"/>
  <c r="AA597" i="7" s="1"/>
  <c r="U595" i="7"/>
  <c r="AA595" i="7" s="1"/>
  <c r="W586" i="7"/>
  <c r="AC586" i="7" s="1"/>
  <c r="W574" i="7"/>
  <c r="AC574" i="7" s="1"/>
  <c r="U570" i="7"/>
  <c r="AA570" i="7" s="1"/>
  <c r="U566" i="7"/>
  <c r="AA566" i="7" s="1"/>
  <c r="W559" i="7"/>
  <c r="AC559" i="7" s="1"/>
  <c r="U556" i="7"/>
  <c r="AA556" i="7" s="1"/>
  <c r="U549" i="7"/>
  <c r="AA549" i="7" s="1"/>
  <c r="W544" i="7"/>
  <c r="AC544" i="7" s="1"/>
  <c r="W531" i="7"/>
  <c r="AC531" i="7" s="1"/>
  <c r="W523" i="7"/>
  <c r="AC523" i="7" s="1"/>
  <c r="U520" i="7"/>
  <c r="AA520" i="7" s="1"/>
  <c r="W516" i="7"/>
  <c r="AC516" i="7" s="1"/>
  <c r="U490" i="7"/>
  <c r="AA490" i="7" s="1"/>
  <c r="U471" i="7"/>
  <c r="AA471" i="7" s="1"/>
  <c r="W460" i="7"/>
  <c r="AC460" i="7" s="1"/>
  <c r="W452" i="7"/>
  <c r="AC452" i="7" s="1"/>
  <c r="W448" i="7"/>
  <c r="AC448" i="7" s="1"/>
  <c r="U439" i="7"/>
  <c r="AA439" i="7" s="1"/>
  <c r="U436" i="7"/>
  <c r="AA436" i="7" s="1"/>
  <c r="W432" i="7"/>
  <c r="AC432" i="7" s="1"/>
  <c r="U425" i="7"/>
  <c r="AA425" i="7" s="1"/>
  <c r="V372" i="7"/>
  <c r="AB372" i="7" s="1"/>
  <c r="W372" i="7"/>
  <c r="AC372" i="7" s="1"/>
  <c r="W354" i="7"/>
  <c r="AC354" i="7" s="1"/>
  <c r="V595" i="7"/>
  <c r="AB595" i="7" s="1"/>
  <c r="V577" i="7"/>
  <c r="AB577" i="7" s="1"/>
  <c r="V570" i="7"/>
  <c r="AB570" i="7" s="1"/>
  <c r="V566" i="7"/>
  <c r="AB566" i="7" s="1"/>
  <c r="V564" i="7"/>
  <c r="AB564" i="7" s="1"/>
  <c r="V560" i="7"/>
  <c r="AB560" i="7" s="1"/>
  <c r="V554" i="7"/>
  <c r="AB554" i="7" s="1"/>
  <c r="V545" i="7"/>
  <c r="AB545" i="7" s="1"/>
  <c r="V532" i="7"/>
  <c r="AB532" i="7" s="1"/>
  <c r="V518" i="7"/>
  <c r="AB518" i="7" s="1"/>
  <c r="V511" i="7"/>
  <c r="AB511" i="7" s="1"/>
  <c r="V496" i="7"/>
  <c r="AB496" i="7" s="1"/>
  <c r="V494" i="7"/>
  <c r="AB494" i="7" s="1"/>
  <c r="V491" i="7"/>
  <c r="AB491" i="7" s="1"/>
  <c r="W484" i="7"/>
  <c r="AC484" i="7" s="1"/>
  <c r="V471" i="7"/>
  <c r="AB471" i="7" s="1"/>
  <c r="V439" i="7"/>
  <c r="AB439" i="7" s="1"/>
  <c r="V423" i="7"/>
  <c r="AB423" i="7" s="1"/>
  <c r="V388" i="7"/>
  <c r="AB388" i="7" s="1"/>
  <c r="V386" i="7"/>
  <c r="AB386" i="7" s="1"/>
  <c r="V383" i="7"/>
  <c r="AB383" i="7" s="1"/>
  <c r="V375" i="7"/>
  <c r="AB375" i="7" s="1"/>
  <c r="V656" i="7"/>
  <c r="AB656" i="7" s="1"/>
  <c r="U655" i="7"/>
  <c r="AA655" i="7" s="1"/>
  <c r="W648" i="7"/>
  <c r="AC648" i="7" s="1"/>
  <c r="U647" i="7"/>
  <c r="AA647" i="7" s="1"/>
  <c r="V642" i="7"/>
  <c r="AB642" i="7" s="1"/>
  <c r="V636" i="7"/>
  <c r="AB636" i="7" s="1"/>
  <c r="U630" i="7"/>
  <c r="AA630" i="7" s="1"/>
  <c r="W628" i="7"/>
  <c r="AC628" i="7" s="1"/>
  <c r="U622" i="7"/>
  <c r="AA622" i="7" s="1"/>
  <c r="V612" i="7"/>
  <c r="AB612" i="7" s="1"/>
  <c r="V610" i="7"/>
  <c r="AB610" i="7" s="1"/>
  <c r="W604" i="7"/>
  <c r="AC604" i="7" s="1"/>
  <c r="V603" i="7"/>
  <c r="AB603" i="7" s="1"/>
  <c r="W595" i="7"/>
  <c r="AC595" i="7" s="1"/>
  <c r="W592" i="7"/>
  <c r="AC592" i="7" s="1"/>
  <c r="U591" i="7"/>
  <c r="AA591" i="7" s="1"/>
  <c r="U589" i="7"/>
  <c r="AA589" i="7" s="1"/>
  <c r="V586" i="7"/>
  <c r="AB586" i="7" s="1"/>
  <c r="V582" i="7"/>
  <c r="AB582" i="7" s="1"/>
  <c r="W578" i="7"/>
  <c r="AC578" i="7" s="1"/>
  <c r="W570" i="7"/>
  <c r="AC570" i="7" s="1"/>
  <c r="W569" i="7"/>
  <c r="AC569" i="7" s="1"/>
  <c r="U568" i="7"/>
  <c r="AA568" i="7" s="1"/>
  <c r="U564" i="7"/>
  <c r="AA564" i="7" s="1"/>
  <c r="V563" i="7"/>
  <c r="AB563" i="7" s="1"/>
  <c r="W560" i="7"/>
  <c r="AC560" i="7" s="1"/>
  <c r="W556" i="7"/>
  <c r="AC556" i="7" s="1"/>
  <c r="W554" i="7"/>
  <c r="AC554" i="7" s="1"/>
  <c r="V550" i="7"/>
  <c r="AB550" i="7" s="1"/>
  <c r="V548" i="7"/>
  <c r="AB548" i="7" s="1"/>
  <c r="V540" i="7"/>
  <c r="AB540" i="7" s="1"/>
  <c r="W539" i="7"/>
  <c r="AC539" i="7" s="1"/>
  <c r="U536" i="7"/>
  <c r="AA536" i="7" s="1"/>
  <c r="V535" i="7"/>
  <c r="AB535" i="7" s="1"/>
  <c r="V533" i="7"/>
  <c r="AB533" i="7" s="1"/>
  <c r="W532" i="7"/>
  <c r="AC532" i="7" s="1"/>
  <c r="V530" i="7"/>
  <c r="AB530" i="7" s="1"/>
  <c r="V522" i="7"/>
  <c r="AB522" i="7" s="1"/>
  <c r="W520" i="7"/>
  <c r="AC520" i="7" s="1"/>
  <c r="W515" i="7"/>
  <c r="AC515" i="7" s="1"/>
  <c r="V509" i="7"/>
  <c r="AB509" i="7" s="1"/>
  <c r="V508" i="7"/>
  <c r="AB508" i="7" s="1"/>
  <c r="W507" i="7"/>
  <c r="AC507" i="7" s="1"/>
  <c r="V502" i="7"/>
  <c r="AB502" i="7" s="1"/>
  <c r="V493" i="7"/>
  <c r="AB493" i="7" s="1"/>
  <c r="V492" i="7"/>
  <c r="AB492" i="7" s="1"/>
  <c r="W490" i="7"/>
  <c r="AC490" i="7" s="1"/>
  <c r="V485" i="7"/>
  <c r="AB485" i="7" s="1"/>
  <c r="U476" i="7"/>
  <c r="AA476" i="7" s="1"/>
  <c r="V466" i="7"/>
  <c r="AB466" i="7" s="1"/>
  <c r="W464" i="7"/>
  <c r="AC464" i="7" s="1"/>
  <c r="V460" i="7"/>
  <c r="AB460" i="7" s="1"/>
  <c r="V458" i="7"/>
  <c r="AB458" i="7" s="1"/>
  <c r="W456" i="7"/>
  <c r="AC456" i="7" s="1"/>
  <c r="V452" i="7"/>
  <c r="AB452" i="7" s="1"/>
  <c r="V450" i="7"/>
  <c r="AB450" i="7" s="1"/>
  <c r="U447" i="7"/>
  <c r="AA447" i="7" s="1"/>
  <c r="U444" i="7"/>
  <c r="AA444" i="7" s="1"/>
  <c r="W440" i="7"/>
  <c r="AC440" i="7" s="1"/>
  <c r="V434" i="7"/>
  <c r="AB434" i="7" s="1"/>
  <c r="U431" i="7"/>
  <c r="AA431" i="7" s="1"/>
  <c r="U428" i="7"/>
  <c r="AA428" i="7" s="1"/>
  <c r="U426" i="7"/>
  <c r="AA426" i="7" s="1"/>
  <c r="V422" i="7"/>
  <c r="AB422" i="7" s="1"/>
  <c r="U420" i="7"/>
  <c r="AA420" i="7" s="1"/>
  <c r="U417" i="7"/>
  <c r="AA417" i="7" s="1"/>
  <c r="U415" i="7"/>
  <c r="AA415" i="7" s="1"/>
  <c r="V412" i="7"/>
  <c r="AB412" i="7" s="1"/>
  <c r="V410" i="7"/>
  <c r="AB410" i="7" s="1"/>
  <c r="V396" i="7"/>
  <c r="AB396" i="7" s="1"/>
  <c r="V389" i="7"/>
  <c r="AB389" i="7" s="1"/>
  <c r="W362" i="7"/>
  <c r="AC362" i="7" s="1"/>
  <c r="V447" i="7"/>
  <c r="AB447" i="7" s="1"/>
  <c r="V431" i="7"/>
  <c r="AB431" i="7" s="1"/>
  <c r="V420" i="7"/>
  <c r="AB420" i="7" s="1"/>
  <c r="U421" i="7"/>
  <c r="AA421" i="7" s="1"/>
  <c r="U418" i="7"/>
  <c r="AA418" i="7" s="1"/>
  <c r="V414" i="7"/>
  <c r="AB414" i="7" s="1"/>
  <c r="W407" i="7"/>
  <c r="AC407" i="7" s="1"/>
  <c r="U402" i="7"/>
  <c r="AA402" i="7" s="1"/>
  <c r="V393" i="7"/>
  <c r="AB393" i="7" s="1"/>
  <c r="W384" i="7"/>
  <c r="AC384" i="7" s="1"/>
  <c r="U383" i="7"/>
  <c r="AA383" i="7" s="1"/>
  <c r="V380" i="7"/>
  <c r="AB380" i="7" s="1"/>
  <c r="V374" i="7"/>
  <c r="AB374" i="7" s="1"/>
  <c r="U368" i="7"/>
  <c r="AA368" i="7" s="1"/>
  <c r="V361" i="7"/>
  <c r="AB361" i="7" s="1"/>
  <c r="U360" i="7"/>
  <c r="AA360" i="7" s="1"/>
  <c r="V353" i="7"/>
  <c r="AB353" i="7" s="1"/>
  <c r="U352" i="7"/>
  <c r="AA352" i="7" s="1"/>
  <c r="V345" i="7"/>
  <c r="AB345" i="7" s="1"/>
  <c r="U344" i="7"/>
  <c r="AA344" i="7" s="1"/>
  <c r="V337" i="7"/>
  <c r="AB337" i="7" s="1"/>
  <c r="U336" i="7"/>
  <c r="AA336" i="7" s="1"/>
  <c r="V329" i="7"/>
  <c r="AB329" i="7" s="1"/>
  <c r="U328" i="7"/>
  <c r="AA328" i="7" s="1"/>
  <c r="V321" i="7"/>
  <c r="AB321" i="7" s="1"/>
  <c r="U320" i="7"/>
  <c r="AA320" i="7" s="1"/>
  <c r="V314" i="7"/>
  <c r="AB314" i="7" s="1"/>
  <c r="W313" i="7"/>
  <c r="AC313" i="7" s="1"/>
  <c r="U312" i="7"/>
  <c r="AA312" i="7" s="1"/>
  <c r="V311" i="7"/>
  <c r="AB311" i="7" s="1"/>
  <c r="U300" i="7"/>
  <c r="AA300" i="7" s="1"/>
  <c r="U298" i="7"/>
  <c r="AA298" i="7" s="1"/>
  <c r="W297" i="7"/>
  <c r="AC297" i="7" s="1"/>
  <c r="U296" i="7"/>
  <c r="AA296" i="7" s="1"/>
  <c r="W293" i="7"/>
  <c r="AC293" i="7" s="1"/>
  <c r="U289" i="7"/>
  <c r="AA289" i="7" s="1"/>
  <c r="U285" i="7"/>
  <c r="AA285" i="7" s="1"/>
  <c r="W274" i="7"/>
  <c r="AC274" i="7" s="1"/>
  <c r="U272" i="7"/>
  <c r="AA272" i="7" s="1"/>
  <c r="U260" i="7"/>
  <c r="AA260" i="7" s="1"/>
  <c r="U244" i="7"/>
  <c r="AA244" i="7" s="1"/>
  <c r="U240" i="7"/>
  <c r="AA240" i="7" s="1"/>
  <c r="U236" i="7"/>
  <c r="AA236" i="7" s="1"/>
  <c r="W233" i="7"/>
  <c r="AC233" i="7" s="1"/>
  <c r="U229" i="7"/>
  <c r="AA229" i="7" s="1"/>
  <c r="V224" i="7"/>
  <c r="AB224" i="7" s="1"/>
  <c r="W221" i="7"/>
  <c r="AC221" i="7" s="1"/>
  <c r="V216" i="7"/>
  <c r="AB216" i="7" s="1"/>
  <c r="U212" i="7"/>
  <c r="AA212" i="7" s="1"/>
  <c r="U211" i="7"/>
  <c r="AA211" i="7" s="1"/>
  <c r="V203" i="7"/>
  <c r="AB203" i="7" s="1"/>
  <c r="W200" i="7"/>
  <c r="AC200" i="7" s="1"/>
  <c r="W399" i="7"/>
  <c r="AC399" i="7" s="1"/>
  <c r="U396" i="7"/>
  <c r="AA396" i="7" s="1"/>
  <c r="U391" i="7"/>
  <c r="AA391" i="7" s="1"/>
  <c r="W387" i="7"/>
  <c r="AC387" i="7" s="1"/>
  <c r="W367" i="7"/>
  <c r="AC367" i="7" s="1"/>
  <c r="U363" i="7"/>
  <c r="AA363" i="7" s="1"/>
  <c r="U362" i="7"/>
  <c r="AA362" i="7" s="1"/>
  <c r="W359" i="7"/>
  <c r="AC359" i="7" s="1"/>
  <c r="U355" i="7"/>
  <c r="AA355" i="7" s="1"/>
  <c r="U354" i="7"/>
  <c r="AA354" i="7" s="1"/>
  <c r="W351" i="7"/>
  <c r="AC351" i="7" s="1"/>
  <c r="U347" i="7"/>
  <c r="AA347" i="7" s="1"/>
  <c r="U346" i="7"/>
  <c r="AA346" i="7" s="1"/>
  <c r="W343" i="7"/>
  <c r="AC343" i="7" s="1"/>
  <c r="U339" i="7"/>
  <c r="AA339" i="7" s="1"/>
  <c r="U338" i="7"/>
  <c r="AA338" i="7" s="1"/>
  <c r="W335" i="7"/>
  <c r="AC335" i="7" s="1"/>
  <c r="U331" i="7"/>
  <c r="AA331" i="7" s="1"/>
  <c r="U330" i="7"/>
  <c r="AA330" i="7" s="1"/>
  <c r="W327" i="7"/>
  <c r="AC327" i="7" s="1"/>
  <c r="U323" i="7"/>
  <c r="AA323" i="7" s="1"/>
  <c r="U322" i="7"/>
  <c r="AA322" i="7" s="1"/>
  <c r="W319" i="7"/>
  <c r="AC319" i="7" s="1"/>
  <c r="U315" i="7"/>
  <c r="AA315" i="7" s="1"/>
  <c r="W308" i="7"/>
  <c r="AC308" i="7" s="1"/>
  <c r="U302" i="7"/>
  <c r="AA302" i="7" s="1"/>
  <c r="U301" i="7"/>
  <c r="AA301" i="7" s="1"/>
  <c r="U287" i="7"/>
  <c r="AA287" i="7" s="1"/>
  <c r="V284" i="7"/>
  <c r="AB284" i="7" s="1"/>
  <c r="U283" i="7"/>
  <c r="AA283" i="7" s="1"/>
  <c r="V273" i="7"/>
  <c r="AB273" i="7" s="1"/>
  <c r="V271" i="7"/>
  <c r="AB271" i="7" s="1"/>
  <c r="V268" i="7"/>
  <c r="AB268" i="7" s="1"/>
  <c r="U267" i="7"/>
  <c r="AA267" i="7" s="1"/>
  <c r="W264" i="7"/>
  <c r="AC264" i="7" s="1"/>
  <c r="W262" i="7"/>
  <c r="AC262" i="7" s="1"/>
  <c r="W258" i="7"/>
  <c r="AC258" i="7" s="1"/>
  <c r="U256" i="7"/>
  <c r="AA256" i="7" s="1"/>
  <c r="W253" i="7"/>
  <c r="AC253" i="7" s="1"/>
  <c r="U250" i="7"/>
  <c r="AA250" i="7" s="1"/>
  <c r="U248" i="7"/>
  <c r="AA248" i="7" s="1"/>
  <c r="W245" i="7"/>
  <c r="AC245" i="7" s="1"/>
  <c r="W228" i="7"/>
  <c r="AC228" i="7" s="1"/>
  <c r="W225" i="7"/>
  <c r="AC225" i="7" s="1"/>
  <c r="U223" i="7"/>
  <c r="AA223" i="7" s="1"/>
  <c r="U219" i="7"/>
  <c r="AA219" i="7" s="1"/>
  <c r="U217" i="7"/>
  <c r="AA217" i="7" s="1"/>
  <c r="U208" i="7"/>
  <c r="AA208" i="7" s="1"/>
  <c r="U204" i="7"/>
  <c r="AA204" i="7" s="1"/>
  <c r="W201" i="7"/>
  <c r="AC201" i="7" s="1"/>
  <c r="V370" i="7"/>
  <c r="AB370" i="7" s="1"/>
  <c r="V363" i="7"/>
  <c r="AB363" i="7" s="1"/>
  <c r="V360" i="7"/>
  <c r="AB360" i="7" s="1"/>
  <c r="V355" i="7"/>
  <c r="AB355" i="7" s="1"/>
  <c r="V352" i="7"/>
  <c r="AB352" i="7" s="1"/>
  <c r="V347" i="7"/>
  <c r="AB347" i="7" s="1"/>
  <c r="V344" i="7"/>
  <c r="AB344" i="7" s="1"/>
  <c r="V339" i="7"/>
  <c r="AB339" i="7" s="1"/>
  <c r="V336" i="7"/>
  <c r="AB336" i="7" s="1"/>
  <c r="V331" i="7"/>
  <c r="AB331" i="7" s="1"/>
  <c r="V328" i="7"/>
  <c r="AB328" i="7" s="1"/>
  <c r="V323" i="7"/>
  <c r="AB323" i="7" s="1"/>
  <c r="V320" i="7"/>
  <c r="AB320" i="7" s="1"/>
  <c r="V315" i="7"/>
  <c r="AB315" i="7" s="1"/>
  <c r="V302" i="7"/>
  <c r="AB302" i="7" s="1"/>
  <c r="V298" i="7"/>
  <c r="AB298" i="7" s="1"/>
  <c r="V274" i="7"/>
  <c r="AB274" i="7" s="1"/>
  <c r="V265" i="7"/>
  <c r="AB265" i="7" s="1"/>
  <c r="V263" i="7"/>
  <c r="AB263" i="7" s="1"/>
  <c r="V260" i="7"/>
  <c r="AB260" i="7" s="1"/>
  <c r="V236" i="7"/>
  <c r="AB236" i="7" s="1"/>
  <c r="V230" i="7"/>
  <c r="AB230" i="7" s="1"/>
  <c r="V229" i="7"/>
  <c r="AB229" i="7" s="1"/>
  <c r="W227" i="7"/>
  <c r="AC227" i="7" s="1"/>
  <c r="V226" i="7"/>
  <c r="AB226" i="7" s="1"/>
  <c r="V215" i="7"/>
  <c r="AB215" i="7" s="1"/>
  <c r="V208" i="7"/>
  <c r="AB208" i="7" s="1"/>
  <c r="V200" i="7"/>
  <c r="AB200" i="7" s="1"/>
  <c r="U1275" i="7"/>
  <c r="AA1275" i="7" s="1"/>
  <c r="W1266" i="7"/>
  <c r="AC1266" i="7" s="1"/>
  <c r="U1253" i="7"/>
  <c r="AA1253" i="7" s="1"/>
  <c r="U1249" i="7"/>
  <c r="AA1249" i="7" s="1"/>
  <c r="W1235" i="7"/>
  <c r="AC1235" i="7" s="1"/>
  <c r="V1224" i="7"/>
  <c r="AB1224" i="7" s="1"/>
  <c r="U1221" i="7"/>
  <c r="AA1221" i="7" s="1"/>
  <c r="W1281" i="7"/>
  <c r="AC1281" i="7" s="1"/>
  <c r="V1268" i="7"/>
  <c r="AB1268" i="7" s="1"/>
  <c r="W1259" i="7"/>
  <c r="AC1259" i="7" s="1"/>
  <c r="V1251" i="7"/>
  <c r="AB1251" i="7" s="1"/>
  <c r="V1248" i="7"/>
  <c r="AB1248" i="7" s="1"/>
  <c r="V1244" i="7"/>
  <c r="AB1244" i="7" s="1"/>
  <c r="V1237" i="7"/>
  <c r="AB1237" i="7" s="1"/>
  <c r="W1227" i="7"/>
  <c r="AC1227" i="7" s="1"/>
  <c r="W1278" i="7"/>
  <c r="AC1278" i="7" s="1"/>
  <c r="W1274" i="7"/>
  <c r="AC1274" i="7" s="1"/>
  <c r="V1271" i="7"/>
  <c r="AB1271" i="7" s="1"/>
  <c r="U1268" i="7"/>
  <c r="AA1268" i="7" s="1"/>
  <c r="V1267" i="7"/>
  <c r="AB1267" i="7" s="1"/>
  <c r="U1264" i="7"/>
  <c r="AA1264" i="7" s="1"/>
  <c r="V1261" i="7"/>
  <c r="AB1261" i="7" s="1"/>
  <c r="W1256" i="7"/>
  <c r="AC1256" i="7" s="1"/>
  <c r="W1252" i="7"/>
  <c r="AC1252" i="7" s="1"/>
  <c r="W1251" i="7"/>
  <c r="AC1251" i="7" s="1"/>
  <c r="W1247" i="7"/>
  <c r="AC1247" i="7" s="1"/>
  <c r="V1243" i="7"/>
  <c r="AB1243" i="7" s="1"/>
  <c r="V1240" i="7"/>
  <c r="AB1240" i="7" s="1"/>
  <c r="U1237" i="7"/>
  <c r="AA1237" i="7" s="1"/>
  <c r="V1236" i="7"/>
  <c r="AB1236" i="7" s="1"/>
  <c r="U1233" i="7"/>
  <c r="AA1233" i="7" s="1"/>
  <c r="V1225" i="7"/>
  <c r="AB1225" i="7" s="1"/>
  <c r="W1224" i="7"/>
  <c r="AC1224" i="7" s="1"/>
  <c r="W1987" i="7"/>
  <c r="AC1987" i="7" s="1"/>
  <c r="U1981" i="7"/>
  <c r="AA1981" i="7" s="1"/>
  <c r="W1977" i="7"/>
  <c r="AC1977" i="7" s="1"/>
  <c r="W1957" i="7"/>
  <c r="AC1957" i="7" s="1"/>
  <c r="W1945" i="7"/>
  <c r="AC1945" i="7" s="1"/>
  <c r="U1933" i="7"/>
  <c r="AA1933" i="7" s="1"/>
  <c r="W1929" i="7"/>
  <c r="AC1929" i="7" s="1"/>
  <c r="W1913" i="7"/>
  <c r="AC1913" i="7" s="1"/>
  <c r="W1909" i="7"/>
  <c r="AC1909" i="7" s="1"/>
  <c r="W1897" i="7"/>
  <c r="AC1897" i="7" s="1"/>
  <c r="W1893" i="7"/>
  <c r="AC1893" i="7" s="1"/>
  <c r="V1819" i="7"/>
  <c r="AB1819" i="7" s="1"/>
  <c r="W1819" i="7"/>
  <c r="AC1819" i="7" s="1"/>
  <c r="U1749" i="7"/>
  <c r="AA1749" i="7" s="1"/>
  <c r="W1749" i="7"/>
  <c r="AC1749" i="7" s="1"/>
  <c r="W1715" i="7"/>
  <c r="AC1715" i="7" s="1"/>
  <c r="W1990" i="7"/>
  <c r="AC1990" i="7" s="1"/>
  <c r="U1989" i="7"/>
  <c r="AA1989" i="7" s="1"/>
  <c r="V1988" i="7"/>
  <c r="AB1988" i="7" s="1"/>
  <c r="W1986" i="7"/>
  <c r="AC1986" i="7" s="1"/>
  <c r="W1985" i="7"/>
  <c r="AC1985" i="7" s="1"/>
  <c r="V1984" i="7"/>
  <c r="AB1984" i="7" s="1"/>
  <c r="U1982" i="7"/>
  <c r="AA1982" i="7" s="1"/>
  <c r="U1978" i="7"/>
  <c r="AA1978" i="7" s="1"/>
  <c r="U1974" i="7"/>
  <c r="AA1974" i="7" s="1"/>
  <c r="U1970" i="7"/>
  <c r="AA1970" i="7" s="1"/>
  <c r="U1966" i="7"/>
  <c r="AA1966" i="7" s="1"/>
  <c r="U1962" i="7"/>
  <c r="AA1962" i="7" s="1"/>
  <c r="U1958" i="7"/>
  <c r="AA1958" i="7" s="1"/>
  <c r="U1954" i="7"/>
  <c r="AA1954" i="7" s="1"/>
  <c r="U1950" i="7"/>
  <c r="AA1950" i="7" s="1"/>
  <c r="U1946" i="7"/>
  <c r="AA1946" i="7" s="1"/>
  <c r="U1942" i="7"/>
  <c r="AA1942" i="7" s="1"/>
  <c r="U1938" i="7"/>
  <c r="AA1938" i="7" s="1"/>
  <c r="U1934" i="7"/>
  <c r="AA1934" i="7" s="1"/>
  <c r="U1930" i="7"/>
  <c r="AA1930" i="7" s="1"/>
  <c r="U1926" i="7"/>
  <c r="AA1926" i="7" s="1"/>
  <c r="U1922" i="7"/>
  <c r="AA1922" i="7" s="1"/>
  <c r="U1918" i="7"/>
  <c r="AA1918" i="7" s="1"/>
  <c r="U1914" i="7"/>
  <c r="AA1914" i="7" s="1"/>
  <c r="U1910" i="7"/>
  <c r="AA1910" i="7" s="1"/>
  <c r="U1906" i="7"/>
  <c r="AA1906" i="7" s="1"/>
  <c r="U1902" i="7"/>
  <c r="AA1902" i="7" s="1"/>
  <c r="U1898" i="7"/>
  <c r="AA1898" i="7" s="1"/>
  <c r="U1894" i="7"/>
  <c r="AA1894" i="7" s="1"/>
  <c r="U1890" i="7"/>
  <c r="AA1890" i="7" s="1"/>
  <c r="V1883" i="7"/>
  <c r="AB1883" i="7" s="1"/>
  <c r="V1881" i="7"/>
  <c r="AB1881" i="7" s="1"/>
  <c r="U1879" i="7"/>
  <c r="AA1879" i="7" s="1"/>
  <c r="W1878" i="7"/>
  <c r="AC1878" i="7" s="1"/>
  <c r="U1877" i="7"/>
  <c r="AA1877" i="7" s="1"/>
  <c r="U1869" i="7"/>
  <c r="AA1869" i="7" s="1"/>
  <c r="U1861" i="7"/>
  <c r="AA1861" i="7" s="1"/>
  <c r="W1853" i="7"/>
  <c r="AC1853" i="7" s="1"/>
  <c r="U1845" i="7"/>
  <c r="AA1845" i="7" s="1"/>
  <c r="W1837" i="7"/>
  <c r="AC1837" i="7" s="1"/>
  <c r="U1829" i="7"/>
  <c r="AA1829" i="7" s="1"/>
  <c r="W1823" i="7"/>
  <c r="AC1823" i="7" s="1"/>
  <c r="U1819" i="7"/>
  <c r="AA1819" i="7" s="1"/>
  <c r="V1815" i="7"/>
  <c r="AB1815" i="7" s="1"/>
  <c r="W1815" i="7"/>
  <c r="AC1815" i="7" s="1"/>
  <c r="U1809" i="7"/>
  <c r="AA1809" i="7" s="1"/>
  <c r="W1809" i="7"/>
  <c r="AC1809" i="7" s="1"/>
  <c r="W1791" i="7"/>
  <c r="AC1791" i="7" s="1"/>
  <c r="W1783" i="7"/>
  <c r="AC1783" i="7" s="1"/>
  <c r="V1779" i="7"/>
  <c r="AB1779" i="7" s="1"/>
  <c r="W1779" i="7"/>
  <c r="AC1779" i="7" s="1"/>
  <c r="U1773" i="7"/>
  <c r="AA1773" i="7" s="1"/>
  <c r="W1773" i="7"/>
  <c r="AC1773" i="7" s="1"/>
  <c r="W1767" i="7"/>
  <c r="AC1767" i="7" s="1"/>
  <c r="W1739" i="7"/>
  <c r="AC1739" i="7" s="1"/>
  <c r="U1736" i="7"/>
  <c r="AA1736" i="7" s="1"/>
  <c r="U1757" i="7"/>
  <c r="AA1757" i="7" s="1"/>
  <c r="W1757" i="7"/>
  <c r="AC1757" i="7" s="1"/>
  <c r="U1973" i="7"/>
  <c r="AA1973" i="7" s="1"/>
  <c r="W1969" i="7"/>
  <c r="AC1969" i="7" s="1"/>
  <c r="U1965" i="7"/>
  <c r="AA1965" i="7" s="1"/>
  <c r="W1961" i="7"/>
  <c r="AC1961" i="7" s="1"/>
  <c r="W1953" i="7"/>
  <c r="AC1953" i="7" s="1"/>
  <c r="W1949" i="7"/>
  <c r="AC1949" i="7" s="1"/>
  <c r="W1941" i="7"/>
  <c r="AC1941" i="7" s="1"/>
  <c r="W1937" i="7"/>
  <c r="AC1937" i="7" s="1"/>
  <c r="W1925" i="7"/>
  <c r="AC1925" i="7" s="1"/>
  <c r="W1921" i="7"/>
  <c r="AC1921" i="7" s="1"/>
  <c r="U1917" i="7"/>
  <c r="AA1917" i="7" s="1"/>
  <c r="U1905" i="7"/>
  <c r="AA1905" i="7" s="1"/>
  <c r="W1901" i="7"/>
  <c r="AC1901" i="7" s="1"/>
  <c r="W1889" i="7"/>
  <c r="AC1889" i="7" s="1"/>
  <c r="U1886" i="7"/>
  <c r="AA1886" i="7" s="1"/>
  <c r="U1733" i="7"/>
  <c r="AA1733" i="7" s="1"/>
  <c r="W1733" i="7"/>
  <c r="AC1733" i="7" s="1"/>
  <c r="U1707" i="7"/>
  <c r="AA1707" i="7" s="1"/>
  <c r="W1707" i="7"/>
  <c r="AC1707" i="7" s="1"/>
  <c r="V1982" i="7"/>
  <c r="AB1982" i="7" s="1"/>
  <c r="W1980" i="7"/>
  <c r="AC1980" i="7" s="1"/>
  <c r="V1978" i="7"/>
  <c r="AB1978" i="7" s="1"/>
  <c r="W1976" i="7"/>
  <c r="AC1976" i="7" s="1"/>
  <c r="V1974" i="7"/>
  <c r="AB1974" i="7" s="1"/>
  <c r="W1972" i="7"/>
  <c r="AC1972" i="7" s="1"/>
  <c r="V1970" i="7"/>
  <c r="AB1970" i="7" s="1"/>
  <c r="W1968" i="7"/>
  <c r="AC1968" i="7" s="1"/>
  <c r="V1966" i="7"/>
  <c r="AB1966" i="7" s="1"/>
  <c r="W1964" i="7"/>
  <c r="AC1964" i="7" s="1"/>
  <c r="V1962" i="7"/>
  <c r="AB1962" i="7" s="1"/>
  <c r="W1960" i="7"/>
  <c r="AC1960" i="7" s="1"/>
  <c r="V1958" i="7"/>
  <c r="AB1958" i="7" s="1"/>
  <c r="W1956" i="7"/>
  <c r="AC1956" i="7" s="1"/>
  <c r="V1954" i="7"/>
  <c r="AB1954" i="7" s="1"/>
  <c r="W1952" i="7"/>
  <c r="AC1952" i="7" s="1"/>
  <c r="V1950" i="7"/>
  <c r="AB1950" i="7" s="1"/>
  <c r="W1948" i="7"/>
  <c r="AC1948" i="7" s="1"/>
  <c r="V1946" i="7"/>
  <c r="AB1946" i="7" s="1"/>
  <c r="W1944" i="7"/>
  <c r="AC1944" i="7" s="1"/>
  <c r="V1942" i="7"/>
  <c r="AB1942" i="7" s="1"/>
  <c r="W1940" i="7"/>
  <c r="AC1940" i="7" s="1"/>
  <c r="V1938" i="7"/>
  <c r="AB1938" i="7" s="1"/>
  <c r="W1936" i="7"/>
  <c r="AC1936" i="7" s="1"/>
  <c r="V1934" i="7"/>
  <c r="AB1934" i="7" s="1"/>
  <c r="W1932" i="7"/>
  <c r="AC1932" i="7" s="1"/>
  <c r="V1930" i="7"/>
  <c r="AB1930" i="7" s="1"/>
  <c r="W1928" i="7"/>
  <c r="AC1928" i="7" s="1"/>
  <c r="V1926" i="7"/>
  <c r="AB1926" i="7" s="1"/>
  <c r="W1924" i="7"/>
  <c r="AC1924" i="7" s="1"/>
  <c r="V1922" i="7"/>
  <c r="AB1922" i="7" s="1"/>
  <c r="W1920" i="7"/>
  <c r="AC1920" i="7" s="1"/>
  <c r="V1918" i="7"/>
  <c r="AB1918" i="7" s="1"/>
  <c r="W1916" i="7"/>
  <c r="AC1916" i="7" s="1"/>
  <c r="V1914" i="7"/>
  <c r="AB1914" i="7" s="1"/>
  <c r="W1912" i="7"/>
  <c r="AC1912" i="7" s="1"/>
  <c r="V1910" i="7"/>
  <c r="AB1910" i="7" s="1"/>
  <c r="W1908" i="7"/>
  <c r="AC1908" i="7" s="1"/>
  <c r="V1906" i="7"/>
  <c r="AB1906" i="7" s="1"/>
  <c r="W1904" i="7"/>
  <c r="AC1904" i="7" s="1"/>
  <c r="V1902" i="7"/>
  <c r="AB1902" i="7" s="1"/>
  <c r="W1900" i="7"/>
  <c r="AC1900" i="7" s="1"/>
  <c r="V1898" i="7"/>
  <c r="AB1898" i="7" s="1"/>
  <c r="W1896" i="7"/>
  <c r="AC1896" i="7" s="1"/>
  <c r="V1894" i="7"/>
  <c r="AB1894" i="7" s="1"/>
  <c r="W1892" i="7"/>
  <c r="AC1892" i="7" s="1"/>
  <c r="V1890" i="7"/>
  <c r="AB1890" i="7" s="1"/>
  <c r="W1888" i="7"/>
  <c r="AC1888" i="7" s="1"/>
  <c r="V1887" i="7"/>
  <c r="AB1887" i="7" s="1"/>
  <c r="V1885" i="7"/>
  <c r="AB1885" i="7" s="1"/>
  <c r="U1883" i="7"/>
  <c r="AA1883" i="7" s="1"/>
  <c r="W1882" i="7"/>
  <c r="AC1882" i="7" s="1"/>
  <c r="V1811" i="7"/>
  <c r="AB1811" i="7" s="1"/>
  <c r="W1811" i="7"/>
  <c r="AC1811" i="7" s="1"/>
  <c r="V1775" i="7"/>
  <c r="AB1775" i="7" s="1"/>
  <c r="W1775" i="7"/>
  <c r="AC1775" i="7" s="1"/>
  <c r="U1765" i="7"/>
  <c r="AA1765" i="7" s="1"/>
  <c r="W1765" i="7"/>
  <c r="AC1765" i="7" s="1"/>
  <c r="W1740" i="7"/>
  <c r="AC1740" i="7" s="1"/>
  <c r="V1740" i="7"/>
  <c r="AB1740" i="7" s="1"/>
  <c r="W1729" i="7"/>
  <c r="AC1729" i="7" s="1"/>
  <c r="U1729" i="7"/>
  <c r="AA1729" i="7" s="1"/>
  <c r="U1711" i="7"/>
  <c r="AA1711" i="7" s="1"/>
  <c r="W1711" i="7"/>
  <c r="AC1711" i="7" s="1"/>
  <c r="U1806" i="7"/>
  <c r="AA1806" i="7" s="1"/>
  <c r="U1802" i="7"/>
  <c r="AA1802" i="7" s="1"/>
  <c r="U1801" i="7"/>
  <c r="AA1801" i="7" s="1"/>
  <c r="W1797" i="7"/>
  <c r="AC1797" i="7" s="1"/>
  <c r="U1725" i="7"/>
  <c r="AA1725" i="7" s="1"/>
  <c r="U1714" i="7"/>
  <c r="AA1714" i="7" s="1"/>
  <c r="U1706" i="7"/>
  <c r="AA1706" i="7" s="1"/>
  <c r="W1705" i="7"/>
  <c r="AC1705" i="7" s="1"/>
  <c r="U1702" i="7"/>
  <c r="AA1702" i="7" s="1"/>
  <c r="U1699" i="7"/>
  <c r="AA1699" i="7" s="1"/>
  <c r="W1693" i="7"/>
  <c r="AC1693" i="7" s="1"/>
  <c r="U1691" i="7"/>
  <c r="AA1691" i="7" s="1"/>
  <c r="W1685" i="7"/>
  <c r="AC1685" i="7" s="1"/>
  <c r="U1655" i="7"/>
  <c r="AA1655" i="7" s="1"/>
  <c r="W1651" i="7"/>
  <c r="AC1651" i="7" s="1"/>
  <c r="W1649" i="7"/>
  <c r="AC1649" i="7" s="1"/>
  <c r="U1647" i="7"/>
  <c r="AA1647" i="7" s="1"/>
  <c r="U1646" i="7"/>
  <c r="AA1646" i="7" s="1"/>
  <c r="W1643" i="7"/>
  <c r="AC1643" i="7" s="1"/>
  <c r="W1641" i="7"/>
  <c r="AC1641" i="7" s="1"/>
  <c r="U1638" i="7"/>
  <c r="AA1638" i="7" s="1"/>
  <c r="U1635" i="7"/>
  <c r="AA1635" i="7" s="1"/>
  <c r="U1627" i="7"/>
  <c r="AA1627" i="7" s="1"/>
  <c r="U1619" i="7"/>
  <c r="AA1619" i="7" s="1"/>
  <c r="U1611" i="7"/>
  <c r="AA1611" i="7" s="1"/>
  <c r="U1603" i="7"/>
  <c r="AA1603" i="7" s="1"/>
  <c r="U1595" i="7"/>
  <c r="AA1595" i="7" s="1"/>
  <c r="U1587" i="7"/>
  <c r="AA1587" i="7" s="1"/>
  <c r="U1579" i="7"/>
  <c r="AA1579" i="7" s="1"/>
  <c r="U1571" i="7"/>
  <c r="AA1571" i="7" s="1"/>
  <c r="U1563" i="7"/>
  <c r="AA1563" i="7" s="1"/>
  <c r="U1555" i="7"/>
  <c r="AA1555" i="7" s="1"/>
  <c r="U1547" i="7"/>
  <c r="AA1547" i="7" s="1"/>
  <c r="U1539" i="7"/>
  <c r="AA1539" i="7" s="1"/>
  <c r="U1531" i="7"/>
  <c r="AA1531" i="7" s="1"/>
  <c r="U1523" i="7"/>
  <c r="AA1523" i="7" s="1"/>
  <c r="U1515" i="7"/>
  <c r="AA1515" i="7" s="1"/>
  <c r="U1507" i="7"/>
  <c r="AA1507" i="7" s="1"/>
  <c r="U1499" i="7"/>
  <c r="AA1499" i="7" s="1"/>
  <c r="U1491" i="7"/>
  <c r="AA1491" i="7" s="1"/>
  <c r="U1483" i="7"/>
  <c r="AA1483" i="7" s="1"/>
  <c r="W1463" i="7"/>
  <c r="AC1463" i="7" s="1"/>
  <c r="W1459" i="7"/>
  <c r="AC1459" i="7" s="1"/>
  <c r="W1457" i="7"/>
  <c r="AC1457" i="7" s="1"/>
  <c r="U1453" i="7"/>
  <c r="AA1453" i="7" s="1"/>
  <c r="U1451" i="7"/>
  <c r="AA1451" i="7" s="1"/>
  <c r="U1434" i="7"/>
  <c r="AA1434" i="7" s="1"/>
  <c r="U1428" i="7"/>
  <c r="AA1428" i="7" s="1"/>
  <c r="U1420" i="7"/>
  <c r="AA1420" i="7" s="1"/>
  <c r="U1412" i="7"/>
  <c r="AA1412" i="7" s="1"/>
  <c r="U1404" i="7"/>
  <c r="AA1404" i="7" s="1"/>
  <c r="U1396" i="7"/>
  <c r="AA1396" i="7" s="1"/>
  <c r="U1388" i="7"/>
  <c r="AA1388" i="7" s="1"/>
  <c r="U1379" i="7"/>
  <c r="AA1379" i="7" s="1"/>
  <c r="V1321" i="7"/>
  <c r="AB1321" i="7" s="1"/>
  <c r="W1321" i="7"/>
  <c r="AC1321" i="7" s="1"/>
  <c r="V1305" i="7"/>
  <c r="AB1305" i="7" s="1"/>
  <c r="W1305" i="7"/>
  <c r="AC1305" i="7" s="1"/>
  <c r="U1874" i="7"/>
  <c r="AA1874" i="7" s="1"/>
  <c r="U1870" i="7"/>
  <c r="AA1870" i="7" s="1"/>
  <c r="U1866" i="7"/>
  <c r="AA1866" i="7" s="1"/>
  <c r="U1862" i="7"/>
  <c r="AA1862" i="7" s="1"/>
  <c r="U1858" i="7"/>
  <c r="AA1858" i="7" s="1"/>
  <c r="U1854" i="7"/>
  <c r="AA1854" i="7" s="1"/>
  <c r="U1850" i="7"/>
  <c r="AA1850" i="7" s="1"/>
  <c r="U1846" i="7"/>
  <c r="AA1846" i="7" s="1"/>
  <c r="U1842" i="7"/>
  <c r="AA1842" i="7" s="1"/>
  <c r="U1838" i="7"/>
  <c r="AA1838" i="7" s="1"/>
  <c r="U1834" i="7"/>
  <c r="AA1834" i="7" s="1"/>
  <c r="U1830" i="7"/>
  <c r="AA1830" i="7" s="1"/>
  <c r="U1826" i="7"/>
  <c r="AA1826" i="7" s="1"/>
  <c r="U1825" i="7"/>
  <c r="AA1825" i="7" s="1"/>
  <c r="V1821" i="7"/>
  <c r="AB1821" i="7" s="1"/>
  <c r="V1817" i="7"/>
  <c r="AB1817" i="7" s="1"/>
  <c r="V1813" i="7"/>
  <c r="AB1813" i="7" s="1"/>
  <c r="W1807" i="7"/>
  <c r="AC1807" i="7" s="1"/>
  <c r="V1806" i="7"/>
  <c r="AB1806" i="7" s="1"/>
  <c r="W1803" i="7"/>
  <c r="AC1803" i="7" s="1"/>
  <c r="V1802" i="7"/>
  <c r="AB1802" i="7" s="1"/>
  <c r="U1798" i="7"/>
  <c r="AA1798" i="7" s="1"/>
  <c r="U1794" i="7"/>
  <c r="AA1794" i="7" s="1"/>
  <c r="U1793" i="7"/>
  <c r="AA1793" i="7" s="1"/>
  <c r="W1789" i="7"/>
  <c r="AC1789" i="7" s="1"/>
  <c r="W1785" i="7"/>
  <c r="AC1785" i="7" s="1"/>
  <c r="V1781" i="7"/>
  <c r="AB1781" i="7" s="1"/>
  <c r="V1777" i="7"/>
  <c r="AB1777" i="7" s="1"/>
  <c r="W1771" i="7"/>
  <c r="AC1771" i="7" s="1"/>
  <c r="U1770" i="7"/>
  <c r="AA1770" i="7" s="1"/>
  <c r="U1769" i="7"/>
  <c r="AA1769" i="7" s="1"/>
  <c r="W1763" i="7"/>
  <c r="AC1763" i="7" s="1"/>
  <c r="U1762" i="7"/>
  <c r="AA1762" i="7" s="1"/>
  <c r="U1761" i="7"/>
  <c r="AA1761" i="7" s="1"/>
  <c r="W1755" i="7"/>
  <c r="AC1755" i="7" s="1"/>
  <c r="U1754" i="7"/>
  <c r="AA1754" i="7" s="1"/>
  <c r="U1753" i="7"/>
  <c r="AA1753" i="7" s="1"/>
  <c r="W1747" i="7"/>
  <c r="AC1747" i="7" s="1"/>
  <c r="U1746" i="7"/>
  <c r="AA1746" i="7" s="1"/>
  <c r="U1745" i="7"/>
  <c r="AA1745" i="7" s="1"/>
  <c r="U1743" i="7"/>
  <c r="AA1743" i="7" s="1"/>
  <c r="V1741" i="7"/>
  <c r="AB1741" i="7" s="1"/>
  <c r="V1737" i="7"/>
  <c r="AB1737" i="7" s="1"/>
  <c r="W1731" i="7"/>
  <c r="AC1731" i="7" s="1"/>
  <c r="U1727" i="7"/>
  <c r="AA1727" i="7" s="1"/>
  <c r="V1726" i="7"/>
  <c r="AB1726" i="7" s="1"/>
  <c r="U1723" i="7"/>
  <c r="AA1723" i="7" s="1"/>
  <c r="V1721" i="7"/>
  <c r="AB1721" i="7" s="1"/>
  <c r="W1719" i="7"/>
  <c r="AC1719" i="7" s="1"/>
  <c r="V1718" i="7"/>
  <c r="AB1718" i="7" s="1"/>
  <c r="V1716" i="7"/>
  <c r="AB1716" i="7" s="1"/>
  <c r="W1713" i="7"/>
  <c r="AC1713" i="7" s="1"/>
  <c r="V1709" i="7"/>
  <c r="AB1709" i="7" s="1"/>
  <c r="U1703" i="7"/>
  <c r="AA1703" i="7" s="1"/>
  <c r="V1701" i="7"/>
  <c r="AB1701" i="7" s="1"/>
  <c r="W1699" i="7"/>
  <c r="AC1699" i="7" s="1"/>
  <c r="W1697" i="7"/>
  <c r="AC1697" i="7" s="1"/>
  <c r="U1695" i="7"/>
  <c r="AA1695" i="7" s="1"/>
  <c r="U1694" i="7"/>
  <c r="AA1694" i="7" s="1"/>
  <c r="W1691" i="7"/>
  <c r="AC1691" i="7" s="1"/>
  <c r="W1689" i="7"/>
  <c r="AC1689" i="7" s="1"/>
  <c r="U1686" i="7"/>
  <c r="AA1686" i="7" s="1"/>
  <c r="U1683" i="7"/>
  <c r="AA1683" i="7" s="1"/>
  <c r="W1677" i="7"/>
  <c r="AC1677" i="7" s="1"/>
  <c r="U1675" i="7"/>
  <c r="AA1675" i="7" s="1"/>
  <c r="W1669" i="7"/>
  <c r="AC1669" i="7" s="1"/>
  <c r="V1668" i="7"/>
  <c r="AB1668" i="7" s="1"/>
  <c r="V1665" i="7"/>
  <c r="AB1665" i="7" s="1"/>
  <c r="V1660" i="7"/>
  <c r="AB1660" i="7" s="1"/>
  <c r="V1657" i="7"/>
  <c r="AB1657" i="7" s="1"/>
  <c r="V1645" i="7"/>
  <c r="AB1645" i="7" s="1"/>
  <c r="U1639" i="7"/>
  <c r="AA1639" i="7" s="1"/>
  <c r="V1637" i="7"/>
  <c r="AB1637" i="7" s="1"/>
  <c r="W1635" i="7"/>
  <c r="AC1635" i="7" s="1"/>
  <c r="W1633" i="7"/>
  <c r="AC1633" i="7" s="1"/>
  <c r="U1631" i="7"/>
  <c r="AA1631" i="7" s="1"/>
  <c r="U1630" i="7"/>
  <c r="AA1630" i="7" s="1"/>
  <c r="V1629" i="7"/>
  <c r="AB1629" i="7" s="1"/>
  <c r="W1627" i="7"/>
  <c r="AC1627" i="7" s="1"/>
  <c r="W1625" i="7"/>
  <c r="AC1625" i="7" s="1"/>
  <c r="U1622" i="7"/>
  <c r="AA1622" i="7" s="1"/>
  <c r="V1621" i="7"/>
  <c r="AB1621" i="7" s="1"/>
  <c r="W1619" i="7"/>
  <c r="AC1619" i="7" s="1"/>
  <c r="W1617" i="7"/>
  <c r="AC1617" i="7" s="1"/>
  <c r="U1614" i="7"/>
  <c r="AA1614" i="7" s="1"/>
  <c r="V1613" i="7"/>
  <c r="AB1613" i="7" s="1"/>
  <c r="W1611" i="7"/>
  <c r="AC1611" i="7" s="1"/>
  <c r="W1609" i="7"/>
  <c r="AC1609" i="7" s="1"/>
  <c r="U1606" i="7"/>
  <c r="AA1606" i="7" s="1"/>
  <c r="V1605" i="7"/>
  <c r="AB1605" i="7" s="1"/>
  <c r="W1603" i="7"/>
  <c r="AC1603" i="7" s="1"/>
  <c r="W1601" i="7"/>
  <c r="AC1601" i="7" s="1"/>
  <c r="U1598" i="7"/>
  <c r="AA1598" i="7" s="1"/>
  <c r="V1597" i="7"/>
  <c r="AB1597" i="7" s="1"/>
  <c r="W1596" i="7"/>
  <c r="AC1596" i="7" s="1"/>
  <c r="W1595" i="7"/>
  <c r="AC1595" i="7" s="1"/>
  <c r="W1593" i="7"/>
  <c r="AC1593" i="7" s="1"/>
  <c r="U1590" i="7"/>
  <c r="AA1590" i="7" s="1"/>
  <c r="V1589" i="7"/>
  <c r="AB1589" i="7" s="1"/>
  <c r="W1588" i="7"/>
  <c r="AC1588" i="7" s="1"/>
  <c r="W1587" i="7"/>
  <c r="AC1587" i="7" s="1"/>
  <c r="W1585" i="7"/>
  <c r="AC1585" i="7" s="1"/>
  <c r="U1582" i="7"/>
  <c r="AA1582" i="7" s="1"/>
  <c r="V1581" i="7"/>
  <c r="AB1581" i="7" s="1"/>
  <c r="W1580" i="7"/>
  <c r="AC1580" i="7" s="1"/>
  <c r="W1579" i="7"/>
  <c r="AC1579" i="7" s="1"/>
  <c r="W1577" i="7"/>
  <c r="AC1577" i="7" s="1"/>
  <c r="U1574" i="7"/>
  <c r="AA1574" i="7" s="1"/>
  <c r="V1573" i="7"/>
  <c r="AB1573" i="7" s="1"/>
  <c r="W1572" i="7"/>
  <c r="AC1572" i="7" s="1"/>
  <c r="W1571" i="7"/>
  <c r="AC1571" i="7" s="1"/>
  <c r="W1569" i="7"/>
  <c r="AC1569" i="7" s="1"/>
  <c r="U1566" i="7"/>
  <c r="AA1566" i="7" s="1"/>
  <c r="V1565" i="7"/>
  <c r="AB1565" i="7" s="1"/>
  <c r="W1564" i="7"/>
  <c r="AC1564" i="7" s="1"/>
  <c r="W1563" i="7"/>
  <c r="AC1563" i="7" s="1"/>
  <c r="W1561" i="7"/>
  <c r="AC1561" i="7" s="1"/>
  <c r="U1558" i="7"/>
  <c r="AA1558" i="7" s="1"/>
  <c r="V1557" i="7"/>
  <c r="AB1557" i="7" s="1"/>
  <c r="W1556" i="7"/>
  <c r="AC1556" i="7" s="1"/>
  <c r="W1555" i="7"/>
  <c r="AC1555" i="7" s="1"/>
  <c r="W1553" i="7"/>
  <c r="AC1553" i="7" s="1"/>
  <c r="U1550" i="7"/>
  <c r="AA1550" i="7" s="1"/>
  <c r="V1549" i="7"/>
  <c r="AB1549" i="7" s="1"/>
  <c r="W1548" i="7"/>
  <c r="AC1548" i="7" s="1"/>
  <c r="W1547" i="7"/>
  <c r="AC1547" i="7" s="1"/>
  <c r="W1545" i="7"/>
  <c r="AC1545" i="7" s="1"/>
  <c r="U1542" i="7"/>
  <c r="AA1542" i="7" s="1"/>
  <c r="V1541" i="7"/>
  <c r="AB1541" i="7" s="1"/>
  <c r="W1540" i="7"/>
  <c r="AC1540" i="7" s="1"/>
  <c r="W1539" i="7"/>
  <c r="AC1539" i="7" s="1"/>
  <c r="W1537" i="7"/>
  <c r="AC1537" i="7" s="1"/>
  <c r="U1534" i="7"/>
  <c r="AA1534" i="7" s="1"/>
  <c r="V1533" i="7"/>
  <c r="AB1533" i="7" s="1"/>
  <c r="W1532" i="7"/>
  <c r="AC1532" i="7" s="1"/>
  <c r="W1531" i="7"/>
  <c r="AC1531" i="7" s="1"/>
  <c r="W1529" i="7"/>
  <c r="AC1529" i="7" s="1"/>
  <c r="U1526" i="7"/>
  <c r="AA1526" i="7" s="1"/>
  <c r="V1525" i="7"/>
  <c r="AB1525" i="7" s="1"/>
  <c r="W1524" i="7"/>
  <c r="AC1524" i="7" s="1"/>
  <c r="W1523" i="7"/>
  <c r="AC1523" i="7" s="1"/>
  <c r="W1521" i="7"/>
  <c r="AC1521" i="7" s="1"/>
  <c r="U1518" i="7"/>
  <c r="AA1518" i="7" s="1"/>
  <c r="V1517" i="7"/>
  <c r="AB1517" i="7" s="1"/>
  <c r="W1516" i="7"/>
  <c r="AC1516" i="7" s="1"/>
  <c r="W1515" i="7"/>
  <c r="AC1515" i="7" s="1"/>
  <c r="W1513" i="7"/>
  <c r="AC1513" i="7" s="1"/>
  <c r="U1510" i="7"/>
  <c r="AA1510" i="7" s="1"/>
  <c r="V1509" i="7"/>
  <c r="AB1509" i="7" s="1"/>
  <c r="W1508" i="7"/>
  <c r="AC1508" i="7" s="1"/>
  <c r="W1507" i="7"/>
  <c r="AC1507" i="7" s="1"/>
  <c r="W1505" i="7"/>
  <c r="AC1505" i="7" s="1"/>
  <c r="U1502" i="7"/>
  <c r="AA1502" i="7" s="1"/>
  <c r="V1501" i="7"/>
  <c r="AB1501" i="7" s="1"/>
  <c r="W1500" i="7"/>
  <c r="AC1500" i="7" s="1"/>
  <c r="W1499" i="7"/>
  <c r="AC1499" i="7" s="1"/>
  <c r="W1497" i="7"/>
  <c r="AC1497" i="7" s="1"/>
  <c r="U1494" i="7"/>
  <c r="AA1494" i="7" s="1"/>
  <c r="V1493" i="7"/>
  <c r="AB1493" i="7" s="1"/>
  <c r="W1492" i="7"/>
  <c r="AC1492" i="7" s="1"/>
  <c r="W1491" i="7"/>
  <c r="AC1491" i="7" s="1"/>
  <c r="W1489" i="7"/>
  <c r="AC1489" i="7" s="1"/>
  <c r="U1486" i="7"/>
  <c r="AA1486" i="7" s="1"/>
  <c r="V1485" i="7"/>
  <c r="AB1485" i="7" s="1"/>
  <c r="W1484" i="7"/>
  <c r="AC1484" i="7" s="1"/>
  <c r="W1483" i="7"/>
  <c r="AC1483" i="7" s="1"/>
  <c r="V1482" i="7"/>
  <c r="AB1482" i="7" s="1"/>
  <c r="W1481" i="7"/>
  <c r="AC1481" i="7" s="1"/>
  <c r="W1480" i="7"/>
  <c r="AC1480" i="7" s="1"/>
  <c r="U1477" i="7"/>
  <c r="AA1477" i="7" s="1"/>
  <c r="V1476" i="7"/>
  <c r="AB1476" i="7" s="1"/>
  <c r="U1475" i="7"/>
  <c r="AA1475" i="7" s="1"/>
  <c r="V1473" i="7"/>
  <c r="AB1473" i="7" s="1"/>
  <c r="W1470" i="7"/>
  <c r="AC1470" i="7" s="1"/>
  <c r="V1469" i="7"/>
  <c r="AB1469" i="7" s="1"/>
  <c r="U1465" i="7"/>
  <c r="AA1465" i="7" s="1"/>
  <c r="W1460" i="7"/>
  <c r="AC1460" i="7" s="1"/>
  <c r="W1455" i="7"/>
  <c r="AC1455" i="7" s="1"/>
  <c r="V1454" i="7"/>
  <c r="AB1454" i="7" s="1"/>
  <c r="W1451" i="7"/>
  <c r="AC1451" i="7" s="1"/>
  <c r="V1450" i="7"/>
  <c r="AB1450" i="7" s="1"/>
  <c r="W1449" i="7"/>
  <c r="AC1449" i="7" s="1"/>
  <c r="W1448" i="7"/>
  <c r="AC1448" i="7" s="1"/>
  <c r="U1445" i="7"/>
  <c r="AA1445" i="7" s="1"/>
  <c r="V1444" i="7"/>
  <c r="AB1444" i="7" s="1"/>
  <c r="U1443" i="7"/>
  <c r="AA1443" i="7" s="1"/>
  <c r="V1441" i="7"/>
  <c r="AB1441" i="7" s="1"/>
  <c r="W1439" i="7"/>
  <c r="AC1439" i="7" s="1"/>
  <c r="W1438" i="7"/>
  <c r="AC1438" i="7" s="1"/>
  <c r="U1437" i="7"/>
  <c r="AA1437" i="7" s="1"/>
  <c r="W1431" i="7"/>
  <c r="AC1431" i="7" s="1"/>
  <c r="U1430" i="7"/>
  <c r="AA1430" i="7" s="1"/>
  <c r="W1425" i="7"/>
  <c r="AC1425" i="7" s="1"/>
  <c r="W1424" i="7"/>
  <c r="AC1424" i="7" s="1"/>
  <c r="U1423" i="7"/>
  <c r="AA1423" i="7" s="1"/>
  <c r="W1417" i="7"/>
  <c r="AC1417" i="7" s="1"/>
  <c r="W1416" i="7"/>
  <c r="AC1416" i="7" s="1"/>
  <c r="U1415" i="7"/>
  <c r="AA1415" i="7" s="1"/>
  <c r="W1409" i="7"/>
  <c r="AC1409" i="7" s="1"/>
  <c r="W1408" i="7"/>
  <c r="AC1408" i="7" s="1"/>
  <c r="U1407" i="7"/>
  <c r="AA1407" i="7" s="1"/>
  <c r="W1401" i="7"/>
  <c r="AC1401" i="7" s="1"/>
  <c r="W1400" i="7"/>
  <c r="AC1400" i="7" s="1"/>
  <c r="U1399" i="7"/>
  <c r="AA1399" i="7" s="1"/>
  <c r="W1393" i="7"/>
  <c r="AC1393" i="7" s="1"/>
  <c r="W1392" i="7"/>
  <c r="AC1392" i="7" s="1"/>
  <c r="U1391" i="7"/>
  <c r="AA1391" i="7" s="1"/>
  <c r="V1385" i="7"/>
  <c r="AB1385" i="7" s="1"/>
  <c r="U1381" i="7"/>
  <c r="AA1381" i="7" s="1"/>
  <c r="U1380" i="7"/>
  <c r="AA1380" i="7" s="1"/>
  <c r="V1371" i="7"/>
  <c r="AB1371" i="7" s="1"/>
  <c r="U1369" i="7"/>
  <c r="AA1369" i="7" s="1"/>
  <c r="W1369" i="7"/>
  <c r="AC1369" i="7" s="1"/>
  <c r="U1365" i="7"/>
  <c r="AA1365" i="7" s="1"/>
  <c r="W1357" i="7"/>
  <c r="AC1357" i="7" s="1"/>
  <c r="V1356" i="7"/>
  <c r="AB1356" i="7" s="1"/>
  <c r="W1351" i="7"/>
  <c r="AC1351" i="7" s="1"/>
  <c r="V1348" i="7"/>
  <c r="AB1348" i="7" s="1"/>
  <c r="W1343" i="7"/>
  <c r="AC1343" i="7" s="1"/>
  <c r="V1339" i="7"/>
  <c r="AB1339" i="7" s="1"/>
  <c r="W1339" i="7"/>
  <c r="AC1339" i="7" s="1"/>
  <c r="V1331" i="7"/>
  <c r="AB1331" i="7" s="1"/>
  <c r="W1331" i="7"/>
  <c r="AC1331" i="7" s="1"/>
  <c r="U1321" i="7"/>
  <c r="AA1321" i="7" s="1"/>
  <c r="V1320" i="7"/>
  <c r="AB1320" i="7" s="1"/>
  <c r="W1311" i="7"/>
  <c r="AC1311" i="7" s="1"/>
  <c r="U1305" i="7"/>
  <c r="AA1305" i="7" s="1"/>
  <c r="V1304" i="7"/>
  <c r="AB1304" i="7" s="1"/>
  <c r="V1886" i="7"/>
  <c r="AB1886" i="7" s="1"/>
  <c r="W1884" i="7"/>
  <c r="AC1884" i="7" s="1"/>
  <c r="V1882" i="7"/>
  <c r="AB1882" i="7" s="1"/>
  <c r="W1880" i="7"/>
  <c r="AC1880" i="7" s="1"/>
  <c r="V1878" i="7"/>
  <c r="AB1878" i="7" s="1"/>
  <c r="W1876" i="7"/>
  <c r="AC1876" i="7" s="1"/>
  <c r="V1874" i="7"/>
  <c r="AB1874" i="7" s="1"/>
  <c r="W1872" i="7"/>
  <c r="AC1872" i="7" s="1"/>
  <c r="V1870" i="7"/>
  <c r="AB1870" i="7" s="1"/>
  <c r="W1868" i="7"/>
  <c r="AC1868" i="7" s="1"/>
  <c r="V1866" i="7"/>
  <c r="AB1866" i="7" s="1"/>
  <c r="W1864" i="7"/>
  <c r="AC1864" i="7" s="1"/>
  <c r="V1862" i="7"/>
  <c r="AB1862" i="7" s="1"/>
  <c r="W1860" i="7"/>
  <c r="AC1860" i="7" s="1"/>
  <c r="V1858" i="7"/>
  <c r="AB1858" i="7" s="1"/>
  <c r="W1856" i="7"/>
  <c r="AC1856" i="7" s="1"/>
  <c r="V1854" i="7"/>
  <c r="AB1854" i="7" s="1"/>
  <c r="W1852" i="7"/>
  <c r="AC1852" i="7" s="1"/>
  <c r="V1850" i="7"/>
  <c r="AB1850" i="7" s="1"/>
  <c r="W1848" i="7"/>
  <c r="AC1848" i="7" s="1"/>
  <c r="V1846" i="7"/>
  <c r="AB1846" i="7" s="1"/>
  <c r="W1844" i="7"/>
  <c r="AC1844" i="7" s="1"/>
  <c r="V1842" i="7"/>
  <c r="AB1842" i="7" s="1"/>
  <c r="W1840" i="7"/>
  <c r="AC1840" i="7" s="1"/>
  <c r="V1838" i="7"/>
  <c r="AB1838" i="7" s="1"/>
  <c r="W1836" i="7"/>
  <c r="AC1836" i="7" s="1"/>
  <c r="V1834" i="7"/>
  <c r="AB1834" i="7" s="1"/>
  <c r="W1832" i="7"/>
  <c r="AC1832" i="7" s="1"/>
  <c r="V1830" i="7"/>
  <c r="AB1830" i="7" s="1"/>
  <c r="W1828" i="7"/>
  <c r="AC1828" i="7" s="1"/>
  <c r="V1826" i="7"/>
  <c r="AB1826" i="7" s="1"/>
  <c r="W1822" i="7"/>
  <c r="AC1822" i="7" s="1"/>
  <c r="W1821" i="7"/>
  <c r="AC1821" i="7" s="1"/>
  <c r="W1818" i="7"/>
  <c r="AC1818" i="7" s="1"/>
  <c r="W1817" i="7"/>
  <c r="AC1817" i="7" s="1"/>
  <c r="W1814" i="7"/>
  <c r="AC1814" i="7" s="1"/>
  <c r="W1813" i="7"/>
  <c r="AC1813" i="7" s="1"/>
  <c r="W1810" i="7"/>
  <c r="AC1810" i="7" s="1"/>
  <c r="V1809" i="7"/>
  <c r="AB1809" i="7" s="1"/>
  <c r="V1805" i="7"/>
  <c r="AB1805" i="7" s="1"/>
  <c r="W1801" i="7"/>
  <c r="AC1801" i="7" s="1"/>
  <c r="W1800" i="7"/>
  <c r="AC1800" i="7" s="1"/>
  <c r="V1798" i="7"/>
  <c r="AB1798" i="7" s="1"/>
  <c r="W1796" i="7"/>
  <c r="AC1796" i="7" s="1"/>
  <c r="V1794" i="7"/>
  <c r="AB1794" i="7" s="1"/>
  <c r="U1790" i="7"/>
  <c r="AA1790" i="7" s="1"/>
  <c r="U1786" i="7"/>
  <c r="AA1786" i="7" s="1"/>
  <c r="U1782" i="7"/>
  <c r="AA1782" i="7" s="1"/>
  <c r="U1781" i="7"/>
  <c r="AA1781" i="7" s="1"/>
  <c r="W1778" i="7"/>
  <c r="AC1778" i="7" s="1"/>
  <c r="W1777" i="7"/>
  <c r="AC1777" i="7" s="1"/>
  <c r="W1774" i="7"/>
  <c r="AC1774" i="7" s="1"/>
  <c r="V1773" i="7"/>
  <c r="AB1773" i="7" s="1"/>
  <c r="W1766" i="7"/>
  <c r="AC1766" i="7" s="1"/>
  <c r="V1765" i="7"/>
  <c r="AB1765" i="7" s="1"/>
  <c r="W1758" i="7"/>
  <c r="AC1758" i="7" s="1"/>
  <c r="V1757" i="7"/>
  <c r="AB1757" i="7" s="1"/>
  <c r="W1750" i="7"/>
  <c r="AC1750" i="7" s="1"/>
  <c r="V1749" i="7"/>
  <c r="AB1749" i="7" s="1"/>
  <c r="W1744" i="7"/>
  <c r="AC1744" i="7" s="1"/>
  <c r="W1743" i="7"/>
  <c r="AC1743" i="7" s="1"/>
  <c r="V1742" i="7"/>
  <c r="AB1742" i="7" s="1"/>
  <c r="W1741" i="7"/>
  <c r="AC1741" i="7" s="1"/>
  <c r="W1737" i="7"/>
  <c r="AC1737" i="7" s="1"/>
  <c r="U1735" i="7"/>
  <c r="AA1735" i="7" s="1"/>
  <c r="V1733" i="7"/>
  <c r="AB1733" i="7" s="1"/>
  <c r="U1730" i="7"/>
  <c r="AA1730" i="7" s="1"/>
  <c r="V1729" i="7"/>
  <c r="AB1729" i="7" s="1"/>
  <c r="W1727" i="7"/>
  <c r="AC1727" i="7" s="1"/>
  <c r="W1725" i="7"/>
  <c r="AC1725" i="7" s="1"/>
  <c r="W1723" i="7"/>
  <c r="AC1723" i="7" s="1"/>
  <c r="U1722" i="7"/>
  <c r="AA1722" i="7" s="1"/>
  <c r="W1721" i="7"/>
  <c r="AC1721" i="7" s="1"/>
  <c r="U1709" i="7"/>
  <c r="AA1709" i="7" s="1"/>
  <c r="V1708" i="7"/>
  <c r="AB1708" i="7" s="1"/>
  <c r="V1693" i="7"/>
  <c r="AB1693" i="7" s="1"/>
  <c r="U1687" i="7"/>
  <c r="AA1687" i="7" s="1"/>
  <c r="V1685" i="7"/>
  <c r="AB1685" i="7" s="1"/>
  <c r="W1684" i="7"/>
  <c r="AC1684" i="7" s="1"/>
  <c r="W1683" i="7"/>
  <c r="AC1683" i="7" s="1"/>
  <c r="U1679" i="7"/>
  <c r="AA1679" i="7" s="1"/>
  <c r="U1678" i="7"/>
  <c r="AA1678" i="7" s="1"/>
  <c r="W1676" i="7"/>
  <c r="AC1676" i="7" s="1"/>
  <c r="W1675" i="7"/>
  <c r="AC1675" i="7" s="1"/>
  <c r="U1670" i="7"/>
  <c r="AA1670" i="7" s="1"/>
  <c r="U1667" i="7"/>
  <c r="AA1667" i="7" s="1"/>
  <c r="U1659" i="7"/>
  <c r="AA1659" i="7" s="1"/>
  <c r="W1656" i="7"/>
  <c r="AC1656" i="7" s="1"/>
  <c r="V1652" i="7"/>
  <c r="AB1652" i="7" s="1"/>
  <c r="V1649" i="7"/>
  <c r="AB1649" i="7" s="1"/>
  <c r="W1648" i="7"/>
  <c r="AC1648" i="7" s="1"/>
  <c r="V1644" i="7"/>
  <c r="AB1644" i="7" s="1"/>
  <c r="V1641" i="7"/>
  <c r="AB1641" i="7" s="1"/>
  <c r="V1626" i="7"/>
  <c r="AB1626" i="7" s="1"/>
  <c r="U1623" i="7"/>
  <c r="AA1623" i="7" s="1"/>
  <c r="V1618" i="7"/>
  <c r="AB1618" i="7" s="1"/>
  <c r="U1615" i="7"/>
  <c r="AA1615" i="7" s="1"/>
  <c r="V1610" i="7"/>
  <c r="AB1610" i="7" s="1"/>
  <c r="U1607" i="7"/>
  <c r="AA1607" i="7" s="1"/>
  <c r="V1602" i="7"/>
  <c r="AB1602" i="7" s="1"/>
  <c r="U1599" i="7"/>
  <c r="AA1599" i="7" s="1"/>
  <c r="V1594" i="7"/>
  <c r="AB1594" i="7" s="1"/>
  <c r="V1592" i="7"/>
  <c r="AB1592" i="7" s="1"/>
  <c r="V1586" i="7"/>
  <c r="AB1586" i="7" s="1"/>
  <c r="V1584" i="7"/>
  <c r="AB1584" i="7" s="1"/>
  <c r="V1578" i="7"/>
  <c r="AB1578" i="7" s="1"/>
  <c r="V1576" i="7"/>
  <c r="AB1576" i="7" s="1"/>
  <c r="V1570" i="7"/>
  <c r="AB1570" i="7" s="1"/>
  <c r="V1568" i="7"/>
  <c r="AB1568" i="7" s="1"/>
  <c r="V1562" i="7"/>
  <c r="AB1562" i="7" s="1"/>
  <c r="V1560" i="7"/>
  <c r="AB1560" i="7" s="1"/>
  <c r="V1554" i="7"/>
  <c r="AB1554" i="7" s="1"/>
  <c r="V1552" i="7"/>
  <c r="AB1552" i="7" s="1"/>
  <c r="V1546" i="7"/>
  <c r="AB1546" i="7" s="1"/>
  <c r="V1544" i="7"/>
  <c r="AB1544" i="7" s="1"/>
  <c r="V1538" i="7"/>
  <c r="AB1538" i="7" s="1"/>
  <c r="V1536" i="7"/>
  <c r="AB1536" i="7" s="1"/>
  <c r="V1530" i="7"/>
  <c r="AB1530" i="7" s="1"/>
  <c r="V1528" i="7"/>
  <c r="AB1528" i="7" s="1"/>
  <c r="V1522" i="7"/>
  <c r="AB1522" i="7" s="1"/>
  <c r="V1520" i="7"/>
  <c r="AB1520" i="7" s="1"/>
  <c r="V1514" i="7"/>
  <c r="AB1514" i="7" s="1"/>
  <c r="V1512" i="7"/>
  <c r="AB1512" i="7" s="1"/>
  <c r="V1506" i="7"/>
  <c r="AB1506" i="7" s="1"/>
  <c r="V1504" i="7"/>
  <c r="AB1504" i="7" s="1"/>
  <c r="V1498" i="7"/>
  <c r="AB1498" i="7" s="1"/>
  <c r="V1496" i="7"/>
  <c r="AB1496" i="7" s="1"/>
  <c r="V1490" i="7"/>
  <c r="AB1490" i="7" s="1"/>
  <c r="V1488" i="7"/>
  <c r="AB1488" i="7" s="1"/>
  <c r="V1478" i="7"/>
  <c r="AB1478" i="7" s="1"/>
  <c r="V1474" i="7"/>
  <c r="AB1474" i="7" s="1"/>
  <c r="W1472" i="7"/>
  <c r="AC1472" i="7" s="1"/>
  <c r="V1468" i="7"/>
  <c r="AB1468" i="7" s="1"/>
  <c r="V1465" i="7"/>
  <c r="AB1465" i="7" s="1"/>
  <c r="W1462" i="7"/>
  <c r="AC1462" i="7" s="1"/>
  <c r="V1461" i="7"/>
  <c r="AB1461" i="7" s="1"/>
  <c r="U1457" i="7"/>
  <c r="AA1457" i="7" s="1"/>
  <c r="W1452" i="7"/>
  <c r="AC1452" i="7" s="1"/>
  <c r="V1446" i="7"/>
  <c r="AB1446" i="7" s="1"/>
  <c r="V1442" i="7"/>
  <c r="AB1442" i="7" s="1"/>
  <c r="V1434" i="7"/>
  <c r="AB1434" i="7" s="1"/>
  <c r="V1433" i="7"/>
  <c r="AB1433" i="7" s="1"/>
  <c r="V1428" i="7"/>
  <c r="AB1428" i="7" s="1"/>
  <c r="V1427" i="7"/>
  <c r="AB1427" i="7" s="1"/>
  <c r="V1420" i="7"/>
  <c r="AB1420" i="7" s="1"/>
  <c r="V1419" i="7"/>
  <c r="AB1419" i="7" s="1"/>
  <c r="V1412" i="7"/>
  <c r="AB1412" i="7" s="1"/>
  <c r="V1411" i="7"/>
  <c r="AB1411" i="7" s="1"/>
  <c r="V1404" i="7"/>
  <c r="AB1404" i="7" s="1"/>
  <c r="V1403" i="7"/>
  <c r="AB1403" i="7" s="1"/>
  <c r="V1396" i="7"/>
  <c r="AB1396" i="7" s="1"/>
  <c r="V1395" i="7"/>
  <c r="AB1395" i="7" s="1"/>
  <c r="V1388" i="7"/>
  <c r="AB1388" i="7" s="1"/>
  <c r="V1387" i="7"/>
  <c r="AB1387" i="7" s="1"/>
  <c r="U1385" i="7"/>
  <c r="AA1385" i="7" s="1"/>
  <c r="V1375" i="7"/>
  <c r="AB1375" i="7" s="1"/>
  <c r="W1359" i="7"/>
  <c r="AC1359" i="7" s="1"/>
  <c r="V1355" i="7"/>
  <c r="AB1355" i="7" s="1"/>
  <c r="W1355" i="7"/>
  <c r="AC1355" i="7" s="1"/>
  <c r="V1347" i="7"/>
  <c r="AB1347" i="7" s="1"/>
  <c r="U1345" i="7"/>
  <c r="AA1345" i="7" s="1"/>
  <c r="W1345" i="7"/>
  <c r="AC1345" i="7" s="1"/>
  <c r="V1336" i="7"/>
  <c r="AB1336" i="7" s="1"/>
  <c r="V1328" i="7"/>
  <c r="AB1328" i="7" s="1"/>
  <c r="V1313" i="7"/>
  <c r="AB1313" i="7" s="1"/>
  <c r="W1313" i="7"/>
  <c r="AC1313" i="7" s="1"/>
  <c r="U1377" i="7"/>
  <c r="AA1377" i="7" s="1"/>
  <c r="W1377" i="7"/>
  <c r="AC1377" i="7" s="1"/>
  <c r="U1361" i="7"/>
  <c r="AA1361" i="7" s="1"/>
  <c r="W1361" i="7"/>
  <c r="AC1361" i="7" s="1"/>
  <c r="U1333" i="7"/>
  <c r="AA1333" i="7" s="1"/>
  <c r="W1333" i="7"/>
  <c r="AC1333" i="7" s="1"/>
  <c r="U1325" i="7"/>
  <c r="AA1325" i="7" s="1"/>
  <c r="W1325" i="7"/>
  <c r="AC1325" i="7" s="1"/>
  <c r="W1319" i="7"/>
  <c r="AC1319" i="7" s="1"/>
  <c r="U1313" i="7"/>
  <c r="AA1313" i="7" s="1"/>
  <c r="W1303" i="7"/>
  <c r="AC1303" i="7" s="1"/>
  <c r="W1384" i="7"/>
  <c r="AC1384" i="7" s="1"/>
  <c r="U1383" i="7"/>
  <c r="AA1383" i="7" s="1"/>
  <c r="W1376" i="7"/>
  <c r="AC1376" i="7" s="1"/>
  <c r="U1375" i="7"/>
  <c r="AA1375" i="7" s="1"/>
  <c r="W1368" i="7"/>
  <c r="AC1368" i="7" s="1"/>
  <c r="U1367" i="7"/>
  <c r="AA1367" i="7" s="1"/>
  <c r="W1360" i="7"/>
  <c r="AC1360" i="7" s="1"/>
  <c r="V1359" i="7"/>
  <c r="AB1359" i="7" s="1"/>
  <c r="U1356" i="7"/>
  <c r="AA1356" i="7" s="1"/>
  <c r="U1355" i="7"/>
  <c r="AA1355" i="7" s="1"/>
  <c r="W1344" i="7"/>
  <c r="AC1344" i="7" s="1"/>
  <c r="V1343" i="7"/>
  <c r="AB1343" i="7" s="1"/>
  <c r="U1340" i="7"/>
  <c r="AA1340" i="7" s="1"/>
  <c r="U1339" i="7"/>
  <c r="AA1339" i="7" s="1"/>
  <c r="W1334" i="7"/>
  <c r="AC1334" i="7" s="1"/>
  <c r="U1332" i="7"/>
  <c r="AA1332" i="7" s="1"/>
  <c r="U1331" i="7"/>
  <c r="AA1331" i="7" s="1"/>
  <c r="W1326" i="7"/>
  <c r="AC1326" i="7" s="1"/>
  <c r="U1324" i="7"/>
  <c r="AA1324" i="7" s="1"/>
  <c r="U1323" i="7"/>
  <c r="AA1323" i="7" s="1"/>
  <c r="W1318" i="7"/>
  <c r="AC1318" i="7" s="1"/>
  <c r="W1317" i="7"/>
  <c r="AC1317" i="7" s="1"/>
  <c r="U1316" i="7"/>
  <c r="AA1316" i="7" s="1"/>
  <c r="U1315" i="7"/>
  <c r="AA1315" i="7" s="1"/>
  <c r="W1310" i="7"/>
  <c r="AC1310" i="7" s="1"/>
  <c r="W1309" i="7"/>
  <c r="AC1309" i="7" s="1"/>
  <c r="U1308" i="7"/>
  <c r="AA1308" i="7" s="1"/>
  <c r="U1307" i="7"/>
  <c r="AA1307" i="7" s="1"/>
  <c r="W1302" i="7"/>
  <c r="AC1302" i="7" s="1"/>
  <c r="W1301" i="7"/>
  <c r="AC1301" i="7" s="1"/>
  <c r="U1300" i="7"/>
  <c r="AA1300" i="7" s="1"/>
  <c r="U1299" i="7"/>
  <c r="AA1299" i="7" s="1"/>
  <c r="W1294" i="7"/>
  <c r="AC1294" i="7" s="1"/>
  <c r="W1293" i="7"/>
  <c r="AC1293" i="7" s="1"/>
  <c r="U1292" i="7"/>
  <c r="AA1292" i="7" s="1"/>
  <c r="U1291" i="7"/>
  <c r="AA1291" i="7" s="1"/>
  <c r="W1287" i="7"/>
  <c r="AC1287" i="7" s="1"/>
  <c r="W1286" i="7"/>
  <c r="AC1286" i="7" s="1"/>
  <c r="U1285" i="7"/>
  <c r="AA1285" i="7" s="1"/>
  <c r="W1280" i="7"/>
  <c r="AC1280" i="7" s="1"/>
  <c r="W1279" i="7"/>
  <c r="AC1279" i="7" s="1"/>
  <c r="U1278" i="7"/>
  <c r="AA1278" i="7" s="1"/>
  <c r="U1277" i="7"/>
  <c r="AA1277" i="7" s="1"/>
  <c r="W1273" i="7"/>
  <c r="AC1273" i="7" s="1"/>
  <c r="W1272" i="7"/>
  <c r="AC1272" i="7" s="1"/>
  <c r="U1271" i="7"/>
  <c r="AA1271" i="7" s="1"/>
  <c r="U1270" i="7"/>
  <c r="AA1270" i="7" s="1"/>
  <c r="W1265" i="7"/>
  <c r="AC1265" i="7" s="1"/>
  <c r="W1264" i="7"/>
  <c r="AC1264" i="7" s="1"/>
  <c r="U1263" i="7"/>
  <c r="AA1263" i="7" s="1"/>
  <c r="W1258" i="7"/>
  <c r="AC1258" i="7" s="1"/>
  <c r="W1257" i="7"/>
  <c r="AC1257" i="7" s="1"/>
  <c r="U1256" i="7"/>
  <c r="AA1256" i="7" s="1"/>
  <c r="U1255" i="7"/>
  <c r="AA1255" i="7" s="1"/>
  <c r="W1250" i="7"/>
  <c r="AC1250" i="7" s="1"/>
  <c r="W1249" i="7"/>
  <c r="AC1249" i="7" s="1"/>
  <c r="U1248" i="7"/>
  <c r="AA1248" i="7" s="1"/>
  <c r="U1247" i="7"/>
  <c r="AA1247" i="7" s="1"/>
  <c r="W1242" i="7"/>
  <c r="AC1242" i="7" s="1"/>
  <c r="W1241" i="7"/>
  <c r="AC1241" i="7" s="1"/>
  <c r="U1240" i="7"/>
  <c r="AA1240" i="7" s="1"/>
  <c r="U1239" i="7"/>
  <c r="AA1239" i="7" s="1"/>
  <c r="W1234" i="7"/>
  <c r="AC1234" i="7" s="1"/>
  <c r="W1233" i="7"/>
  <c r="AC1233" i="7" s="1"/>
  <c r="U1232" i="7"/>
  <c r="AA1232" i="7" s="1"/>
  <c r="U1231" i="7"/>
  <c r="AA1231" i="7" s="1"/>
  <c r="W1226" i="7"/>
  <c r="AC1226" i="7" s="1"/>
  <c r="W1225" i="7"/>
  <c r="AC1225" i="7" s="1"/>
  <c r="U1224" i="7"/>
  <c r="AA1224" i="7" s="1"/>
  <c r="U1223" i="7"/>
  <c r="AA1223" i="7" s="1"/>
  <c r="W1218" i="7"/>
  <c r="AC1218" i="7" s="1"/>
  <c r="W1217" i="7"/>
  <c r="AC1217" i="7" s="1"/>
  <c r="U1216" i="7"/>
  <c r="AA1216" i="7" s="1"/>
  <c r="U1215" i="7"/>
  <c r="AA1215" i="7" s="1"/>
  <c r="V1211" i="7"/>
  <c r="AB1211" i="7" s="1"/>
  <c r="U1205" i="7"/>
  <c r="AA1205" i="7" s="1"/>
  <c r="U1203" i="7"/>
  <c r="AA1203" i="7" s="1"/>
  <c r="V1198" i="7"/>
  <c r="AB1198" i="7" s="1"/>
  <c r="V1192" i="7"/>
  <c r="AB1192" i="7" s="1"/>
  <c r="V1191" i="7"/>
  <c r="AB1191" i="7" s="1"/>
  <c r="U1188" i="7"/>
  <c r="AA1188" i="7" s="1"/>
  <c r="U1183" i="7"/>
  <c r="AA1183" i="7" s="1"/>
  <c r="W1183" i="7"/>
  <c r="AC1183" i="7" s="1"/>
  <c r="U1169" i="7"/>
  <c r="AA1169" i="7" s="1"/>
  <c r="U1156" i="7"/>
  <c r="AA1156" i="7" s="1"/>
  <c r="W1152" i="7"/>
  <c r="AC1152" i="7" s="1"/>
  <c r="U1138" i="7"/>
  <c r="AA1138" i="7" s="1"/>
  <c r="W1138" i="7"/>
  <c r="AC1138" i="7" s="1"/>
  <c r="W1124" i="7"/>
  <c r="AC1124" i="7" s="1"/>
  <c r="U1116" i="7"/>
  <c r="AA1116" i="7" s="1"/>
  <c r="U1167" i="7"/>
  <c r="AA1167" i="7" s="1"/>
  <c r="W1167" i="7"/>
  <c r="AC1167" i="7" s="1"/>
  <c r="U1139" i="7"/>
  <c r="AA1139" i="7" s="1"/>
  <c r="W1139" i="7"/>
  <c r="AC1139" i="7" s="1"/>
  <c r="V1120" i="7"/>
  <c r="AB1120" i="7" s="1"/>
  <c r="W1120" i="7"/>
  <c r="AC1120" i="7" s="1"/>
  <c r="W1372" i="7"/>
  <c r="AC1372" i="7" s="1"/>
  <c r="U1371" i="7"/>
  <c r="AA1371" i="7" s="1"/>
  <c r="W1364" i="7"/>
  <c r="AC1364" i="7" s="1"/>
  <c r="U1363" i="7"/>
  <c r="AA1363" i="7" s="1"/>
  <c r="W1352" i="7"/>
  <c r="AC1352" i="7" s="1"/>
  <c r="U1348" i="7"/>
  <c r="AA1348" i="7" s="1"/>
  <c r="U1347" i="7"/>
  <c r="AA1347" i="7" s="1"/>
  <c r="W1338" i="7"/>
  <c r="AC1338" i="7" s="1"/>
  <c r="U1336" i="7"/>
  <c r="AA1336" i="7" s="1"/>
  <c r="U1335" i="7"/>
  <c r="AA1335" i="7" s="1"/>
  <c r="W1330" i="7"/>
  <c r="AC1330" i="7" s="1"/>
  <c r="U1328" i="7"/>
  <c r="AA1328" i="7" s="1"/>
  <c r="U1327" i="7"/>
  <c r="AA1327" i="7" s="1"/>
  <c r="W1322" i="7"/>
  <c r="AC1322" i="7" s="1"/>
  <c r="U1320" i="7"/>
  <c r="AA1320" i="7" s="1"/>
  <c r="U1319" i="7"/>
  <c r="AA1319" i="7" s="1"/>
  <c r="W1314" i="7"/>
  <c r="AC1314" i="7" s="1"/>
  <c r="U1312" i="7"/>
  <c r="AA1312" i="7" s="1"/>
  <c r="U1311" i="7"/>
  <c r="AA1311" i="7" s="1"/>
  <c r="W1306" i="7"/>
  <c r="AC1306" i="7" s="1"/>
  <c r="U1304" i="7"/>
  <c r="AA1304" i="7" s="1"/>
  <c r="U1303" i="7"/>
  <c r="AA1303" i="7" s="1"/>
  <c r="W1298" i="7"/>
  <c r="AC1298" i="7" s="1"/>
  <c r="W1297" i="7"/>
  <c r="AC1297" i="7" s="1"/>
  <c r="U1296" i="7"/>
  <c r="AA1296" i="7" s="1"/>
  <c r="U1295" i="7"/>
  <c r="AA1295" i="7" s="1"/>
  <c r="W1290" i="7"/>
  <c r="AC1290" i="7" s="1"/>
  <c r="W1289" i="7"/>
  <c r="AC1289" i="7" s="1"/>
  <c r="U1288" i="7"/>
  <c r="AA1288" i="7" s="1"/>
  <c r="W1284" i="7"/>
  <c r="AC1284" i="7" s="1"/>
  <c r="W1283" i="7"/>
  <c r="AC1283" i="7" s="1"/>
  <c r="U1282" i="7"/>
  <c r="AA1282" i="7" s="1"/>
  <c r="U1281" i="7"/>
  <c r="AA1281" i="7" s="1"/>
  <c r="W1276" i="7"/>
  <c r="AC1276" i="7" s="1"/>
  <c r="W1275" i="7"/>
  <c r="AC1275" i="7" s="1"/>
  <c r="U1274" i="7"/>
  <c r="AA1274" i="7" s="1"/>
  <c r="W1269" i="7"/>
  <c r="AC1269" i="7" s="1"/>
  <c r="W1268" i="7"/>
  <c r="AC1268" i="7" s="1"/>
  <c r="U1267" i="7"/>
  <c r="AA1267" i="7" s="1"/>
  <c r="U1266" i="7"/>
  <c r="AA1266" i="7" s="1"/>
  <c r="W1262" i="7"/>
  <c r="AC1262" i="7" s="1"/>
  <c r="W1261" i="7"/>
  <c r="AC1261" i="7" s="1"/>
  <c r="U1260" i="7"/>
  <c r="AA1260" i="7" s="1"/>
  <c r="U1259" i="7"/>
  <c r="AA1259" i="7" s="1"/>
  <c r="W1254" i="7"/>
  <c r="AC1254" i="7" s="1"/>
  <c r="W1253" i="7"/>
  <c r="AC1253" i="7" s="1"/>
  <c r="U1252" i="7"/>
  <c r="AA1252" i="7" s="1"/>
  <c r="U1251" i="7"/>
  <c r="AA1251" i="7" s="1"/>
  <c r="W1246" i="7"/>
  <c r="AC1246" i="7" s="1"/>
  <c r="W1245" i="7"/>
  <c r="AC1245" i="7" s="1"/>
  <c r="U1244" i="7"/>
  <c r="AA1244" i="7" s="1"/>
  <c r="U1243" i="7"/>
  <c r="AA1243" i="7" s="1"/>
  <c r="W1238" i="7"/>
  <c r="AC1238" i="7" s="1"/>
  <c r="W1237" i="7"/>
  <c r="AC1237" i="7" s="1"/>
  <c r="U1236" i="7"/>
  <c r="AA1236" i="7" s="1"/>
  <c r="U1235" i="7"/>
  <c r="AA1235" i="7" s="1"/>
  <c r="W1230" i="7"/>
  <c r="AC1230" i="7" s="1"/>
  <c r="W1229" i="7"/>
  <c r="AC1229" i="7" s="1"/>
  <c r="U1228" i="7"/>
  <c r="AA1228" i="7" s="1"/>
  <c r="U1227" i="7"/>
  <c r="AA1227" i="7" s="1"/>
  <c r="W1222" i="7"/>
  <c r="AC1222" i="7" s="1"/>
  <c r="W1221" i="7"/>
  <c r="AC1221" i="7" s="1"/>
  <c r="U1220" i="7"/>
  <c r="AA1220" i="7" s="1"/>
  <c r="U1219" i="7"/>
  <c r="AA1219" i="7" s="1"/>
  <c r="W1214" i="7"/>
  <c r="AC1214" i="7" s="1"/>
  <c r="W1213" i="7"/>
  <c r="AC1213" i="7" s="1"/>
  <c r="U1204" i="7"/>
  <c r="AA1204" i="7" s="1"/>
  <c r="W1200" i="7"/>
  <c r="AC1200" i="7" s="1"/>
  <c r="U1199" i="7"/>
  <c r="AA1199" i="7" s="1"/>
  <c r="W1184" i="7"/>
  <c r="AC1184" i="7" s="1"/>
  <c r="U1168" i="7"/>
  <c r="AA1168" i="7" s="1"/>
  <c r="W1164" i="7"/>
  <c r="AC1164" i="7" s="1"/>
  <c r="V1164" i="7"/>
  <c r="AB1164" i="7" s="1"/>
  <c r="U1162" i="7"/>
  <c r="AA1162" i="7" s="1"/>
  <c r="W1156" i="7"/>
  <c r="AC1156" i="7" s="1"/>
  <c r="U1154" i="7"/>
  <c r="AA1154" i="7" s="1"/>
  <c r="W1154" i="7"/>
  <c r="AC1154" i="7" s="1"/>
  <c r="U1152" i="7"/>
  <c r="AA1152" i="7" s="1"/>
  <c r="U1143" i="7"/>
  <c r="AA1143" i="7" s="1"/>
  <c r="W1143" i="7"/>
  <c r="AC1143" i="7" s="1"/>
  <c r="U1120" i="7"/>
  <c r="AA1120" i="7" s="1"/>
  <c r="V1323" i="7"/>
  <c r="AB1323" i="7" s="1"/>
  <c r="V1315" i="7"/>
  <c r="AB1315" i="7" s="1"/>
  <c r="V1307" i="7"/>
  <c r="AB1307" i="7" s="1"/>
  <c r="V1299" i="7"/>
  <c r="AB1299" i="7" s="1"/>
  <c r="V1291" i="7"/>
  <c r="AB1291" i="7" s="1"/>
  <c r="V1285" i="7"/>
  <c r="AB1285" i="7" s="1"/>
  <c r="V1277" i="7"/>
  <c r="AB1277" i="7" s="1"/>
  <c r="V1270" i="7"/>
  <c r="AB1270" i="7" s="1"/>
  <c r="V1255" i="7"/>
  <c r="AB1255" i="7" s="1"/>
  <c r="V1247" i="7"/>
  <c r="AB1247" i="7" s="1"/>
  <c r="V1239" i="7"/>
  <c r="AB1239" i="7" s="1"/>
  <c r="V1231" i="7"/>
  <c r="AB1231" i="7" s="1"/>
  <c r="V1223" i="7"/>
  <c r="AB1223" i="7" s="1"/>
  <c r="V1215" i="7"/>
  <c r="AB1215" i="7" s="1"/>
  <c r="V1199" i="7"/>
  <c r="AB1199" i="7" s="1"/>
  <c r="V1188" i="7"/>
  <c r="AB1188" i="7" s="1"/>
  <c r="V1180" i="7"/>
  <c r="AB1180" i="7" s="1"/>
  <c r="W1180" i="7"/>
  <c r="AC1180" i="7" s="1"/>
  <c r="U1155" i="7"/>
  <c r="AA1155" i="7" s="1"/>
  <c r="W1155" i="7"/>
  <c r="AC1155" i="7" s="1"/>
  <c r="V1116" i="7"/>
  <c r="AB1116" i="7" s="1"/>
  <c r="W1116" i="7"/>
  <c r="AC1116" i="7" s="1"/>
  <c r="V914" i="7"/>
  <c r="AB914" i="7" s="1"/>
  <c r="V891" i="7"/>
  <c r="AB891" i="7" s="1"/>
  <c r="U891" i="7"/>
  <c r="AA891" i="7" s="1"/>
  <c r="W891" i="7"/>
  <c r="AC891" i="7" s="1"/>
  <c r="U862" i="7"/>
  <c r="AA862" i="7" s="1"/>
  <c r="W862" i="7"/>
  <c r="AC862" i="7" s="1"/>
  <c r="U846" i="7"/>
  <c r="AA846" i="7" s="1"/>
  <c r="W846" i="7"/>
  <c r="AC846" i="7" s="1"/>
  <c r="U1135" i="7"/>
  <c r="AA1135" i="7" s="1"/>
  <c r="U1131" i="7"/>
  <c r="AA1131" i="7" s="1"/>
  <c r="U1130" i="7"/>
  <c r="AA1130" i="7" s="1"/>
  <c r="U1126" i="7"/>
  <c r="AA1126" i="7" s="1"/>
  <c r="W1111" i="7"/>
  <c r="AC1111" i="7" s="1"/>
  <c r="W1107" i="7"/>
  <c r="AC1107" i="7" s="1"/>
  <c r="U1103" i="7"/>
  <c r="AA1103" i="7" s="1"/>
  <c r="U1099" i="7"/>
  <c r="AA1099" i="7" s="1"/>
  <c r="U1098" i="7"/>
  <c r="AA1098" i="7" s="1"/>
  <c r="U1094" i="7"/>
  <c r="AA1094" i="7" s="1"/>
  <c r="W1088" i="7"/>
  <c r="AC1088" i="7" s="1"/>
  <c r="W1084" i="7"/>
  <c r="AC1084" i="7" s="1"/>
  <c r="W1080" i="7"/>
  <c r="AC1080" i="7" s="1"/>
  <c r="W1076" i="7"/>
  <c r="AC1076" i="7" s="1"/>
  <c r="W1072" i="7"/>
  <c r="AC1072" i="7" s="1"/>
  <c r="W1068" i="7"/>
  <c r="AC1068" i="7" s="1"/>
  <c r="W1064" i="7"/>
  <c r="AC1064" i="7" s="1"/>
  <c r="W1060" i="7"/>
  <c r="AC1060" i="7" s="1"/>
  <c r="W1057" i="7"/>
  <c r="AC1057" i="7" s="1"/>
  <c r="W1053" i="7"/>
  <c r="AC1053" i="7" s="1"/>
  <c r="W1049" i="7"/>
  <c r="AC1049" i="7" s="1"/>
  <c r="U1045" i="7"/>
  <c r="AA1045" i="7" s="1"/>
  <c r="U1041" i="7"/>
  <c r="AA1041" i="7" s="1"/>
  <c r="U1037" i="7"/>
  <c r="AA1037" i="7" s="1"/>
  <c r="U1033" i="7"/>
  <c r="AA1033" i="7" s="1"/>
  <c r="U1029" i="7"/>
  <c r="AA1029" i="7" s="1"/>
  <c r="U1025" i="7"/>
  <c r="AA1025" i="7" s="1"/>
  <c r="U1021" i="7"/>
  <c r="AA1021" i="7" s="1"/>
  <c r="U1017" i="7"/>
  <c r="AA1017" i="7" s="1"/>
  <c r="U1013" i="7"/>
  <c r="AA1013" i="7" s="1"/>
  <c r="U1009" i="7"/>
  <c r="AA1009" i="7" s="1"/>
  <c r="U1004" i="7"/>
  <c r="AA1004" i="7" s="1"/>
  <c r="U993" i="7"/>
  <c r="AA993" i="7" s="1"/>
  <c r="U988" i="7"/>
  <c r="AA988" i="7" s="1"/>
  <c r="U977" i="7"/>
  <c r="AA977" i="7" s="1"/>
  <c r="U972" i="7"/>
  <c r="AA972" i="7" s="1"/>
  <c r="U961" i="7"/>
  <c r="AA961" i="7" s="1"/>
  <c r="U956" i="7"/>
  <c r="AA956" i="7" s="1"/>
  <c r="U945" i="7"/>
  <c r="AA945" i="7" s="1"/>
  <c r="U940" i="7"/>
  <c r="AA940" i="7" s="1"/>
  <c r="U936" i="7"/>
  <c r="AA936" i="7" s="1"/>
  <c r="W926" i="7"/>
  <c r="AC926" i="7" s="1"/>
  <c r="V926" i="7"/>
  <c r="AB926" i="7" s="1"/>
  <c r="U924" i="7"/>
  <c r="AA924" i="7" s="1"/>
  <c r="U913" i="7"/>
  <c r="AA913" i="7" s="1"/>
  <c r="U868" i="7"/>
  <c r="AA868" i="7" s="1"/>
  <c r="W868" i="7"/>
  <c r="AC868" i="7" s="1"/>
  <c r="V867" i="7"/>
  <c r="AB867" i="7" s="1"/>
  <c r="U852" i="7"/>
  <c r="AA852" i="7" s="1"/>
  <c r="W852" i="7"/>
  <c r="AC852" i="7" s="1"/>
  <c r="V851" i="7"/>
  <c r="AB851" i="7" s="1"/>
  <c r="U836" i="7"/>
  <c r="AA836" i="7" s="1"/>
  <c r="V836" i="7"/>
  <c r="AB836" i="7" s="1"/>
  <c r="W836" i="7"/>
  <c r="AC836" i="7" s="1"/>
  <c r="U1191" i="7"/>
  <c r="AA1191" i="7" s="1"/>
  <c r="U1190" i="7"/>
  <c r="AA1190" i="7" s="1"/>
  <c r="U1187" i="7"/>
  <c r="AA1187" i="7" s="1"/>
  <c r="V1182" i="7"/>
  <c r="AB1182" i="7" s="1"/>
  <c r="U1179" i="7"/>
  <c r="AA1179" i="7" s="1"/>
  <c r="V1174" i="7"/>
  <c r="AB1174" i="7" s="1"/>
  <c r="V1167" i="7"/>
  <c r="AB1167" i="7" s="1"/>
  <c r="U1163" i="7"/>
  <c r="AA1163" i="7" s="1"/>
  <c r="V1158" i="7"/>
  <c r="AB1158" i="7" s="1"/>
  <c r="V1155" i="7"/>
  <c r="AB1155" i="7" s="1"/>
  <c r="U1149" i="7"/>
  <c r="AA1149" i="7" s="1"/>
  <c r="U1146" i="7"/>
  <c r="AA1146" i="7" s="1"/>
  <c r="W1144" i="7"/>
  <c r="AC1144" i="7" s="1"/>
  <c r="V1142" i="7"/>
  <c r="AB1142" i="7" s="1"/>
  <c r="W1140" i="7"/>
  <c r="AC1140" i="7" s="1"/>
  <c r="W1135" i="7"/>
  <c r="AC1135" i="7" s="1"/>
  <c r="W1131" i="7"/>
  <c r="AC1131" i="7" s="1"/>
  <c r="U1127" i="7"/>
  <c r="AA1127" i="7" s="1"/>
  <c r="U1123" i="7"/>
  <c r="AA1123" i="7" s="1"/>
  <c r="U1122" i="7"/>
  <c r="AA1122" i="7" s="1"/>
  <c r="U1118" i="7"/>
  <c r="AA1118" i="7" s="1"/>
  <c r="V1114" i="7"/>
  <c r="AB1114" i="7" s="1"/>
  <c r="W1112" i="7"/>
  <c r="AC1112" i="7" s="1"/>
  <c r="V1110" i="7"/>
  <c r="AB1110" i="7" s="1"/>
  <c r="W1108" i="7"/>
  <c r="AC1108" i="7" s="1"/>
  <c r="W1106" i="7"/>
  <c r="AC1106" i="7" s="1"/>
  <c r="W1103" i="7"/>
  <c r="AC1103" i="7" s="1"/>
  <c r="W1099" i="7"/>
  <c r="AC1099" i="7" s="1"/>
  <c r="U1095" i="7"/>
  <c r="AA1095" i="7" s="1"/>
  <c r="U1091" i="7"/>
  <c r="AA1091" i="7" s="1"/>
  <c r="U1090" i="7"/>
  <c r="AA1090" i="7" s="1"/>
  <c r="U1086" i="7"/>
  <c r="AA1086" i="7" s="1"/>
  <c r="U1083" i="7"/>
  <c r="AA1083" i="7" s="1"/>
  <c r="U1082" i="7"/>
  <c r="AA1082" i="7" s="1"/>
  <c r="U1078" i="7"/>
  <c r="AA1078" i="7" s="1"/>
  <c r="U1075" i="7"/>
  <c r="AA1075" i="7" s="1"/>
  <c r="U1074" i="7"/>
  <c r="AA1074" i="7" s="1"/>
  <c r="U1070" i="7"/>
  <c r="AA1070" i="7" s="1"/>
  <c r="U1067" i="7"/>
  <c r="AA1067" i="7" s="1"/>
  <c r="U1066" i="7"/>
  <c r="AA1066" i="7" s="1"/>
  <c r="U1062" i="7"/>
  <c r="AA1062" i="7" s="1"/>
  <c r="U1059" i="7"/>
  <c r="AA1059" i="7" s="1"/>
  <c r="U1055" i="7"/>
  <c r="AA1055" i="7" s="1"/>
  <c r="U1052" i="7"/>
  <c r="AA1052" i="7" s="1"/>
  <c r="U1051" i="7"/>
  <c r="AA1051" i="7" s="1"/>
  <c r="U1047" i="7"/>
  <c r="AA1047" i="7" s="1"/>
  <c r="V1046" i="7"/>
  <c r="AB1046" i="7" s="1"/>
  <c r="U1043" i="7"/>
  <c r="AA1043" i="7" s="1"/>
  <c r="V1042" i="7"/>
  <c r="AB1042" i="7" s="1"/>
  <c r="U1039" i="7"/>
  <c r="AA1039" i="7" s="1"/>
  <c r="V1038" i="7"/>
  <c r="AB1038" i="7" s="1"/>
  <c r="U1035" i="7"/>
  <c r="AA1035" i="7" s="1"/>
  <c r="V1034" i="7"/>
  <c r="AB1034" i="7" s="1"/>
  <c r="U1031" i="7"/>
  <c r="AA1031" i="7" s="1"/>
  <c r="V1030" i="7"/>
  <c r="AB1030" i="7" s="1"/>
  <c r="U1027" i="7"/>
  <c r="AA1027" i="7" s="1"/>
  <c r="V1026" i="7"/>
  <c r="AB1026" i="7" s="1"/>
  <c r="U1023" i="7"/>
  <c r="AA1023" i="7" s="1"/>
  <c r="V1022" i="7"/>
  <c r="AB1022" i="7" s="1"/>
  <c r="U1019" i="7"/>
  <c r="AA1019" i="7" s="1"/>
  <c r="V1018" i="7"/>
  <c r="AB1018" i="7" s="1"/>
  <c r="U1015" i="7"/>
  <c r="AA1015" i="7" s="1"/>
  <c r="V1014" i="7"/>
  <c r="AB1014" i="7" s="1"/>
  <c r="U1011" i="7"/>
  <c r="AA1011" i="7" s="1"/>
  <c r="V1010" i="7"/>
  <c r="AB1010" i="7" s="1"/>
  <c r="U1005" i="7"/>
  <c r="AA1005" i="7" s="1"/>
  <c r="W1002" i="7"/>
  <c r="AC1002" i="7" s="1"/>
  <c r="U1000" i="7"/>
  <c r="AA1000" i="7" s="1"/>
  <c r="V995" i="7"/>
  <c r="AB995" i="7" s="1"/>
  <c r="V994" i="7"/>
  <c r="AB994" i="7" s="1"/>
  <c r="U989" i="7"/>
  <c r="AA989" i="7" s="1"/>
  <c r="W986" i="7"/>
  <c r="AC986" i="7" s="1"/>
  <c r="U984" i="7"/>
  <c r="AA984" i="7" s="1"/>
  <c r="V979" i="7"/>
  <c r="AB979" i="7" s="1"/>
  <c r="V978" i="7"/>
  <c r="AB978" i="7" s="1"/>
  <c r="U973" i="7"/>
  <c r="AA973" i="7" s="1"/>
  <c r="W970" i="7"/>
  <c r="AC970" i="7" s="1"/>
  <c r="U968" i="7"/>
  <c r="AA968" i="7" s="1"/>
  <c r="V963" i="7"/>
  <c r="AB963" i="7" s="1"/>
  <c r="V962" i="7"/>
  <c r="AB962" i="7" s="1"/>
  <c r="U957" i="7"/>
  <c r="AA957" i="7" s="1"/>
  <c r="W954" i="7"/>
  <c r="AC954" i="7" s="1"/>
  <c r="U952" i="7"/>
  <c r="AA952" i="7" s="1"/>
  <c r="V947" i="7"/>
  <c r="AB947" i="7" s="1"/>
  <c r="V946" i="7"/>
  <c r="AB946" i="7" s="1"/>
  <c r="U941" i="7"/>
  <c r="AA941" i="7" s="1"/>
  <c r="W930" i="7"/>
  <c r="AC930" i="7" s="1"/>
  <c r="U929" i="7"/>
  <c r="AA929" i="7" s="1"/>
  <c r="U925" i="7"/>
  <c r="AA925" i="7" s="1"/>
  <c r="V922" i="7"/>
  <c r="AB922" i="7" s="1"/>
  <c r="U914" i="7"/>
  <c r="AA914" i="7" s="1"/>
  <c r="V913" i="7"/>
  <c r="AB913" i="7" s="1"/>
  <c r="V907" i="7"/>
  <c r="AB907" i="7" s="1"/>
  <c r="W906" i="7"/>
  <c r="AC906" i="7" s="1"/>
  <c r="U906" i="7"/>
  <c r="AA906" i="7" s="1"/>
  <c r="U879" i="7"/>
  <c r="AA879" i="7" s="1"/>
  <c r="W879" i="7"/>
  <c r="AC879" i="7" s="1"/>
  <c r="U875" i="7"/>
  <c r="AA875" i="7" s="1"/>
  <c r="V875" i="7"/>
  <c r="AB875" i="7" s="1"/>
  <c r="W875" i="7"/>
  <c r="AC875" i="7" s="1"/>
  <c r="U870" i="7"/>
  <c r="AA870" i="7" s="1"/>
  <c r="W870" i="7"/>
  <c r="AC870" i="7" s="1"/>
  <c r="U854" i="7"/>
  <c r="AA854" i="7" s="1"/>
  <c r="W854" i="7"/>
  <c r="AC854" i="7" s="1"/>
  <c r="V1166" i="7"/>
  <c r="AB1166" i="7" s="1"/>
  <c r="V1163" i="7"/>
  <c r="AB1163" i="7" s="1"/>
  <c r="V1150" i="7"/>
  <c r="AB1150" i="7" s="1"/>
  <c r="V1138" i="7"/>
  <c r="AB1138" i="7" s="1"/>
  <c r="V1134" i="7"/>
  <c r="AB1134" i="7" s="1"/>
  <c r="W1130" i="7"/>
  <c r="AC1130" i="7" s="1"/>
  <c r="V1106" i="7"/>
  <c r="AB1106" i="7" s="1"/>
  <c r="V1102" i="7"/>
  <c r="AB1102" i="7" s="1"/>
  <c r="W1098" i="7"/>
  <c r="AC1098" i="7" s="1"/>
  <c r="W1095" i="7"/>
  <c r="AC1095" i="7" s="1"/>
  <c r="W1091" i="7"/>
  <c r="AC1091" i="7" s="1"/>
  <c r="U1087" i="7"/>
  <c r="AA1087" i="7" s="1"/>
  <c r="V1083" i="7"/>
  <c r="AB1083" i="7" s="1"/>
  <c r="V1075" i="7"/>
  <c r="AB1075" i="7" s="1"/>
  <c r="V1067" i="7"/>
  <c r="AB1067" i="7" s="1"/>
  <c r="V1059" i="7"/>
  <c r="AB1059" i="7" s="1"/>
  <c r="V1052" i="7"/>
  <c r="AB1052" i="7" s="1"/>
  <c r="W1048" i="7"/>
  <c r="AC1048" i="7" s="1"/>
  <c r="V1044" i="7"/>
  <c r="AB1044" i="7" s="1"/>
  <c r="V1040" i="7"/>
  <c r="AB1040" i="7" s="1"/>
  <c r="V1036" i="7"/>
  <c r="AB1036" i="7" s="1"/>
  <c r="V1032" i="7"/>
  <c r="AB1032" i="7" s="1"/>
  <c r="V1028" i="7"/>
  <c r="AB1028" i="7" s="1"/>
  <c r="V1024" i="7"/>
  <c r="AB1024" i="7" s="1"/>
  <c r="V1020" i="7"/>
  <c r="AB1020" i="7" s="1"/>
  <c r="V1016" i="7"/>
  <c r="AB1016" i="7" s="1"/>
  <c r="V1012" i="7"/>
  <c r="AB1012" i="7" s="1"/>
  <c r="V1007" i="7"/>
  <c r="AB1007" i="7" s="1"/>
  <c r="V1006" i="7"/>
  <c r="AB1006" i="7" s="1"/>
  <c r="W998" i="7"/>
  <c r="AC998" i="7" s="1"/>
  <c r="V991" i="7"/>
  <c r="AB991" i="7" s="1"/>
  <c r="V990" i="7"/>
  <c r="AB990" i="7" s="1"/>
  <c r="W982" i="7"/>
  <c r="AC982" i="7" s="1"/>
  <c r="V975" i="7"/>
  <c r="AB975" i="7" s="1"/>
  <c r="V974" i="7"/>
  <c r="AB974" i="7" s="1"/>
  <c r="W966" i="7"/>
  <c r="AC966" i="7" s="1"/>
  <c r="V959" i="7"/>
  <c r="AB959" i="7" s="1"/>
  <c r="V958" i="7"/>
  <c r="AB958" i="7" s="1"/>
  <c r="W950" i="7"/>
  <c r="AC950" i="7" s="1"/>
  <c r="V943" i="7"/>
  <c r="AB943" i="7" s="1"/>
  <c r="V942" i="7"/>
  <c r="AB942" i="7" s="1"/>
  <c r="V938" i="7"/>
  <c r="AB938" i="7" s="1"/>
  <c r="V929" i="7"/>
  <c r="AB929" i="7" s="1"/>
  <c r="V923" i="7"/>
  <c r="AB923" i="7" s="1"/>
  <c r="U922" i="7"/>
  <c r="AA922" i="7" s="1"/>
  <c r="U915" i="7"/>
  <c r="AA915" i="7" s="1"/>
  <c r="V905" i="7"/>
  <c r="AB905" i="7" s="1"/>
  <c r="W899" i="7"/>
  <c r="AC899" i="7" s="1"/>
  <c r="U860" i="7"/>
  <c r="AA860" i="7" s="1"/>
  <c r="W860" i="7"/>
  <c r="AC860" i="7" s="1"/>
  <c r="V859" i="7"/>
  <c r="AB859" i="7" s="1"/>
  <c r="U844" i="7"/>
  <c r="AA844" i="7" s="1"/>
  <c r="W844" i="7"/>
  <c r="AC844" i="7" s="1"/>
  <c r="V843" i="7"/>
  <c r="AB843" i="7" s="1"/>
  <c r="V640" i="7"/>
  <c r="AB640" i="7" s="1"/>
  <c r="V639" i="7"/>
  <c r="AB639" i="7" s="1"/>
  <c r="U634" i="7"/>
  <c r="AA634" i="7" s="1"/>
  <c r="W634" i="7"/>
  <c r="AC634" i="7" s="1"/>
  <c r="U618" i="7"/>
  <c r="AA618" i="7" s="1"/>
  <c r="W618" i="7"/>
  <c r="AC618" i="7" s="1"/>
  <c r="U606" i="7"/>
  <c r="AA606" i="7" s="1"/>
  <c r="W606" i="7"/>
  <c r="AC606" i="7" s="1"/>
  <c r="U937" i="7"/>
  <c r="AA937" i="7" s="1"/>
  <c r="W934" i="7"/>
  <c r="AC934" i="7" s="1"/>
  <c r="U932" i="7"/>
  <c r="AA932" i="7" s="1"/>
  <c r="V927" i="7"/>
  <c r="AB927" i="7" s="1"/>
  <c r="U921" i="7"/>
  <c r="AA921" i="7" s="1"/>
  <c r="W918" i="7"/>
  <c r="AC918" i="7" s="1"/>
  <c r="U916" i="7"/>
  <c r="AA916" i="7" s="1"/>
  <c r="V911" i="7"/>
  <c r="AB911" i="7" s="1"/>
  <c r="U905" i="7"/>
  <c r="AA905" i="7" s="1"/>
  <c r="V903" i="7"/>
  <c r="AB903" i="7" s="1"/>
  <c r="W902" i="7"/>
  <c r="AC902" i="7" s="1"/>
  <c r="U900" i="7"/>
  <c r="AA900" i="7" s="1"/>
  <c r="V894" i="7"/>
  <c r="AB894" i="7" s="1"/>
  <c r="U889" i="7"/>
  <c r="AA889" i="7" s="1"/>
  <c r="V887" i="7"/>
  <c r="AB887" i="7" s="1"/>
  <c r="W886" i="7"/>
  <c r="AC886" i="7" s="1"/>
  <c r="V878" i="7"/>
  <c r="AB878" i="7" s="1"/>
  <c r="U874" i="7"/>
  <c r="AA874" i="7" s="1"/>
  <c r="V868" i="7"/>
  <c r="AB868" i="7" s="1"/>
  <c r="U867" i="7"/>
  <c r="AA867" i="7" s="1"/>
  <c r="V860" i="7"/>
  <c r="AB860" i="7" s="1"/>
  <c r="U859" i="7"/>
  <c r="AA859" i="7" s="1"/>
  <c r="V852" i="7"/>
  <c r="AB852" i="7" s="1"/>
  <c r="U851" i="7"/>
  <c r="AA851" i="7" s="1"/>
  <c r="V844" i="7"/>
  <c r="AB844" i="7" s="1"/>
  <c r="U843" i="7"/>
  <c r="AA843" i="7" s="1"/>
  <c r="U837" i="7"/>
  <c r="AA837" i="7" s="1"/>
  <c r="U835" i="7"/>
  <c r="AA835" i="7" s="1"/>
  <c r="U834" i="7"/>
  <c r="AA834" i="7" s="1"/>
  <c r="W832" i="7"/>
  <c r="AC832" i="7" s="1"/>
  <c r="U831" i="7"/>
  <c r="AA831" i="7" s="1"/>
  <c r="V826" i="7"/>
  <c r="AB826" i="7" s="1"/>
  <c r="W824" i="7"/>
  <c r="AC824" i="7" s="1"/>
  <c r="V818" i="7"/>
  <c r="AB818" i="7" s="1"/>
  <c r="W814" i="7"/>
  <c r="AC814" i="7" s="1"/>
  <c r="V811" i="7"/>
  <c r="AB811" i="7" s="1"/>
  <c r="V803" i="7"/>
  <c r="AB803" i="7" s="1"/>
  <c r="W792" i="7"/>
  <c r="AC792" i="7" s="1"/>
  <c r="V782" i="7"/>
  <c r="AB782" i="7" s="1"/>
  <c r="W780" i="7"/>
  <c r="AC780" i="7" s="1"/>
  <c r="U779" i="7"/>
  <c r="AA779" i="7" s="1"/>
  <c r="U773" i="7"/>
  <c r="AA773" i="7" s="1"/>
  <c r="W760" i="7"/>
  <c r="AC760" i="7" s="1"/>
  <c r="V756" i="7"/>
  <c r="AB756" i="7" s="1"/>
  <c r="U753" i="7"/>
  <c r="AA753" i="7" s="1"/>
  <c r="U750" i="7"/>
  <c r="AA750" i="7" s="1"/>
  <c r="W749" i="7"/>
  <c r="AC749" i="7" s="1"/>
  <c r="W740" i="7"/>
  <c r="AC740" i="7" s="1"/>
  <c r="W733" i="7"/>
  <c r="AC733" i="7" s="1"/>
  <c r="W732" i="7"/>
  <c r="AC732" i="7" s="1"/>
  <c r="W725" i="7"/>
  <c r="AC725" i="7" s="1"/>
  <c r="W724" i="7"/>
  <c r="AC724" i="7" s="1"/>
  <c r="W717" i="7"/>
  <c r="AC717" i="7" s="1"/>
  <c r="W716" i="7"/>
  <c r="AC716" i="7" s="1"/>
  <c r="W709" i="7"/>
  <c r="AC709" i="7" s="1"/>
  <c r="W708" i="7"/>
  <c r="AC708" i="7" s="1"/>
  <c r="W701" i="7"/>
  <c r="AC701" i="7" s="1"/>
  <c r="W700" i="7"/>
  <c r="AC700" i="7" s="1"/>
  <c r="W693" i="7"/>
  <c r="AC693" i="7" s="1"/>
  <c r="W692" i="7"/>
  <c r="AC692" i="7" s="1"/>
  <c r="W685" i="7"/>
  <c r="AC685" i="7" s="1"/>
  <c r="W684" i="7"/>
  <c r="AC684" i="7" s="1"/>
  <c r="U681" i="7"/>
  <c r="AA681" i="7" s="1"/>
  <c r="W676" i="7"/>
  <c r="AC676" i="7" s="1"/>
  <c r="W672" i="7"/>
  <c r="AC672" i="7" s="1"/>
  <c r="U671" i="7"/>
  <c r="AA671" i="7" s="1"/>
  <c r="W664" i="7"/>
  <c r="AC664" i="7" s="1"/>
  <c r="U663" i="7"/>
  <c r="AA663" i="7" s="1"/>
  <c r="U659" i="7"/>
  <c r="AA659" i="7" s="1"/>
  <c r="U658" i="7"/>
  <c r="AA658" i="7" s="1"/>
  <c r="V655" i="7"/>
  <c r="AB655" i="7" s="1"/>
  <c r="V647" i="7"/>
  <c r="AB647" i="7" s="1"/>
  <c r="W643" i="7"/>
  <c r="AC643" i="7" s="1"/>
  <c r="U640" i="7"/>
  <c r="AA640" i="7" s="1"/>
  <c r="U635" i="7"/>
  <c r="AA635" i="7" s="1"/>
  <c r="U623" i="7"/>
  <c r="AA623" i="7" s="1"/>
  <c r="W623" i="7"/>
  <c r="AC623" i="7" s="1"/>
  <c r="U619" i="7"/>
  <c r="AA619" i="7" s="1"/>
  <c r="W619" i="7"/>
  <c r="AC619" i="7" s="1"/>
  <c r="W616" i="7"/>
  <c r="AC616" i="7" s="1"/>
  <c r="U607" i="7"/>
  <c r="AA607" i="7" s="1"/>
  <c r="W607" i="7"/>
  <c r="AC607" i="7" s="1"/>
  <c r="V602" i="7"/>
  <c r="AB602" i="7" s="1"/>
  <c r="W602" i="7"/>
  <c r="AC602" i="7" s="1"/>
  <c r="V890" i="7"/>
  <c r="AB890" i="7" s="1"/>
  <c r="V883" i="7"/>
  <c r="AB883" i="7" s="1"/>
  <c r="V877" i="7"/>
  <c r="AB877" i="7" s="1"/>
  <c r="V874" i="7"/>
  <c r="AB874" i="7" s="1"/>
  <c r="V835" i="7"/>
  <c r="AB835" i="7" s="1"/>
  <c r="V832" i="7"/>
  <c r="AB832" i="7" s="1"/>
  <c r="V824" i="7"/>
  <c r="AB824" i="7" s="1"/>
  <c r="W811" i="7"/>
  <c r="AC811" i="7" s="1"/>
  <c r="V810" i="7"/>
  <c r="AB810" i="7" s="1"/>
  <c r="W803" i="7"/>
  <c r="AC803" i="7" s="1"/>
  <c r="W802" i="7"/>
  <c r="AC802" i="7" s="1"/>
  <c r="V798" i="7"/>
  <c r="AB798" i="7" s="1"/>
  <c r="V792" i="7"/>
  <c r="AB792" i="7" s="1"/>
  <c r="V786" i="7"/>
  <c r="AB786" i="7" s="1"/>
  <c r="V780" i="7"/>
  <c r="AB780" i="7" s="1"/>
  <c r="V779" i="7"/>
  <c r="AB779" i="7" s="1"/>
  <c r="V774" i="7"/>
  <c r="AB774" i="7" s="1"/>
  <c r="V767" i="7"/>
  <c r="AB767" i="7" s="1"/>
  <c r="W763" i="7"/>
  <c r="AC763" i="7" s="1"/>
  <c r="V759" i="7"/>
  <c r="AB759" i="7" s="1"/>
  <c r="W756" i="7"/>
  <c r="AC756" i="7" s="1"/>
  <c r="V755" i="7"/>
  <c r="AB755" i="7" s="1"/>
  <c r="V747" i="7"/>
  <c r="AB747" i="7" s="1"/>
  <c r="V743" i="7"/>
  <c r="AB743" i="7" s="1"/>
  <c r="V739" i="7"/>
  <c r="AB739" i="7" s="1"/>
  <c r="V731" i="7"/>
  <c r="AB731" i="7" s="1"/>
  <c r="V723" i="7"/>
  <c r="AB723" i="7" s="1"/>
  <c r="V715" i="7"/>
  <c r="AB715" i="7" s="1"/>
  <c r="V707" i="7"/>
  <c r="AB707" i="7" s="1"/>
  <c r="V699" i="7"/>
  <c r="AB699" i="7" s="1"/>
  <c r="V691" i="7"/>
  <c r="AB691" i="7" s="1"/>
  <c r="V683" i="7"/>
  <c r="AB683" i="7" s="1"/>
  <c r="W682" i="7"/>
  <c r="AC682" i="7" s="1"/>
  <c r="V672" i="7"/>
  <c r="AB672" i="7" s="1"/>
  <c r="V671" i="7"/>
  <c r="AB671" i="7" s="1"/>
  <c r="V664" i="7"/>
  <c r="AB664" i="7" s="1"/>
  <c r="W655" i="7"/>
  <c r="AC655" i="7" s="1"/>
  <c r="V654" i="7"/>
  <c r="AB654" i="7" s="1"/>
  <c r="V651" i="7"/>
  <c r="AB651" i="7" s="1"/>
  <c r="W647" i="7"/>
  <c r="AC647" i="7" s="1"/>
  <c r="V646" i="7"/>
  <c r="AB646" i="7" s="1"/>
  <c r="V635" i="7"/>
  <c r="AB635" i="7" s="1"/>
  <c r="U631" i="7"/>
  <c r="AA631" i="7" s="1"/>
  <c r="W631" i="7"/>
  <c r="AC631" i="7" s="1"/>
  <c r="U626" i="7"/>
  <c r="AA626" i="7" s="1"/>
  <c r="W626" i="7"/>
  <c r="AC626" i="7" s="1"/>
  <c r="V619" i="7"/>
  <c r="AB619" i="7" s="1"/>
  <c r="U610" i="7"/>
  <c r="AA610" i="7" s="1"/>
  <c r="W610" i="7"/>
  <c r="AC610" i="7" s="1"/>
  <c r="W910" i="7"/>
  <c r="AC910" i="7" s="1"/>
  <c r="U908" i="7"/>
  <c r="AA908" i="7" s="1"/>
  <c r="U897" i="7"/>
  <c r="AA897" i="7" s="1"/>
  <c r="W894" i="7"/>
  <c r="AC894" i="7" s="1"/>
  <c r="U881" i="7"/>
  <c r="AA881" i="7" s="1"/>
  <c r="W878" i="7"/>
  <c r="AC878" i="7" s="1"/>
  <c r="U877" i="7"/>
  <c r="AA877" i="7" s="1"/>
  <c r="W869" i="7"/>
  <c r="AC869" i="7" s="1"/>
  <c r="W861" i="7"/>
  <c r="AC861" i="7" s="1"/>
  <c r="W853" i="7"/>
  <c r="AC853" i="7" s="1"/>
  <c r="W845" i="7"/>
  <c r="AC845" i="7" s="1"/>
  <c r="W834" i="7"/>
  <c r="AC834" i="7" s="1"/>
  <c r="U827" i="7"/>
  <c r="AA827" i="7" s="1"/>
  <c r="W798" i="7"/>
  <c r="AC798" i="7" s="1"/>
  <c r="U789" i="7"/>
  <c r="AA789" i="7" s="1"/>
  <c r="U787" i="7"/>
  <c r="AA787" i="7" s="1"/>
  <c r="U786" i="7"/>
  <c r="AA786" i="7" s="1"/>
  <c r="U783" i="7"/>
  <c r="AA783" i="7" s="1"/>
  <c r="U764" i="7"/>
  <c r="AA764" i="7" s="1"/>
  <c r="W748" i="7"/>
  <c r="AC748" i="7" s="1"/>
  <c r="U747" i="7"/>
  <c r="AA747" i="7" s="1"/>
  <c r="U744" i="7"/>
  <c r="AA744" i="7" s="1"/>
  <c r="U743" i="7"/>
  <c r="AA743" i="7" s="1"/>
  <c r="W737" i="7"/>
  <c r="AC737" i="7" s="1"/>
  <c r="W736" i="7"/>
  <c r="AC736" i="7" s="1"/>
  <c r="V733" i="7"/>
  <c r="AB733" i="7" s="1"/>
  <c r="W729" i="7"/>
  <c r="AC729" i="7" s="1"/>
  <c r="W728" i="7"/>
  <c r="AC728" i="7" s="1"/>
  <c r="V725" i="7"/>
  <c r="AB725" i="7" s="1"/>
  <c r="W721" i="7"/>
  <c r="AC721" i="7" s="1"/>
  <c r="W720" i="7"/>
  <c r="AC720" i="7" s="1"/>
  <c r="V717" i="7"/>
  <c r="AB717" i="7" s="1"/>
  <c r="W713" i="7"/>
  <c r="AC713" i="7" s="1"/>
  <c r="W712" i="7"/>
  <c r="AC712" i="7" s="1"/>
  <c r="V709" i="7"/>
  <c r="AB709" i="7" s="1"/>
  <c r="W705" i="7"/>
  <c r="AC705" i="7" s="1"/>
  <c r="W704" i="7"/>
  <c r="AC704" i="7" s="1"/>
  <c r="V701" i="7"/>
  <c r="AB701" i="7" s="1"/>
  <c r="W697" i="7"/>
  <c r="AC697" i="7" s="1"/>
  <c r="W696" i="7"/>
  <c r="AC696" i="7" s="1"/>
  <c r="V693" i="7"/>
  <c r="AB693" i="7" s="1"/>
  <c r="W689" i="7"/>
  <c r="AC689" i="7" s="1"/>
  <c r="W688" i="7"/>
  <c r="AC688" i="7" s="1"/>
  <c r="V685" i="7"/>
  <c r="AB685" i="7" s="1"/>
  <c r="V682" i="7"/>
  <c r="AB682" i="7" s="1"/>
  <c r="W675" i="7"/>
  <c r="AC675" i="7" s="1"/>
  <c r="V667" i="7"/>
  <c r="AB667" i="7" s="1"/>
  <c r="W662" i="7"/>
  <c r="AC662" i="7" s="1"/>
  <c r="U661" i="7"/>
  <c r="AA661" i="7" s="1"/>
  <c r="U646" i="7"/>
  <c r="AA646" i="7" s="1"/>
  <c r="U639" i="7"/>
  <c r="AA639" i="7" s="1"/>
  <c r="W639" i="7"/>
  <c r="AC639" i="7" s="1"/>
  <c r="W635" i="7"/>
  <c r="AC635" i="7" s="1"/>
  <c r="V634" i="7"/>
  <c r="AB634" i="7" s="1"/>
  <c r="V631" i="7"/>
  <c r="AB631" i="7" s="1"/>
  <c r="U627" i="7"/>
  <c r="AA627" i="7" s="1"/>
  <c r="W627" i="7"/>
  <c r="AC627" i="7" s="1"/>
  <c r="W624" i="7"/>
  <c r="AC624" i="7" s="1"/>
  <c r="U615" i="7"/>
  <c r="AA615" i="7" s="1"/>
  <c r="W615" i="7"/>
  <c r="AC615" i="7" s="1"/>
  <c r="U611" i="7"/>
  <c r="AA611" i="7" s="1"/>
  <c r="W611" i="7"/>
  <c r="AC611" i="7" s="1"/>
  <c r="W603" i="7"/>
  <c r="AC603" i="7" s="1"/>
  <c r="V638" i="7"/>
  <c r="AB638" i="7" s="1"/>
  <c r="V630" i="7"/>
  <c r="AB630" i="7" s="1"/>
  <c r="V622" i="7"/>
  <c r="AB622" i="7" s="1"/>
  <c r="V614" i="7"/>
  <c r="AB614" i="7" s="1"/>
  <c r="U605" i="7"/>
  <c r="AA605" i="7" s="1"/>
  <c r="U599" i="7"/>
  <c r="AA599" i="7" s="1"/>
  <c r="U598" i="7"/>
  <c r="AA598" i="7" s="1"/>
  <c r="V596" i="7"/>
  <c r="AB596" i="7" s="1"/>
  <c r="V594" i="7"/>
  <c r="AB594" i="7" s="1"/>
  <c r="V588" i="7"/>
  <c r="AB588" i="7" s="1"/>
  <c r="U585" i="7"/>
  <c r="AA585" i="7" s="1"/>
  <c r="V584" i="7"/>
  <c r="AB584" i="7" s="1"/>
  <c r="W583" i="7"/>
  <c r="AC583" i="7" s="1"/>
  <c r="U581" i="7"/>
  <c r="AA581" i="7" s="1"/>
  <c r="V578" i="7"/>
  <c r="AB578" i="7" s="1"/>
  <c r="U576" i="7"/>
  <c r="AA576" i="7" s="1"/>
  <c r="V574" i="7"/>
  <c r="AB574" i="7" s="1"/>
  <c r="V573" i="7"/>
  <c r="AB573" i="7" s="1"/>
  <c r="V571" i="7"/>
  <c r="AB571" i="7" s="1"/>
  <c r="V568" i="7"/>
  <c r="AB568" i="7" s="1"/>
  <c r="V559" i="7"/>
  <c r="AB559" i="7" s="1"/>
  <c r="U558" i="7"/>
  <c r="AA558" i="7" s="1"/>
  <c r="V556" i="7"/>
  <c r="AB556" i="7" s="1"/>
  <c r="W555" i="7"/>
  <c r="AC555" i="7" s="1"/>
  <c r="U548" i="7"/>
  <c r="AA548" i="7" s="1"/>
  <c r="U546" i="7"/>
  <c r="AA546" i="7" s="1"/>
  <c r="U541" i="7"/>
  <c r="AA541" i="7" s="1"/>
  <c r="W540" i="7"/>
  <c r="AC540" i="7" s="1"/>
  <c r="U532" i="7"/>
  <c r="AA532" i="7" s="1"/>
  <c r="V531" i="7"/>
  <c r="AB531" i="7" s="1"/>
  <c r="W528" i="7"/>
  <c r="AC528" i="7" s="1"/>
  <c r="U525" i="7"/>
  <c r="AA525" i="7" s="1"/>
  <c r="W524" i="7"/>
  <c r="AC524" i="7" s="1"/>
  <c r="U516" i="7"/>
  <c r="AA516" i="7" s="1"/>
  <c r="V515" i="7"/>
  <c r="AB515" i="7" s="1"/>
  <c r="W512" i="7"/>
  <c r="AC512" i="7" s="1"/>
  <c r="U509" i="7"/>
  <c r="AA509" i="7" s="1"/>
  <c r="W508" i="7"/>
  <c r="AC508" i="7" s="1"/>
  <c r="V504" i="7"/>
  <c r="AB504" i="7" s="1"/>
  <c r="W504" i="7"/>
  <c r="AC504" i="7" s="1"/>
  <c r="V500" i="7"/>
  <c r="AB500" i="7" s="1"/>
  <c r="W494" i="7"/>
  <c r="AC494" i="7" s="1"/>
  <c r="U494" i="7"/>
  <c r="AA494" i="7" s="1"/>
  <c r="W487" i="7"/>
  <c r="AC487" i="7" s="1"/>
  <c r="V487" i="7"/>
  <c r="AB487" i="7" s="1"/>
  <c r="U601" i="7"/>
  <c r="AA601" i="7" s="1"/>
  <c r="U596" i="7"/>
  <c r="AA596" i="7" s="1"/>
  <c r="U578" i="7"/>
  <c r="AA578" i="7" s="1"/>
  <c r="U574" i="7"/>
  <c r="AA574" i="7" s="1"/>
  <c r="W565" i="7"/>
  <c r="AC565" i="7" s="1"/>
  <c r="W563" i="7"/>
  <c r="AC563" i="7" s="1"/>
  <c r="U560" i="7"/>
  <c r="AA560" i="7" s="1"/>
  <c r="W547" i="7"/>
  <c r="AC547" i="7" s="1"/>
  <c r="U542" i="7"/>
  <c r="AA542" i="7" s="1"/>
  <c r="W542" i="7"/>
  <c r="AC542" i="7" s="1"/>
  <c r="W530" i="7"/>
  <c r="AC530" i="7" s="1"/>
  <c r="W514" i="7"/>
  <c r="AC514" i="7" s="1"/>
  <c r="U498" i="7"/>
  <c r="AA498" i="7" s="1"/>
  <c r="W498" i="7"/>
  <c r="AC498" i="7" s="1"/>
  <c r="W499" i="7"/>
  <c r="AC499" i="7" s="1"/>
  <c r="U488" i="7"/>
  <c r="AA488" i="7" s="1"/>
  <c r="W488" i="7"/>
  <c r="AC488" i="7" s="1"/>
  <c r="V623" i="7"/>
  <c r="AB623" i="7" s="1"/>
  <c r="V615" i="7"/>
  <c r="AB615" i="7" s="1"/>
  <c r="V607" i="7"/>
  <c r="AB607" i="7" s="1"/>
  <c r="U603" i="7"/>
  <c r="AA603" i="7" s="1"/>
  <c r="U602" i="7"/>
  <c r="AA602" i="7" s="1"/>
  <c r="V598" i="7"/>
  <c r="AB598" i="7" s="1"/>
  <c r="W594" i="7"/>
  <c r="AC594" i="7" s="1"/>
  <c r="W591" i="7"/>
  <c r="AC591" i="7" s="1"/>
  <c r="U590" i="7"/>
  <c r="AA590" i="7" s="1"/>
  <c r="V585" i="7"/>
  <c r="AB585" i="7" s="1"/>
  <c r="W584" i="7"/>
  <c r="AC584" i="7" s="1"/>
  <c r="W582" i="7"/>
  <c r="AC582" i="7" s="1"/>
  <c r="V580" i="7"/>
  <c r="AB580" i="7" s="1"/>
  <c r="U577" i="7"/>
  <c r="AA577" i="7" s="1"/>
  <c r="V576" i="7"/>
  <c r="AB576" i="7" s="1"/>
  <c r="U573" i="7"/>
  <c r="AA573" i="7" s="1"/>
  <c r="V572" i="7"/>
  <c r="AB572" i="7" s="1"/>
  <c r="W568" i="7"/>
  <c r="AC568" i="7" s="1"/>
  <c r="V567" i="7"/>
  <c r="AB567" i="7" s="1"/>
  <c r="W566" i="7"/>
  <c r="AC566" i="7" s="1"/>
  <c r="U562" i="7"/>
  <c r="AA562" i="7" s="1"/>
  <c r="U554" i="7"/>
  <c r="AA554" i="7" s="1"/>
  <c r="V552" i="7"/>
  <c r="AB552" i="7" s="1"/>
  <c r="W550" i="7"/>
  <c r="AC550" i="7" s="1"/>
  <c r="U545" i="7"/>
  <c r="AA545" i="7" s="1"/>
  <c r="V541" i="7"/>
  <c r="AB541" i="7" s="1"/>
  <c r="W538" i="7"/>
  <c r="AC538" i="7" s="1"/>
  <c r="W522" i="7"/>
  <c r="AC522" i="7" s="1"/>
  <c r="W506" i="7"/>
  <c r="AC506" i="7" s="1"/>
  <c r="U504" i="7"/>
  <c r="AA504" i="7" s="1"/>
  <c r="W503" i="7"/>
  <c r="AC503" i="7" s="1"/>
  <c r="U502" i="7"/>
  <c r="AA502" i="7" s="1"/>
  <c r="U500" i="7"/>
  <c r="AA500" i="7" s="1"/>
  <c r="W500" i="7"/>
  <c r="AC500" i="7" s="1"/>
  <c r="V537" i="7"/>
  <c r="AB537" i="7" s="1"/>
  <c r="U534" i="7"/>
  <c r="AA534" i="7" s="1"/>
  <c r="V529" i="7"/>
  <c r="AB529" i="7" s="1"/>
  <c r="U526" i="7"/>
  <c r="AA526" i="7" s="1"/>
  <c r="V521" i="7"/>
  <c r="AB521" i="7" s="1"/>
  <c r="U518" i="7"/>
  <c r="AA518" i="7" s="1"/>
  <c r="V513" i="7"/>
  <c r="AB513" i="7" s="1"/>
  <c r="U510" i="7"/>
  <c r="AA510" i="7" s="1"/>
  <c r="V505" i="7"/>
  <c r="AB505" i="7" s="1"/>
  <c r="V503" i="7"/>
  <c r="AB503" i="7" s="1"/>
  <c r="V499" i="7"/>
  <c r="AB499" i="7" s="1"/>
  <c r="U487" i="7"/>
  <c r="AA487" i="7" s="1"/>
  <c r="U486" i="7"/>
  <c r="AA486" i="7" s="1"/>
  <c r="V482" i="7"/>
  <c r="AB482" i="7" s="1"/>
  <c r="U479" i="7"/>
  <c r="AA479" i="7" s="1"/>
  <c r="V478" i="7"/>
  <c r="AB478" i="7" s="1"/>
  <c r="W476" i="7"/>
  <c r="AC476" i="7" s="1"/>
  <c r="V475" i="7"/>
  <c r="AB475" i="7" s="1"/>
  <c r="V473" i="7"/>
  <c r="AB473" i="7" s="1"/>
  <c r="U468" i="7"/>
  <c r="AA468" i="7" s="1"/>
  <c r="V467" i="7"/>
  <c r="AB467" i="7" s="1"/>
  <c r="U463" i="7"/>
  <c r="AA463" i="7" s="1"/>
  <c r="U459" i="7"/>
  <c r="AA459" i="7" s="1"/>
  <c r="U455" i="7"/>
  <c r="AA455" i="7" s="1"/>
  <c r="U451" i="7"/>
  <c r="AA451" i="7" s="1"/>
  <c r="U450" i="7"/>
  <c r="AA450" i="7" s="1"/>
  <c r="W446" i="7"/>
  <c r="AC446" i="7" s="1"/>
  <c r="W444" i="7"/>
  <c r="AC444" i="7" s="1"/>
  <c r="U443" i="7"/>
  <c r="AA443" i="7" s="1"/>
  <c r="U442" i="7"/>
  <c r="AA442" i="7" s="1"/>
  <c r="W438" i="7"/>
  <c r="AC438" i="7" s="1"/>
  <c r="W436" i="7"/>
  <c r="AC436" i="7" s="1"/>
  <c r="U435" i="7"/>
  <c r="AA435" i="7" s="1"/>
  <c r="U434" i="7"/>
  <c r="AA434" i="7" s="1"/>
  <c r="W430" i="7"/>
  <c r="AC430" i="7" s="1"/>
  <c r="W428" i="7"/>
  <c r="AC428" i="7" s="1"/>
  <c r="U427" i="7"/>
  <c r="AA427" i="7" s="1"/>
  <c r="W418" i="7"/>
  <c r="AC418" i="7" s="1"/>
  <c r="W416" i="7"/>
  <c r="AC416" i="7" s="1"/>
  <c r="W410" i="7"/>
  <c r="AC410" i="7" s="1"/>
  <c r="U408" i="7"/>
  <c r="AA408" i="7" s="1"/>
  <c r="U407" i="7"/>
  <c r="AA407" i="7" s="1"/>
  <c r="V406" i="7"/>
  <c r="AB406" i="7" s="1"/>
  <c r="W404" i="7"/>
  <c r="AC404" i="7" s="1"/>
  <c r="W390" i="7"/>
  <c r="AC390" i="7" s="1"/>
  <c r="U390" i="7"/>
  <c r="AA390" i="7" s="1"/>
  <c r="V544" i="7"/>
  <c r="AB544" i="7" s="1"/>
  <c r="W543" i="7"/>
  <c r="AC543" i="7" s="1"/>
  <c r="U537" i="7"/>
  <c r="AA537" i="7" s="1"/>
  <c r="V536" i="7"/>
  <c r="AB536" i="7" s="1"/>
  <c r="W535" i="7"/>
  <c r="AC535" i="7" s="1"/>
  <c r="W534" i="7"/>
  <c r="AC534" i="7" s="1"/>
  <c r="U529" i="7"/>
  <c r="AA529" i="7" s="1"/>
  <c r="V528" i="7"/>
  <c r="AB528" i="7" s="1"/>
  <c r="W527" i="7"/>
  <c r="AC527" i="7" s="1"/>
  <c r="W526" i="7"/>
  <c r="AC526" i="7" s="1"/>
  <c r="U521" i="7"/>
  <c r="AA521" i="7" s="1"/>
  <c r="V520" i="7"/>
  <c r="AB520" i="7" s="1"/>
  <c r="W519" i="7"/>
  <c r="AC519" i="7" s="1"/>
  <c r="W518" i="7"/>
  <c r="AC518" i="7" s="1"/>
  <c r="U513" i="7"/>
  <c r="AA513" i="7" s="1"/>
  <c r="V512" i="7"/>
  <c r="AB512" i="7" s="1"/>
  <c r="W511" i="7"/>
  <c r="AC511" i="7" s="1"/>
  <c r="W510" i="7"/>
  <c r="AC510" i="7" s="1"/>
  <c r="U505" i="7"/>
  <c r="AA505" i="7" s="1"/>
  <c r="W501" i="7"/>
  <c r="AC501" i="7" s="1"/>
  <c r="W495" i="7"/>
  <c r="AC495" i="7" s="1"/>
  <c r="V490" i="7"/>
  <c r="AB490" i="7" s="1"/>
  <c r="U482" i="7"/>
  <c r="AA482" i="7" s="1"/>
  <c r="V481" i="7"/>
  <c r="AB481" i="7" s="1"/>
  <c r="W478" i="7"/>
  <c r="AC478" i="7" s="1"/>
  <c r="V476" i="7"/>
  <c r="AB476" i="7" s="1"/>
  <c r="U472" i="7"/>
  <c r="AA472" i="7" s="1"/>
  <c r="W471" i="7"/>
  <c r="AC471" i="7" s="1"/>
  <c r="V470" i="7"/>
  <c r="AB470" i="7" s="1"/>
  <c r="W468" i="7"/>
  <c r="AC468" i="7" s="1"/>
  <c r="W466" i="7"/>
  <c r="AC466" i="7" s="1"/>
  <c r="V463" i="7"/>
  <c r="AB463" i="7" s="1"/>
  <c r="V459" i="7"/>
  <c r="AB459" i="7" s="1"/>
  <c r="V455" i="7"/>
  <c r="AB455" i="7" s="1"/>
  <c r="V451" i="7"/>
  <c r="AB451" i="7" s="1"/>
  <c r="W447" i="7"/>
  <c r="AC447" i="7" s="1"/>
  <c r="V446" i="7"/>
  <c r="AB446" i="7" s="1"/>
  <c r="V444" i="7"/>
  <c r="AB444" i="7" s="1"/>
  <c r="W439" i="7"/>
  <c r="AC439" i="7" s="1"/>
  <c r="V438" i="7"/>
  <c r="AB438" i="7" s="1"/>
  <c r="V436" i="7"/>
  <c r="AB436" i="7" s="1"/>
  <c r="W431" i="7"/>
  <c r="AC431" i="7" s="1"/>
  <c r="V430" i="7"/>
  <c r="AB430" i="7" s="1"/>
  <c r="V428" i="7"/>
  <c r="AB428" i="7" s="1"/>
  <c r="U423" i="7"/>
  <c r="AA423" i="7" s="1"/>
  <c r="U422" i="7"/>
  <c r="AA422" i="7" s="1"/>
  <c r="W414" i="7"/>
  <c r="AC414" i="7" s="1"/>
  <c r="U410" i="7"/>
  <c r="AA410" i="7" s="1"/>
  <c r="W408" i="7"/>
  <c r="AC408" i="7" s="1"/>
  <c r="V401" i="7"/>
  <c r="AB401" i="7" s="1"/>
  <c r="U400" i="7"/>
  <c r="AA400" i="7" s="1"/>
  <c r="U399" i="7"/>
  <c r="AA399" i="7" s="1"/>
  <c r="V479" i="7"/>
  <c r="AB479" i="7" s="1"/>
  <c r="W475" i="7"/>
  <c r="AC475" i="7" s="1"/>
  <c r="U474" i="7"/>
  <c r="AA474" i="7" s="1"/>
  <c r="W467" i="7"/>
  <c r="AC467" i="7" s="1"/>
  <c r="W450" i="7"/>
  <c r="AC450" i="7" s="1"/>
  <c r="V443" i="7"/>
  <c r="AB443" i="7" s="1"/>
  <c r="W442" i="7"/>
  <c r="AC442" i="7" s="1"/>
  <c r="U441" i="7"/>
  <c r="AA441" i="7" s="1"/>
  <c r="V435" i="7"/>
  <c r="AB435" i="7" s="1"/>
  <c r="W434" i="7"/>
  <c r="AC434" i="7" s="1"/>
  <c r="U433" i="7"/>
  <c r="AA433" i="7" s="1"/>
  <c r="V427" i="7"/>
  <c r="AB427" i="7" s="1"/>
  <c r="W415" i="7"/>
  <c r="AC415" i="7" s="1"/>
  <c r="U412" i="7"/>
  <c r="AA412" i="7" s="1"/>
  <c r="W412" i="7"/>
  <c r="AC412" i="7" s="1"/>
  <c r="V407" i="7"/>
  <c r="AB407" i="7" s="1"/>
  <c r="V400" i="7"/>
  <c r="AB400" i="7" s="1"/>
  <c r="U394" i="7"/>
  <c r="AA394" i="7" s="1"/>
  <c r="W394" i="7"/>
  <c r="AC394" i="7" s="1"/>
  <c r="U398" i="7"/>
  <c r="AA398" i="7" s="1"/>
  <c r="U386" i="7"/>
  <c r="AA386" i="7" s="1"/>
  <c r="W380" i="7"/>
  <c r="AC380" i="7" s="1"/>
  <c r="U379" i="7"/>
  <c r="AA379" i="7" s="1"/>
  <c r="U374" i="7"/>
  <c r="AA374" i="7" s="1"/>
  <c r="U367" i="7"/>
  <c r="AA367" i="7" s="1"/>
  <c r="U366" i="7"/>
  <c r="AA366" i="7" s="1"/>
  <c r="W360" i="7"/>
  <c r="AC360" i="7" s="1"/>
  <c r="U359" i="7"/>
  <c r="AA359" i="7" s="1"/>
  <c r="U358" i="7"/>
  <c r="AA358" i="7" s="1"/>
  <c r="W352" i="7"/>
  <c r="AC352" i="7" s="1"/>
  <c r="U351" i="7"/>
  <c r="AA351" i="7" s="1"/>
  <c r="U350" i="7"/>
  <c r="AA350" i="7" s="1"/>
  <c r="W344" i="7"/>
  <c r="AC344" i="7" s="1"/>
  <c r="U343" i="7"/>
  <c r="AA343" i="7" s="1"/>
  <c r="U342" i="7"/>
  <c r="AA342" i="7" s="1"/>
  <c r="W336" i="7"/>
  <c r="AC336" i="7" s="1"/>
  <c r="U335" i="7"/>
  <c r="AA335" i="7" s="1"/>
  <c r="U334" i="7"/>
  <c r="AA334" i="7" s="1"/>
  <c r="W328" i="7"/>
  <c r="AC328" i="7" s="1"/>
  <c r="U327" i="7"/>
  <c r="AA327" i="7" s="1"/>
  <c r="U326" i="7"/>
  <c r="AA326" i="7" s="1"/>
  <c r="W320" i="7"/>
  <c r="AC320" i="7" s="1"/>
  <c r="U319" i="7"/>
  <c r="AA319" i="7" s="1"/>
  <c r="U318" i="7"/>
  <c r="AA318" i="7" s="1"/>
  <c r="W314" i="7"/>
  <c r="AC314" i="7" s="1"/>
  <c r="W312" i="7"/>
  <c r="AC312" i="7" s="1"/>
  <c r="U310" i="7"/>
  <c r="AA310" i="7" s="1"/>
  <c r="U305" i="7"/>
  <c r="AA305" i="7" s="1"/>
  <c r="W296" i="7"/>
  <c r="AC296" i="7" s="1"/>
  <c r="V295" i="7"/>
  <c r="AB295" i="7" s="1"/>
  <c r="U284" i="7"/>
  <c r="AA284" i="7" s="1"/>
  <c r="W284" i="7"/>
  <c r="AC284" i="7" s="1"/>
  <c r="V426" i="7"/>
  <c r="AB426" i="7" s="1"/>
  <c r="W419" i="7"/>
  <c r="AC419" i="7" s="1"/>
  <c r="V418" i="7"/>
  <c r="AB418" i="7" s="1"/>
  <c r="W413" i="7"/>
  <c r="AC413" i="7" s="1"/>
  <c r="V411" i="7"/>
  <c r="AB411" i="7" s="1"/>
  <c r="V409" i="7"/>
  <c r="AB409" i="7" s="1"/>
  <c r="W406" i="7"/>
  <c r="AC406" i="7" s="1"/>
  <c r="W403" i="7"/>
  <c r="AC403" i="7" s="1"/>
  <c r="V402" i="7"/>
  <c r="AB402" i="7" s="1"/>
  <c r="W395" i="7"/>
  <c r="AC395" i="7" s="1"/>
  <c r="W392" i="7"/>
  <c r="AC392" i="7" s="1"/>
  <c r="W391" i="7"/>
  <c r="AC391" i="7" s="1"/>
  <c r="U388" i="7"/>
  <c r="AA388" i="7" s="1"/>
  <c r="V387" i="7"/>
  <c r="AB387" i="7" s="1"/>
  <c r="U384" i="7"/>
  <c r="AA384" i="7" s="1"/>
  <c r="W383" i="7"/>
  <c r="AC383" i="7" s="1"/>
  <c r="V382" i="7"/>
  <c r="AB382" i="7" s="1"/>
  <c r="W376" i="7"/>
  <c r="AC376" i="7" s="1"/>
  <c r="U375" i="7"/>
  <c r="AA375" i="7" s="1"/>
  <c r="W371" i="7"/>
  <c r="AC371" i="7" s="1"/>
  <c r="U370" i="7"/>
  <c r="AA370" i="7" s="1"/>
  <c r="W363" i="7"/>
  <c r="AC363" i="7" s="1"/>
  <c r="V362" i="7"/>
  <c r="AB362" i="7" s="1"/>
  <c r="W355" i="7"/>
  <c r="AC355" i="7" s="1"/>
  <c r="V354" i="7"/>
  <c r="AB354" i="7" s="1"/>
  <c r="W347" i="7"/>
  <c r="AC347" i="7" s="1"/>
  <c r="V346" i="7"/>
  <c r="AB346" i="7" s="1"/>
  <c r="W339" i="7"/>
  <c r="AC339" i="7" s="1"/>
  <c r="V338" i="7"/>
  <c r="AB338" i="7" s="1"/>
  <c r="W331" i="7"/>
  <c r="AC331" i="7" s="1"/>
  <c r="V330" i="7"/>
  <c r="AB330" i="7" s="1"/>
  <c r="W323" i="7"/>
  <c r="AC323" i="7" s="1"/>
  <c r="V322" i="7"/>
  <c r="AB322" i="7" s="1"/>
  <c r="U313" i="7"/>
  <c r="AA313" i="7" s="1"/>
  <c r="W311" i="7"/>
  <c r="AC311" i="7" s="1"/>
  <c r="W310" i="7"/>
  <c r="AC310" i="7" s="1"/>
  <c r="U309" i="7"/>
  <c r="AA309" i="7" s="1"/>
  <c r="U308" i="7"/>
  <c r="AA308" i="7" s="1"/>
  <c r="W307" i="7"/>
  <c r="AC307" i="7" s="1"/>
  <c r="W306" i="7"/>
  <c r="AC306" i="7" s="1"/>
  <c r="V305" i="7"/>
  <c r="AB305" i="7" s="1"/>
  <c r="W301" i="7"/>
  <c r="AC301" i="7" s="1"/>
  <c r="W294" i="7"/>
  <c r="AC294" i="7" s="1"/>
  <c r="W290" i="7"/>
  <c r="AC290" i="7" s="1"/>
  <c r="V290" i="7"/>
  <c r="AB290" i="7" s="1"/>
  <c r="U280" i="7"/>
  <c r="AA280" i="7" s="1"/>
  <c r="W280" i="7"/>
  <c r="AC280" i="7" s="1"/>
  <c r="V390" i="7"/>
  <c r="AB390" i="7" s="1"/>
  <c r="W386" i="7"/>
  <c r="AC386" i="7" s="1"/>
  <c r="V379" i="7"/>
  <c r="AB379" i="7" s="1"/>
  <c r="V378" i="7"/>
  <c r="AB378" i="7" s="1"/>
  <c r="V367" i="7"/>
  <c r="AB367" i="7" s="1"/>
  <c r="W366" i="7"/>
  <c r="AC366" i="7" s="1"/>
  <c r="V365" i="7"/>
  <c r="AB365" i="7" s="1"/>
  <c r="V359" i="7"/>
  <c r="AB359" i="7" s="1"/>
  <c r="W358" i="7"/>
  <c r="AC358" i="7" s="1"/>
  <c r="V357" i="7"/>
  <c r="AB357" i="7" s="1"/>
  <c r="V351" i="7"/>
  <c r="AB351" i="7" s="1"/>
  <c r="W350" i="7"/>
  <c r="AC350" i="7" s="1"/>
  <c r="V349" i="7"/>
  <c r="AB349" i="7" s="1"/>
  <c r="V343" i="7"/>
  <c r="AB343" i="7" s="1"/>
  <c r="W342" i="7"/>
  <c r="AC342" i="7" s="1"/>
  <c r="V341" i="7"/>
  <c r="AB341" i="7" s="1"/>
  <c r="V335" i="7"/>
  <c r="AB335" i="7" s="1"/>
  <c r="W334" i="7"/>
  <c r="AC334" i="7" s="1"/>
  <c r="V333" i="7"/>
  <c r="AB333" i="7" s="1"/>
  <c r="V327" i="7"/>
  <c r="AB327" i="7" s="1"/>
  <c r="W326" i="7"/>
  <c r="AC326" i="7" s="1"/>
  <c r="V325" i="7"/>
  <c r="AB325" i="7" s="1"/>
  <c r="V319" i="7"/>
  <c r="AB319" i="7" s="1"/>
  <c r="W318" i="7"/>
  <c r="AC318" i="7" s="1"/>
  <c r="V317" i="7"/>
  <c r="AB317" i="7" s="1"/>
  <c r="W315" i="7"/>
  <c r="AC315" i="7" s="1"/>
  <c r="U314" i="7"/>
  <c r="AA314" i="7" s="1"/>
  <c r="V300" i="7"/>
  <c r="AB300" i="7" s="1"/>
  <c r="W295" i="7"/>
  <c r="AC295" i="7" s="1"/>
  <c r="V293" i="7"/>
  <c r="AB293" i="7" s="1"/>
  <c r="U276" i="7"/>
  <c r="AA276" i="7" s="1"/>
  <c r="W276" i="7"/>
  <c r="AC276" i="7" s="1"/>
  <c r="V283" i="7"/>
  <c r="AB283" i="7" s="1"/>
  <c r="V279" i="7"/>
  <c r="AB279" i="7" s="1"/>
  <c r="V275" i="7"/>
  <c r="AB275" i="7" s="1"/>
  <c r="U274" i="7"/>
  <c r="AA274" i="7" s="1"/>
  <c r="V267" i="7"/>
  <c r="AB267" i="7" s="1"/>
  <c r="U266" i="7"/>
  <c r="AA266" i="7" s="1"/>
  <c r="V259" i="7"/>
  <c r="AB259" i="7" s="1"/>
  <c r="U258" i="7"/>
  <c r="AA258" i="7" s="1"/>
  <c r="W248" i="7"/>
  <c r="AC248" i="7" s="1"/>
  <c r="W247" i="7"/>
  <c r="AC247" i="7" s="1"/>
  <c r="W244" i="7"/>
  <c r="AC244" i="7" s="1"/>
  <c r="V243" i="7"/>
  <c r="AB243" i="7" s="1"/>
  <c r="V239" i="7"/>
  <c r="AB239" i="7" s="1"/>
  <c r="W235" i="7"/>
  <c r="AC235" i="7" s="1"/>
  <c r="V234" i="7"/>
  <c r="AB234" i="7" s="1"/>
  <c r="W232" i="7"/>
  <c r="AC232" i="7" s="1"/>
  <c r="V225" i="7"/>
  <c r="AB225" i="7" s="1"/>
  <c r="V223" i="7"/>
  <c r="AB223" i="7" s="1"/>
  <c r="W219" i="7"/>
  <c r="AC219" i="7" s="1"/>
  <c r="V218" i="7"/>
  <c r="AB218" i="7" s="1"/>
  <c r="W216" i="7"/>
  <c r="AC216" i="7" s="1"/>
  <c r="V209" i="7"/>
  <c r="AB209" i="7" s="1"/>
  <c r="V207" i="7"/>
  <c r="AB207" i="7" s="1"/>
  <c r="W203" i="7"/>
  <c r="AC203" i="7" s="1"/>
  <c r="V202" i="7"/>
  <c r="AB202" i="7" s="1"/>
  <c r="W273" i="7"/>
  <c r="AC273" i="7" s="1"/>
  <c r="W265" i="7"/>
  <c r="AC265" i="7" s="1"/>
  <c r="W257" i="7"/>
  <c r="AC257" i="7" s="1"/>
  <c r="W254" i="7"/>
  <c r="AC254" i="7" s="1"/>
  <c r="W231" i="7"/>
  <c r="AC231" i="7" s="1"/>
  <c r="U225" i="7"/>
  <c r="AA225" i="7" s="1"/>
  <c r="W215" i="7"/>
  <c r="AC215" i="7" s="1"/>
  <c r="U209" i="7"/>
  <c r="AA209" i="7" s="1"/>
  <c r="W199" i="7"/>
  <c r="AC199" i="7" s="1"/>
  <c r="U198" i="7"/>
  <c r="AA198" i="7" s="1"/>
  <c r="V307" i="7"/>
  <c r="AB307" i="7" s="1"/>
  <c r="U304" i="7"/>
  <c r="AA304" i="7" s="1"/>
  <c r="V303" i="7"/>
  <c r="AB303" i="7" s="1"/>
  <c r="W300" i="7"/>
  <c r="AC300" i="7" s="1"/>
  <c r="W299" i="7"/>
  <c r="AC299" i="7" s="1"/>
  <c r="V297" i="7"/>
  <c r="AB297" i="7" s="1"/>
  <c r="U294" i="7"/>
  <c r="AA294" i="7" s="1"/>
  <c r="U293" i="7"/>
  <c r="AA293" i="7" s="1"/>
  <c r="W289" i="7"/>
  <c r="AC289" i="7" s="1"/>
  <c r="W285" i="7"/>
  <c r="AC285" i="7" s="1"/>
  <c r="W281" i="7"/>
  <c r="AC281" i="7" s="1"/>
  <c r="W277" i="7"/>
  <c r="AC277" i="7" s="1"/>
  <c r="U271" i="7"/>
  <c r="AA271" i="7" s="1"/>
  <c r="V270" i="7"/>
  <c r="AB270" i="7" s="1"/>
  <c r="W269" i="7"/>
  <c r="AC269" i="7" s="1"/>
  <c r="W268" i="7"/>
  <c r="AC268" i="7" s="1"/>
  <c r="U263" i="7"/>
  <c r="AA263" i="7" s="1"/>
  <c r="V262" i="7"/>
  <c r="AB262" i="7" s="1"/>
  <c r="W261" i="7"/>
  <c r="AC261" i="7" s="1"/>
  <c r="W260" i="7"/>
  <c r="AC260" i="7" s="1"/>
  <c r="U255" i="7"/>
  <c r="AA255" i="7" s="1"/>
  <c r="V251" i="7"/>
  <c r="AB251" i="7" s="1"/>
  <c r="V248" i="7"/>
  <c r="AB248" i="7" s="1"/>
  <c r="V244" i="7"/>
  <c r="AB244" i="7" s="1"/>
  <c r="W240" i="7"/>
  <c r="AC240" i="7" s="1"/>
  <c r="W239" i="7"/>
  <c r="AC239" i="7" s="1"/>
  <c r="W236" i="7"/>
  <c r="AC236" i="7" s="1"/>
  <c r="U232" i="7"/>
  <c r="AA232" i="7" s="1"/>
  <c r="U231" i="7"/>
  <c r="AA231" i="7" s="1"/>
  <c r="V227" i="7"/>
  <c r="AB227" i="7" s="1"/>
  <c r="W223" i="7"/>
  <c r="AC223" i="7" s="1"/>
  <c r="V222" i="7"/>
  <c r="AB222" i="7" s="1"/>
  <c r="W220" i="7"/>
  <c r="AC220" i="7" s="1"/>
  <c r="U216" i="7"/>
  <c r="AA216" i="7" s="1"/>
  <c r="U215" i="7"/>
  <c r="AA215" i="7" s="1"/>
  <c r="V211" i="7"/>
  <c r="AB211" i="7" s="1"/>
  <c r="W207" i="7"/>
  <c r="AC207" i="7" s="1"/>
  <c r="V206" i="7"/>
  <c r="AB206" i="7" s="1"/>
  <c r="W204" i="7"/>
  <c r="AC204" i="7" s="1"/>
  <c r="U200" i="7"/>
  <c r="AA200" i="7" s="1"/>
  <c r="U199" i="7"/>
  <c r="AA199" i="7" s="1"/>
  <c r="W1989" i="7"/>
  <c r="AC1989" i="7" s="1"/>
  <c r="W1981" i="7"/>
  <c r="AC1981" i="7" s="1"/>
  <c r="W1973" i="7"/>
  <c r="AC1973" i="7" s="1"/>
  <c r="W1965" i="7"/>
  <c r="AC1965" i="7" s="1"/>
  <c r="W1933" i="7"/>
  <c r="AC1933" i="7" s="1"/>
  <c r="W1917" i="7"/>
  <c r="AC1917" i="7" s="1"/>
  <c r="W1905" i="7"/>
  <c r="AC1905" i="7" s="1"/>
  <c r="W1877" i="7"/>
  <c r="AC1877" i="7" s="1"/>
  <c r="W1869" i="7"/>
  <c r="AC1869" i="7" s="1"/>
  <c r="W1861" i="7"/>
  <c r="AC1861" i="7" s="1"/>
  <c r="W1849" i="7"/>
  <c r="AC1849" i="7" s="1"/>
  <c r="W1845" i="7"/>
  <c r="AC1845" i="7" s="1"/>
  <c r="W1841" i="7"/>
  <c r="AC1841" i="7" s="1"/>
  <c r="W1829" i="7"/>
  <c r="AC1829" i="7" s="1"/>
  <c r="U1985" i="7"/>
  <c r="AA1985" i="7" s="1"/>
  <c r="V1980" i="7"/>
  <c r="AB1980" i="7" s="1"/>
  <c r="U1977" i="7"/>
  <c r="AA1977" i="7" s="1"/>
  <c r="V1976" i="7"/>
  <c r="AB1976" i="7" s="1"/>
  <c r="V1972" i="7"/>
  <c r="AB1972" i="7" s="1"/>
  <c r="U1969" i="7"/>
  <c r="AA1969" i="7" s="1"/>
  <c r="V1968" i="7"/>
  <c r="AB1968" i="7" s="1"/>
  <c r="V1964" i="7"/>
  <c r="AB1964" i="7" s="1"/>
  <c r="U1961" i="7"/>
  <c r="AA1961" i="7" s="1"/>
  <c r="V1960" i="7"/>
  <c r="AB1960" i="7" s="1"/>
  <c r="U1957" i="7"/>
  <c r="AA1957" i="7" s="1"/>
  <c r="V1956" i="7"/>
  <c r="AB1956" i="7" s="1"/>
  <c r="U1953" i="7"/>
  <c r="AA1953" i="7" s="1"/>
  <c r="V1952" i="7"/>
  <c r="AB1952" i="7" s="1"/>
  <c r="U1949" i="7"/>
  <c r="AA1949" i="7" s="1"/>
  <c r="V1948" i="7"/>
  <c r="AB1948" i="7" s="1"/>
  <c r="U1945" i="7"/>
  <c r="AA1945" i="7" s="1"/>
  <c r="V1944" i="7"/>
  <c r="AB1944" i="7" s="1"/>
  <c r="U1941" i="7"/>
  <c r="AA1941" i="7" s="1"/>
  <c r="V1940" i="7"/>
  <c r="AB1940" i="7" s="1"/>
  <c r="U1937" i="7"/>
  <c r="AA1937" i="7" s="1"/>
  <c r="V1936" i="7"/>
  <c r="AB1936" i="7" s="1"/>
  <c r="V1932" i="7"/>
  <c r="AB1932" i="7" s="1"/>
  <c r="U1929" i="7"/>
  <c r="AA1929" i="7" s="1"/>
  <c r="V1928" i="7"/>
  <c r="AB1928" i="7" s="1"/>
  <c r="U1925" i="7"/>
  <c r="AA1925" i="7" s="1"/>
  <c r="V1924" i="7"/>
  <c r="AB1924" i="7" s="1"/>
  <c r="U1921" i="7"/>
  <c r="AA1921" i="7" s="1"/>
  <c r="V1920" i="7"/>
  <c r="AB1920" i="7" s="1"/>
  <c r="V1916" i="7"/>
  <c r="AB1916" i="7" s="1"/>
  <c r="U1913" i="7"/>
  <c r="AA1913" i="7" s="1"/>
  <c r="V1912" i="7"/>
  <c r="AB1912" i="7" s="1"/>
  <c r="U1909" i="7"/>
  <c r="AA1909" i="7" s="1"/>
  <c r="V1908" i="7"/>
  <c r="AB1908" i="7" s="1"/>
  <c r="V1904" i="7"/>
  <c r="AB1904" i="7" s="1"/>
  <c r="U1901" i="7"/>
  <c r="AA1901" i="7" s="1"/>
  <c r="V1900" i="7"/>
  <c r="AB1900" i="7" s="1"/>
  <c r="U1897" i="7"/>
  <c r="AA1897" i="7" s="1"/>
  <c r="V1896" i="7"/>
  <c r="AB1896" i="7" s="1"/>
  <c r="U1893" i="7"/>
  <c r="AA1893" i="7" s="1"/>
  <c r="V1892" i="7"/>
  <c r="AB1892" i="7" s="1"/>
  <c r="U1889" i="7"/>
  <c r="AA1889" i="7" s="1"/>
  <c r="V1888" i="7"/>
  <c r="AB1888" i="7" s="1"/>
  <c r="U1885" i="7"/>
  <c r="AA1885" i="7" s="1"/>
  <c r="V1884" i="7"/>
  <c r="AB1884" i="7" s="1"/>
  <c r="U1881" i="7"/>
  <c r="AA1881" i="7" s="1"/>
  <c r="V1880" i="7"/>
  <c r="AB1880" i="7" s="1"/>
  <c r="V1876" i="7"/>
  <c r="AB1876" i="7" s="1"/>
  <c r="U1873" i="7"/>
  <c r="AA1873" i="7" s="1"/>
  <c r="V1872" i="7"/>
  <c r="AB1872" i="7" s="1"/>
  <c r="V1868" i="7"/>
  <c r="AB1868" i="7" s="1"/>
  <c r="U1865" i="7"/>
  <c r="AA1865" i="7" s="1"/>
  <c r="V1864" i="7"/>
  <c r="AB1864" i="7" s="1"/>
  <c r="V1860" i="7"/>
  <c r="AB1860" i="7" s="1"/>
  <c r="U1857" i="7"/>
  <c r="AA1857" i="7" s="1"/>
  <c r="V1856" i="7"/>
  <c r="AB1856" i="7" s="1"/>
  <c r="U1853" i="7"/>
  <c r="AA1853" i="7" s="1"/>
  <c r="V1852" i="7"/>
  <c r="AB1852" i="7" s="1"/>
  <c r="V1848" i="7"/>
  <c r="AB1848" i="7" s="1"/>
  <c r="V1844" i="7"/>
  <c r="AB1844" i="7" s="1"/>
  <c r="V1840" i="7"/>
  <c r="AB1840" i="7" s="1"/>
  <c r="U1837" i="7"/>
  <c r="AA1837" i="7" s="1"/>
  <c r="V1836" i="7"/>
  <c r="AB1836" i="7" s="1"/>
  <c r="U1833" i="7"/>
  <c r="AA1833" i="7" s="1"/>
  <c r="V1832" i="7"/>
  <c r="AB1832" i="7" s="1"/>
  <c r="V1828" i="7"/>
  <c r="AB1828" i="7" s="1"/>
  <c r="V1824" i="7"/>
  <c r="AB1824" i="7" s="1"/>
  <c r="U1821" i="7"/>
  <c r="AA1821" i="7" s="1"/>
  <c r="V1820" i="7"/>
  <c r="AB1820" i="7" s="1"/>
  <c r="U1817" i="7"/>
  <c r="AA1817" i="7" s="1"/>
  <c r="V1816" i="7"/>
  <c r="AB1816" i="7" s="1"/>
  <c r="U1813" i="7"/>
  <c r="AA1813" i="7" s="1"/>
  <c r="V1812" i="7"/>
  <c r="AB1812" i="7" s="1"/>
  <c r="V1808" i="7"/>
  <c r="AB1808" i="7" s="1"/>
  <c r="U1805" i="7"/>
  <c r="AA1805" i="7" s="1"/>
  <c r="V1804" i="7"/>
  <c r="AB1804" i="7" s="1"/>
  <c r="V1800" i="7"/>
  <c r="AB1800" i="7" s="1"/>
  <c r="U1797" i="7"/>
  <c r="AA1797" i="7" s="1"/>
  <c r="V1796" i="7"/>
  <c r="AB1796" i="7" s="1"/>
  <c r="V1792" i="7"/>
  <c r="AB1792" i="7" s="1"/>
  <c r="U1789" i="7"/>
  <c r="AA1789" i="7" s="1"/>
  <c r="V1788" i="7"/>
  <c r="AB1788" i="7" s="1"/>
  <c r="U1785" i="7"/>
  <c r="AA1785" i="7" s="1"/>
  <c r="V1784" i="7"/>
  <c r="AB1784" i="7" s="1"/>
  <c r="V1780" i="7"/>
  <c r="AB1780" i="7" s="1"/>
  <c r="U1777" i="7"/>
  <c r="AA1777" i="7" s="1"/>
  <c r="V1776" i="7"/>
  <c r="AB1776" i="7" s="1"/>
  <c r="V1772" i="7"/>
  <c r="AB1772" i="7" s="1"/>
  <c r="V1768" i="7"/>
  <c r="AB1768" i="7" s="1"/>
  <c r="V1764" i="7"/>
  <c r="AB1764" i="7" s="1"/>
  <c r="V1760" i="7"/>
  <c r="AB1760" i="7" s="1"/>
  <c r="V1756" i="7"/>
  <c r="AB1756" i="7" s="1"/>
  <c r="V1752" i="7"/>
  <c r="AB1752" i="7" s="1"/>
  <c r="V1748" i="7"/>
  <c r="AB1748" i="7" s="1"/>
  <c r="U1737" i="7"/>
  <c r="AA1737" i="7" s="1"/>
  <c r="W1732" i="7"/>
  <c r="AC1732" i="7" s="1"/>
  <c r="U1732" i="7"/>
  <c r="AA1732" i="7" s="1"/>
  <c r="U1721" i="7"/>
  <c r="AA1721" i="7" s="1"/>
  <c r="W1716" i="7"/>
  <c r="AC1716" i="7" s="1"/>
  <c r="U1716" i="7"/>
  <c r="AA1716" i="7" s="1"/>
  <c r="U1705" i="7"/>
  <c r="AA1705" i="7" s="1"/>
  <c r="V1690" i="7"/>
  <c r="AB1690" i="7" s="1"/>
  <c r="W1690" i="7"/>
  <c r="AC1690" i="7" s="1"/>
  <c r="V1674" i="7"/>
  <c r="AB1674" i="7" s="1"/>
  <c r="W1674" i="7"/>
  <c r="AC1674" i="7" s="1"/>
  <c r="V1658" i="7"/>
  <c r="AB1658" i="7" s="1"/>
  <c r="W1658" i="7"/>
  <c r="AC1658" i="7" s="1"/>
  <c r="V1642" i="7"/>
  <c r="AB1642" i="7" s="1"/>
  <c r="W1642" i="7"/>
  <c r="AC1642" i="7" s="1"/>
  <c r="U1988" i="7"/>
  <c r="AA1988" i="7" s="1"/>
  <c r="U1984" i="7"/>
  <c r="AA1984" i="7" s="1"/>
  <c r="U1980" i="7"/>
  <c r="AA1980" i="7" s="1"/>
  <c r="U1976" i="7"/>
  <c r="AA1976" i="7" s="1"/>
  <c r="U1972" i="7"/>
  <c r="AA1972" i="7" s="1"/>
  <c r="U1968" i="7"/>
  <c r="AA1968" i="7" s="1"/>
  <c r="U1964" i="7"/>
  <c r="AA1964" i="7" s="1"/>
  <c r="U1960" i="7"/>
  <c r="AA1960" i="7" s="1"/>
  <c r="U1956" i="7"/>
  <c r="AA1956" i="7" s="1"/>
  <c r="U1952" i="7"/>
  <c r="AA1952" i="7" s="1"/>
  <c r="U1948" i="7"/>
  <c r="AA1948" i="7" s="1"/>
  <c r="U1944" i="7"/>
  <c r="AA1944" i="7" s="1"/>
  <c r="U1940" i="7"/>
  <c r="AA1940" i="7" s="1"/>
  <c r="U1936" i="7"/>
  <c r="AA1936" i="7" s="1"/>
  <c r="U1932" i="7"/>
  <c r="AA1932" i="7" s="1"/>
  <c r="U1928" i="7"/>
  <c r="AA1928" i="7" s="1"/>
  <c r="U1924" i="7"/>
  <c r="AA1924" i="7" s="1"/>
  <c r="U1920" i="7"/>
  <c r="AA1920" i="7" s="1"/>
  <c r="U1916" i="7"/>
  <c r="AA1916" i="7" s="1"/>
  <c r="U1912" i="7"/>
  <c r="AA1912" i="7" s="1"/>
  <c r="U1908" i="7"/>
  <c r="AA1908" i="7" s="1"/>
  <c r="U1904" i="7"/>
  <c r="AA1904" i="7" s="1"/>
  <c r="U1900" i="7"/>
  <c r="AA1900" i="7" s="1"/>
  <c r="U1896" i="7"/>
  <c r="AA1896" i="7" s="1"/>
  <c r="U1892" i="7"/>
  <c r="AA1892" i="7" s="1"/>
  <c r="U1888" i="7"/>
  <c r="AA1888" i="7" s="1"/>
  <c r="U1884" i="7"/>
  <c r="AA1884" i="7" s="1"/>
  <c r="U1880" i="7"/>
  <c r="AA1880" i="7" s="1"/>
  <c r="U1876" i="7"/>
  <c r="AA1876" i="7" s="1"/>
  <c r="U1872" i="7"/>
  <c r="AA1872" i="7" s="1"/>
  <c r="U1868" i="7"/>
  <c r="AA1868" i="7" s="1"/>
  <c r="U1864" i="7"/>
  <c r="AA1864" i="7" s="1"/>
  <c r="U1860" i="7"/>
  <c r="AA1860" i="7" s="1"/>
  <c r="U1856" i="7"/>
  <c r="AA1856" i="7" s="1"/>
  <c r="U1852" i="7"/>
  <c r="AA1852" i="7" s="1"/>
  <c r="U1848" i="7"/>
  <c r="AA1848" i="7" s="1"/>
  <c r="U1844" i="7"/>
  <c r="AA1844" i="7" s="1"/>
  <c r="U1840" i="7"/>
  <c r="AA1840" i="7" s="1"/>
  <c r="U1836" i="7"/>
  <c r="AA1836" i="7" s="1"/>
  <c r="U1832" i="7"/>
  <c r="AA1832" i="7" s="1"/>
  <c r="U1828" i="7"/>
  <c r="AA1828" i="7" s="1"/>
  <c r="U1824" i="7"/>
  <c r="AA1824" i="7" s="1"/>
  <c r="U1820" i="7"/>
  <c r="AA1820" i="7" s="1"/>
  <c r="U1816" i="7"/>
  <c r="AA1816" i="7" s="1"/>
  <c r="U1812" i="7"/>
  <c r="AA1812" i="7" s="1"/>
  <c r="U1808" i="7"/>
  <c r="AA1808" i="7" s="1"/>
  <c r="U1804" i="7"/>
  <c r="AA1804" i="7" s="1"/>
  <c r="U1800" i="7"/>
  <c r="AA1800" i="7" s="1"/>
  <c r="U1796" i="7"/>
  <c r="AA1796" i="7" s="1"/>
  <c r="U1792" i="7"/>
  <c r="AA1792" i="7" s="1"/>
  <c r="U1788" i="7"/>
  <c r="AA1788" i="7" s="1"/>
  <c r="U1784" i="7"/>
  <c r="AA1784" i="7" s="1"/>
  <c r="U1780" i="7"/>
  <c r="AA1780" i="7" s="1"/>
  <c r="U1776" i="7"/>
  <c r="AA1776" i="7" s="1"/>
  <c r="U1772" i="7"/>
  <c r="AA1772" i="7" s="1"/>
  <c r="U1768" i="7"/>
  <c r="AA1768" i="7" s="1"/>
  <c r="U1764" i="7"/>
  <c r="AA1764" i="7" s="1"/>
  <c r="U1760" i="7"/>
  <c r="AA1760" i="7" s="1"/>
  <c r="U1756" i="7"/>
  <c r="AA1756" i="7" s="1"/>
  <c r="U1752" i="7"/>
  <c r="AA1752" i="7" s="1"/>
  <c r="U1748" i="7"/>
  <c r="AA1748" i="7" s="1"/>
  <c r="U1742" i="7"/>
  <c r="AA1742" i="7" s="1"/>
  <c r="U1734" i="7"/>
  <c r="AA1734" i="7" s="1"/>
  <c r="W1728" i="7"/>
  <c r="AC1728" i="7" s="1"/>
  <c r="U1728" i="7"/>
  <c r="AA1728" i="7" s="1"/>
  <c r="U1718" i="7"/>
  <c r="AA1718" i="7" s="1"/>
  <c r="W1712" i="7"/>
  <c r="AC1712" i="7" s="1"/>
  <c r="U1712" i="7"/>
  <c r="AA1712" i="7" s="1"/>
  <c r="V1702" i="7"/>
  <c r="AB1702" i="7" s="1"/>
  <c r="W1702" i="7"/>
  <c r="AC1702" i="7" s="1"/>
  <c r="W1695" i="7"/>
  <c r="AC1695" i="7" s="1"/>
  <c r="U1690" i="7"/>
  <c r="AA1690" i="7" s="1"/>
  <c r="V1686" i="7"/>
  <c r="AB1686" i="7" s="1"/>
  <c r="W1686" i="7"/>
  <c r="AC1686" i="7" s="1"/>
  <c r="W1679" i="7"/>
  <c r="AC1679" i="7" s="1"/>
  <c r="U1674" i="7"/>
  <c r="AA1674" i="7" s="1"/>
  <c r="V1670" i="7"/>
  <c r="AB1670" i="7" s="1"/>
  <c r="W1670" i="7"/>
  <c r="AC1670" i="7" s="1"/>
  <c r="W1663" i="7"/>
  <c r="AC1663" i="7" s="1"/>
  <c r="U1658" i="7"/>
  <c r="AA1658" i="7" s="1"/>
  <c r="V1654" i="7"/>
  <c r="AB1654" i="7" s="1"/>
  <c r="W1654" i="7"/>
  <c r="AC1654" i="7" s="1"/>
  <c r="W1647" i="7"/>
  <c r="AC1647" i="7" s="1"/>
  <c r="U1642" i="7"/>
  <c r="AA1642" i="7" s="1"/>
  <c r="V1638" i="7"/>
  <c r="AB1638" i="7" s="1"/>
  <c r="W1638" i="7"/>
  <c r="AC1638" i="7" s="1"/>
  <c r="W1631" i="7"/>
  <c r="AC1631" i="7" s="1"/>
  <c r="W1724" i="7"/>
  <c r="AC1724" i="7" s="1"/>
  <c r="U1724" i="7"/>
  <c r="AA1724" i="7" s="1"/>
  <c r="W1708" i="7"/>
  <c r="AC1708" i="7" s="1"/>
  <c r="U1708" i="7"/>
  <c r="AA1708" i="7" s="1"/>
  <c r="V1698" i="7"/>
  <c r="AB1698" i="7" s="1"/>
  <c r="W1698" i="7"/>
  <c r="AC1698" i="7" s="1"/>
  <c r="V1682" i="7"/>
  <c r="AB1682" i="7" s="1"/>
  <c r="W1682" i="7"/>
  <c r="AC1682" i="7" s="1"/>
  <c r="V1666" i="7"/>
  <c r="AB1666" i="7" s="1"/>
  <c r="W1666" i="7"/>
  <c r="AC1666" i="7" s="1"/>
  <c r="V1650" i="7"/>
  <c r="AB1650" i="7" s="1"/>
  <c r="W1650" i="7"/>
  <c r="AC1650" i="7" s="1"/>
  <c r="V1634" i="7"/>
  <c r="AB1634" i="7" s="1"/>
  <c r="W1634" i="7"/>
  <c r="AC1634" i="7" s="1"/>
  <c r="V1744" i="7"/>
  <c r="AB1744" i="7" s="1"/>
  <c r="U1738" i="7"/>
  <c r="AA1738" i="7" s="1"/>
  <c r="V1736" i="7"/>
  <c r="AB1736" i="7" s="1"/>
  <c r="U1726" i="7"/>
  <c r="AA1726" i="7" s="1"/>
  <c r="W1720" i="7"/>
  <c r="AC1720" i="7" s="1"/>
  <c r="U1720" i="7"/>
  <c r="AA1720" i="7" s="1"/>
  <c r="U1710" i="7"/>
  <c r="AA1710" i="7" s="1"/>
  <c r="W1704" i="7"/>
  <c r="AC1704" i="7" s="1"/>
  <c r="U1704" i="7"/>
  <c r="AA1704" i="7" s="1"/>
  <c r="W1703" i="7"/>
  <c r="AC1703" i="7" s="1"/>
  <c r="U1698" i="7"/>
  <c r="AA1698" i="7" s="1"/>
  <c r="V1694" i="7"/>
  <c r="AB1694" i="7" s="1"/>
  <c r="W1694" i="7"/>
  <c r="AC1694" i="7" s="1"/>
  <c r="W1687" i="7"/>
  <c r="AC1687" i="7" s="1"/>
  <c r="U1682" i="7"/>
  <c r="AA1682" i="7" s="1"/>
  <c r="V1678" i="7"/>
  <c r="AB1678" i="7" s="1"/>
  <c r="W1678" i="7"/>
  <c r="AC1678" i="7" s="1"/>
  <c r="W1671" i="7"/>
  <c r="AC1671" i="7" s="1"/>
  <c r="U1666" i="7"/>
  <c r="AA1666" i="7" s="1"/>
  <c r="V1662" i="7"/>
  <c r="AB1662" i="7" s="1"/>
  <c r="W1662" i="7"/>
  <c r="AC1662" i="7" s="1"/>
  <c r="W1655" i="7"/>
  <c r="AC1655" i="7" s="1"/>
  <c r="U1650" i="7"/>
  <c r="AA1650" i="7" s="1"/>
  <c r="V1646" i="7"/>
  <c r="AB1646" i="7" s="1"/>
  <c r="W1646" i="7"/>
  <c r="AC1646" i="7" s="1"/>
  <c r="W1639" i="7"/>
  <c r="AC1639" i="7" s="1"/>
  <c r="U1634" i="7"/>
  <c r="AA1634" i="7" s="1"/>
  <c r="U1700" i="7"/>
  <c r="AA1700" i="7" s="1"/>
  <c r="U1696" i="7"/>
  <c r="AA1696" i="7" s="1"/>
  <c r="U1692" i="7"/>
  <c r="AA1692" i="7" s="1"/>
  <c r="U1688" i="7"/>
  <c r="AA1688" i="7" s="1"/>
  <c r="U1684" i="7"/>
  <c r="AA1684" i="7" s="1"/>
  <c r="U1680" i="7"/>
  <c r="AA1680" i="7" s="1"/>
  <c r="U1676" i="7"/>
  <c r="AA1676" i="7" s="1"/>
  <c r="U1672" i="7"/>
  <c r="AA1672" i="7" s="1"/>
  <c r="U1668" i="7"/>
  <c r="AA1668" i="7" s="1"/>
  <c r="U1664" i="7"/>
  <c r="AA1664" i="7" s="1"/>
  <c r="U1660" i="7"/>
  <c r="AA1660" i="7" s="1"/>
  <c r="U1656" i="7"/>
  <c r="AA1656" i="7" s="1"/>
  <c r="U1652" i="7"/>
  <c r="AA1652" i="7" s="1"/>
  <c r="U1648" i="7"/>
  <c r="AA1648" i="7" s="1"/>
  <c r="U1644" i="7"/>
  <c r="AA1644" i="7" s="1"/>
  <c r="U1640" i="7"/>
  <c r="AA1640" i="7" s="1"/>
  <c r="U1636" i="7"/>
  <c r="AA1636" i="7" s="1"/>
  <c r="U1632" i="7"/>
  <c r="AA1632" i="7" s="1"/>
  <c r="W1630" i="7"/>
  <c r="AC1630" i="7" s="1"/>
  <c r="U1628" i="7"/>
  <c r="AA1628" i="7" s="1"/>
  <c r="W1626" i="7"/>
  <c r="AC1626" i="7" s="1"/>
  <c r="U1624" i="7"/>
  <c r="AA1624" i="7" s="1"/>
  <c r="W1622" i="7"/>
  <c r="AC1622" i="7" s="1"/>
  <c r="U1620" i="7"/>
  <c r="AA1620" i="7" s="1"/>
  <c r="W1618" i="7"/>
  <c r="AC1618" i="7" s="1"/>
  <c r="U1616" i="7"/>
  <c r="AA1616" i="7" s="1"/>
  <c r="W1614" i="7"/>
  <c r="AC1614" i="7" s="1"/>
  <c r="U1612" i="7"/>
  <c r="AA1612" i="7" s="1"/>
  <c r="W1610" i="7"/>
  <c r="AC1610" i="7" s="1"/>
  <c r="U1608" i="7"/>
  <c r="AA1608" i="7" s="1"/>
  <c r="W1606" i="7"/>
  <c r="AC1606" i="7" s="1"/>
  <c r="U1604" i="7"/>
  <c r="AA1604" i="7" s="1"/>
  <c r="W1602" i="7"/>
  <c r="AC1602" i="7" s="1"/>
  <c r="U1600" i="7"/>
  <c r="AA1600" i="7" s="1"/>
  <c r="W1598" i="7"/>
  <c r="AC1598" i="7" s="1"/>
  <c r="U1596" i="7"/>
  <c r="AA1596" i="7" s="1"/>
  <c r="W1594" i="7"/>
  <c r="AC1594" i="7" s="1"/>
  <c r="U1592" i="7"/>
  <c r="AA1592" i="7" s="1"/>
  <c r="W1590" i="7"/>
  <c r="AC1590" i="7" s="1"/>
  <c r="U1588" i="7"/>
  <c r="AA1588" i="7" s="1"/>
  <c r="W1586" i="7"/>
  <c r="AC1586" i="7" s="1"/>
  <c r="U1584" i="7"/>
  <c r="AA1584" i="7" s="1"/>
  <c r="W1582" i="7"/>
  <c r="AC1582" i="7" s="1"/>
  <c r="U1580" i="7"/>
  <c r="AA1580" i="7" s="1"/>
  <c r="W1578" i="7"/>
  <c r="AC1578" i="7" s="1"/>
  <c r="U1576" i="7"/>
  <c r="AA1576" i="7" s="1"/>
  <c r="W1574" i="7"/>
  <c r="AC1574" i="7" s="1"/>
  <c r="U1572" i="7"/>
  <c r="AA1572" i="7" s="1"/>
  <c r="W1570" i="7"/>
  <c r="AC1570" i="7" s="1"/>
  <c r="U1568" i="7"/>
  <c r="AA1568" i="7" s="1"/>
  <c r="W1566" i="7"/>
  <c r="AC1566" i="7" s="1"/>
  <c r="U1564" i="7"/>
  <c r="AA1564" i="7" s="1"/>
  <c r="W1562" i="7"/>
  <c r="AC1562" i="7" s="1"/>
  <c r="U1560" i="7"/>
  <c r="AA1560" i="7" s="1"/>
  <c r="W1558" i="7"/>
  <c r="AC1558" i="7" s="1"/>
  <c r="U1556" i="7"/>
  <c r="AA1556" i="7" s="1"/>
  <c r="W1554" i="7"/>
  <c r="AC1554" i="7" s="1"/>
  <c r="U1552" i="7"/>
  <c r="AA1552" i="7" s="1"/>
  <c r="W1550" i="7"/>
  <c r="AC1550" i="7" s="1"/>
  <c r="U1548" i="7"/>
  <c r="AA1548" i="7" s="1"/>
  <c r="W1546" i="7"/>
  <c r="AC1546" i="7" s="1"/>
  <c r="U1544" i="7"/>
  <c r="AA1544" i="7" s="1"/>
  <c r="W1542" i="7"/>
  <c r="AC1542" i="7" s="1"/>
  <c r="U1540" i="7"/>
  <c r="AA1540" i="7" s="1"/>
  <c r="W1538" i="7"/>
  <c r="AC1538" i="7" s="1"/>
  <c r="U1536" i="7"/>
  <c r="AA1536" i="7" s="1"/>
  <c r="W1534" i="7"/>
  <c r="AC1534" i="7" s="1"/>
  <c r="U1532" i="7"/>
  <c r="AA1532" i="7" s="1"/>
  <c r="W1530" i="7"/>
  <c r="AC1530" i="7" s="1"/>
  <c r="U1528" i="7"/>
  <c r="AA1528" i="7" s="1"/>
  <c r="W1526" i="7"/>
  <c r="AC1526" i="7" s="1"/>
  <c r="U1524" i="7"/>
  <c r="AA1524" i="7" s="1"/>
  <c r="W1522" i="7"/>
  <c r="AC1522" i="7" s="1"/>
  <c r="U1520" i="7"/>
  <c r="AA1520" i="7" s="1"/>
  <c r="W1518" i="7"/>
  <c r="AC1518" i="7" s="1"/>
  <c r="U1516" i="7"/>
  <c r="AA1516" i="7" s="1"/>
  <c r="W1514" i="7"/>
  <c r="AC1514" i="7" s="1"/>
  <c r="U1512" i="7"/>
  <c r="AA1512" i="7" s="1"/>
  <c r="W1510" i="7"/>
  <c r="AC1510" i="7" s="1"/>
  <c r="U1508" i="7"/>
  <c r="AA1508" i="7" s="1"/>
  <c r="W1506" i="7"/>
  <c r="AC1506" i="7" s="1"/>
  <c r="U1504" i="7"/>
  <c r="AA1504" i="7" s="1"/>
  <c r="W1502" i="7"/>
  <c r="AC1502" i="7" s="1"/>
  <c r="U1500" i="7"/>
  <c r="AA1500" i="7" s="1"/>
  <c r="W1498" i="7"/>
  <c r="AC1498" i="7" s="1"/>
  <c r="U1496" i="7"/>
  <c r="AA1496" i="7" s="1"/>
  <c r="W1494" i="7"/>
  <c r="AC1494" i="7" s="1"/>
  <c r="U1492" i="7"/>
  <c r="AA1492" i="7" s="1"/>
  <c r="W1490" i="7"/>
  <c r="AC1490" i="7" s="1"/>
  <c r="U1488" i="7"/>
  <c r="AA1488" i="7" s="1"/>
  <c r="W1486" i="7"/>
  <c r="AC1486" i="7" s="1"/>
  <c r="U1484" i="7"/>
  <c r="AA1484" i="7" s="1"/>
  <c r="U1478" i="7"/>
  <c r="AA1478" i="7" s="1"/>
  <c r="W1477" i="7"/>
  <c r="AC1477" i="7" s="1"/>
  <c r="U1470" i="7"/>
  <c r="AA1470" i="7" s="1"/>
  <c r="W1469" i="7"/>
  <c r="AC1469" i="7" s="1"/>
  <c r="U1462" i="7"/>
  <c r="AA1462" i="7" s="1"/>
  <c r="W1461" i="7"/>
  <c r="AC1461" i="7" s="1"/>
  <c r="U1454" i="7"/>
  <c r="AA1454" i="7" s="1"/>
  <c r="W1453" i="7"/>
  <c r="AC1453" i="7" s="1"/>
  <c r="U1446" i="7"/>
  <c r="AA1446" i="7" s="1"/>
  <c r="W1445" i="7"/>
  <c r="AC1445" i="7" s="1"/>
  <c r="W1437" i="7"/>
  <c r="AC1437" i="7" s="1"/>
  <c r="W1433" i="7"/>
  <c r="AC1433" i="7" s="1"/>
  <c r="W1430" i="7"/>
  <c r="AC1430" i="7" s="1"/>
  <c r="W1427" i="7"/>
  <c r="AC1427" i="7" s="1"/>
  <c r="W1423" i="7"/>
  <c r="AC1423" i="7" s="1"/>
  <c r="W1419" i="7"/>
  <c r="AC1419" i="7" s="1"/>
  <c r="W1415" i="7"/>
  <c r="AC1415" i="7" s="1"/>
  <c r="W1411" i="7"/>
  <c r="AC1411" i="7" s="1"/>
  <c r="W1407" i="7"/>
  <c r="AC1407" i="7" s="1"/>
  <c r="W1403" i="7"/>
  <c r="AC1403" i="7" s="1"/>
  <c r="W1399" i="7"/>
  <c r="AC1399" i="7" s="1"/>
  <c r="W1395" i="7"/>
  <c r="AC1395" i="7" s="1"/>
  <c r="W1391" i="7"/>
  <c r="AC1391" i="7" s="1"/>
  <c r="W1387" i="7"/>
  <c r="AC1387" i="7" s="1"/>
  <c r="W1383" i="7"/>
  <c r="AC1383" i="7" s="1"/>
  <c r="W1379" i="7"/>
  <c r="AC1379" i="7" s="1"/>
  <c r="W1375" i="7"/>
  <c r="AC1375" i="7" s="1"/>
  <c r="W1371" i="7"/>
  <c r="AC1371" i="7" s="1"/>
  <c r="W1367" i="7"/>
  <c r="AC1367" i="7" s="1"/>
  <c r="W1363" i="7"/>
  <c r="AC1363" i="7" s="1"/>
  <c r="U1482" i="7"/>
  <c r="AA1482" i="7" s="1"/>
  <c r="V1480" i="7"/>
  <c r="AB1480" i="7" s="1"/>
  <c r="U1474" i="7"/>
  <c r="AA1474" i="7" s="1"/>
  <c r="V1472" i="7"/>
  <c r="AB1472" i="7" s="1"/>
  <c r="U1466" i="7"/>
  <c r="AA1466" i="7" s="1"/>
  <c r="V1464" i="7"/>
  <c r="AB1464" i="7" s="1"/>
  <c r="U1458" i="7"/>
  <c r="AA1458" i="7" s="1"/>
  <c r="V1456" i="7"/>
  <c r="AB1456" i="7" s="1"/>
  <c r="U1450" i="7"/>
  <c r="AA1450" i="7" s="1"/>
  <c r="V1448" i="7"/>
  <c r="AB1448" i="7" s="1"/>
  <c r="U1442" i="7"/>
  <c r="AA1442" i="7" s="1"/>
  <c r="W1440" i="7"/>
  <c r="AC1440" i="7" s="1"/>
  <c r="U1440" i="7"/>
  <c r="AA1440" i="7" s="1"/>
  <c r="W1436" i="7"/>
  <c r="AC1436" i="7" s="1"/>
  <c r="U1436" i="7"/>
  <c r="AA1436" i="7" s="1"/>
  <c r="V1436" i="7"/>
  <c r="AB1436" i="7" s="1"/>
  <c r="W1432" i="7"/>
  <c r="AC1432" i="7" s="1"/>
  <c r="U1432" i="7"/>
  <c r="AA1432" i="7" s="1"/>
  <c r="V1432" i="7"/>
  <c r="AB1432" i="7" s="1"/>
  <c r="W1426" i="7"/>
  <c r="AC1426" i="7" s="1"/>
  <c r="U1426" i="7"/>
  <c r="AA1426" i="7" s="1"/>
  <c r="V1426" i="7"/>
  <c r="AB1426" i="7" s="1"/>
  <c r="W1422" i="7"/>
  <c r="AC1422" i="7" s="1"/>
  <c r="U1422" i="7"/>
  <c r="AA1422" i="7" s="1"/>
  <c r="V1422" i="7"/>
  <c r="AB1422" i="7" s="1"/>
  <c r="W1418" i="7"/>
  <c r="AC1418" i="7" s="1"/>
  <c r="U1418" i="7"/>
  <c r="AA1418" i="7" s="1"/>
  <c r="V1418" i="7"/>
  <c r="AB1418" i="7" s="1"/>
  <c r="W1414" i="7"/>
  <c r="AC1414" i="7" s="1"/>
  <c r="U1414" i="7"/>
  <c r="AA1414" i="7" s="1"/>
  <c r="V1414" i="7"/>
  <c r="AB1414" i="7" s="1"/>
  <c r="W1410" i="7"/>
  <c r="AC1410" i="7" s="1"/>
  <c r="U1410" i="7"/>
  <c r="AA1410" i="7" s="1"/>
  <c r="V1410" i="7"/>
  <c r="AB1410" i="7" s="1"/>
  <c r="W1406" i="7"/>
  <c r="AC1406" i="7" s="1"/>
  <c r="U1406" i="7"/>
  <c r="AA1406" i="7" s="1"/>
  <c r="V1406" i="7"/>
  <c r="AB1406" i="7" s="1"/>
  <c r="W1402" i="7"/>
  <c r="AC1402" i="7" s="1"/>
  <c r="U1402" i="7"/>
  <c r="AA1402" i="7" s="1"/>
  <c r="V1402" i="7"/>
  <c r="AB1402" i="7" s="1"/>
  <c r="W1398" i="7"/>
  <c r="AC1398" i="7" s="1"/>
  <c r="U1398" i="7"/>
  <c r="AA1398" i="7" s="1"/>
  <c r="V1398" i="7"/>
  <c r="AB1398" i="7" s="1"/>
  <c r="W1394" i="7"/>
  <c r="AC1394" i="7" s="1"/>
  <c r="U1394" i="7"/>
  <c r="AA1394" i="7" s="1"/>
  <c r="V1394" i="7"/>
  <c r="AB1394" i="7" s="1"/>
  <c r="W1390" i="7"/>
  <c r="AC1390" i="7" s="1"/>
  <c r="U1390" i="7"/>
  <c r="AA1390" i="7" s="1"/>
  <c r="V1390" i="7"/>
  <c r="AB1390" i="7" s="1"/>
  <c r="W1386" i="7"/>
  <c r="AC1386" i="7" s="1"/>
  <c r="U1386" i="7"/>
  <c r="AA1386" i="7" s="1"/>
  <c r="V1386" i="7"/>
  <c r="AB1386" i="7" s="1"/>
  <c r="W1382" i="7"/>
  <c r="AC1382" i="7" s="1"/>
  <c r="U1382" i="7"/>
  <c r="AA1382" i="7" s="1"/>
  <c r="V1382" i="7"/>
  <c r="AB1382" i="7" s="1"/>
  <c r="W1378" i="7"/>
  <c r="AC1378" i="7" s="1"/>
  <c r="U1378" i="7"/>
  <c r="AA1378" i="7" s="1"/>
  <c r="V1378" i="7"/>
  <c r="AB1378" i="7" s="1"/>
  <c r="W1374" i="7"/>
  <c r="AC1374" i="7" s="1"/>
  <c r="U1374" i="7"/>
  <c r="AA1374" i="7" s="1"/>
  <c r="V1374" i="7"/>
  <c r="AB1374" i="7" s="1"/>
  <c r="W1370" i="7"/>
  <c r="AC1370" i="7" s="1"/>
  <c r="U1370" i="7"/>
  <c r="AA1370" i="7" s="1"/>
  <c r="V1370" i="7"/>
  <c r="AB1370" i="7" s="1"/>
  <c r="W1366" i="7"/>
  <c r="AC1366" i="7" s="1"/>
  <c r="U1366" i="7"/>
  <c r="AA1366" i="7" s="1"/>
  <c r="V1366" i="7"/>
  <c r="AB1366" i="7" s="1"/>
  <c r="W1362" i="7"/>
  <c r="AC1362" i="7" s="1"/>
  <c r="U1362" i="7"/>
  <c r="AA1362" i="7" s="1"/>
  <c r="V1362" i="7"/>
  <c r="AB1362" i="7" s="1"/>
  <c r="W1358" i="7"/>
  <c r="AC1358" i="7" s="1"/>
  <c r="U1358" i="7"/>
  <c r="AA1358" i="7" s="1"/>
  <c r="V1358" i="7"/>
  <c r="AB1358" i="7" s="1"/>
  <c r="W1354" i="7"/>
  <c r="AC1354" i="7" s="1"/>
  <c r="U1354" i="7"/>
  <c r="AA1354" i="7" s="1"/>
  <c r="V1354" i="7"/>
  <c r="AB1354" i="7" s="1"/>
  <c r="W1350" i="7"/>
  <c r="AC1350" i="7" s="1"/>
  <c r="U1350" i="7"/>
  <c r="AA1350" i="7" s="1"/>
  <c r="V1350" i="7"/>
  <c r="AB1350" i="7" s="1"/>
  <c r="W1346" i="7"/>
  <c r="AC1346" i="7" s="1"/>
  <c r="U1346" i="7"/>
  <c r="AA1346" i="7" s="1"/>
  <c r="V1346" i="7"/>
  <c r="AB1346" i="7" s="1"/>
  <c r="W1342" i="7"/>
  <c r="AC1342" i="7" s="1"/>
  <c r="U1342" i="7"/>
  <c r="AA1342" i="7" s="1"/>
  <c r="V1342" i="7"/>
  <c r="AB1342" i="7" s="1"/>
  <c r="V1338" i="7"/>
  <c r="AB1338" i="7" s="1"/>
  <c r="V1334" i="7"/>
  <c r="AB1334" i="7" s="1"/>
  <c r="V1330" i="7"/>
  <c r="AB1330" i="7" s="1"/>
  <c r="V1326" i="7"/>
  <c r="AB1326" i="7" s="1"/>
  <c r="V1322" i="7"/>
  <c r="AB1322" i="7" s="1"/>
  <c r="V1318" i="7"/>
  <c r="AB1318" i="7" s="1"/>
  <c r="V1314" i="7"/>
  <c r="AB1314" i="7" s="1"/>
  <c r="V1310" i="7"/>
  <c r="AB1310" i="7" s="1"/>
  <c r="V1306" i="7"/>
  <c r="AB1306" i="7" s="1"/>
  <c r="V1302" i="7"/>
  <c r="AB1302" i="7" s="1"/>
  <c r="V1298" i="7"/>
  <c r="AB1298" i="7" s="1"/>
  <c r="V1294" i="7"/>
  <c r="AB1294" i="7" s="1"/>
  <c r="V1290" i="7"/>
  <c r="AB1290" i="7" s="1"/>
  <c r="V1287" i="7"/>
  <c r="AB1287" i="7" s="1"/>
  <c r="V1284" i="7"/>
  <c r="AB1284" i="7" s="1"/>
  <c r="V1280" i="7"/>
  <c r="AB1280" i="7" s="1"/>
  <c r="V1276" i="7"/>
  <c r="AB1276" i="7" s="1"/>
  <c r="V1273" i="7"/>
  <c r="AB1273" i="7" s="1"/>
  <c r="V1269" i="7"/>
  <c r="AB1269" i="7" s="1"/>
  <c r="V1265" i="7"/>
  <c r="AB1265" i="7" s="1"/>
  <c r="V1262" i="7"/>
  <c r="AB1262" i="7" s="1"/>
  <c r="V1258" i="7"/>
  <c r="AB1258" i="7" s="1"/>
  <c r="V1254" i="7"/>
  <c r="AB1254" i="7" s="1"/>
  <c r="V1250" i="7"/>
  <c r="AB1250" i="7" s="1"/>
  <c r="V1246" i="7"/>
  <c r="AB1246" i="7" s="1"/>
  <c r="V1242" i="7"/>
  <c r="AB1242" i="7" s="1"/>
  <c r="V1238" i="7"/>
  <c r="AB1238" i="7" s="1"/>
  <c r="V1234" i="7"/>
  <c r="AB1234" i="7" s="1"/>
  <c r="V1230" i="7"/>
  <c r="AB1230" i="7" s="1"/>
  <c r="V1226" i="7"/>
  <c r="AB1226" i="7" s="1"/>
  <c r="V1222" i="7"/>
  <c r="AB1222" i="7" s="1"/>
  <c r="V1218" i="7"/>
  <c r="AB1218" i="7" s="1"/>
  <c r="V1214" i="7"/>
  <c r="AB1214" i="7" s="1"/>
  <c r="W1198" i="7"/>
  <c r="AC1198" i="7" s="1"/>
  <c r="V1193" i="7"/>
  <c r="AB1193" i="7" s="1"/>
  <c r="W1193" i="7"/>
  <c r="AC1193" i="7" s="1"/>
  <c r="W1182" i="7"/>
  <c r="AC1182" i="7" s="1"/>
  <c r="V1177" i="7"/>
  <c r="AB1177" i="7" s="1"/>
  <c r="W1177" i="7"/>
  <c r="AC1177" i="7" s="1"/>
  <c r="W1166" i="7"/>
  <c r="AC1166" i="7" s="1"/>
  <c r="W1162" i="7"/>
  <c r="AC1162" i="7" s="1"/>
  <c r="V1157" i="7"/>
  <c r="AB1157" i="7" s="1"/>
  <c r="W1157" i="7"/>
  <c r="AC1157" i="7" s="1"/>
  <c r="W1146" i="7"/>
  <c r="AC1146" i="7" s="1"/>
  <c r="W1142" i="7"/>
  <c r="AC1142" i="7" s="1"/>
  <c r="W1134" i="7"/>
  <c r="AC1134" i="7" s="1"/>
  <c r="W1126" i="7"/>
  <c r="AC1126" i="7" s="1"/>
  <c r="W1118" i="7"/>
  <c r="AC1118" i="7" s="1"/>
  <c r="W1110" i="7"/>
  <c r="AC1110" i="7" s="1"/>
  <c r="W1102" i="7"/>
  <c r="AC1102" i="7" s="1"/>
  <c r="W1094" i="7"/>
  <c r="AC1094" i="7" s="1"/>
  <c r="W1086" i="7"/>
  <c r="AC1086" i="7" s="1"/>
  <c r="W1078" i="7"/>
  <c r="AC1078" i="7" s="1"/>
  <c r="W1070" i="7"/>
  <c r="AC1070" i="7" s="1"/>
  <c r="W1062" i="7"/>
  <c r="AC1062" i="7" s="1"/>
  <c r="W1055" i="7"/>
  <c r="AC1055" i="7" s="1"/>
  <c r="U1338" i="7"/>
  <c r="AA1338" i="7" s="1"/>
  <c r="U1334" i="7"/>
  <c r="AA1334" i="7" s="1"/>
  <c r="U1330" i="7"/>
  <c r="AA1330" i="7" s="1"/>
  <c r="U1326" i="7"/>
  <c r="AA1326" i="7" s="1"/>
  <c r="U1322" i="7"/>
  <c r="AA1322" i="7" s="1"/>
  <c r="U1318" i="7"/>
  <c r="AA1318" i="7" s="1"/>
  <c r="U1314" i="7"/>
  <c r="AA1314" i="7" s="1"/>
  <c r="U1310" i="7"/>
  <c r="AA1310" i="7" s="1"/>
  <c r="U1306" i="7"/>
  <c r="AA1306" i="7" s="1"/>
  <c r="U1302" i="7"/>
  <c r="AA1302" i="7" s="1"/>
  <c r="U1298" i="7"/>
  <c r="AA1298" i="7" s="1"/>
  <c r="U1294" i="7"/>
  <c r="AA1294" i="7" s="1"/>
  <c r="U1290" i="7"/>
  <c r="AA1290" i="7" s="1"/>
  <c r="U1287" i="7"/>
  <c r="AA1287" i="7" s="1"/>
  <c r="U1284" i="7"/>
  <c r="AA1284" i="7" s="1"/>
  <c r="U1280" i="7"/>
  <c r="AA1280" i="7" s="1"/>
  <c r="U1276" i="7"/>
  <c r="AA1276" i="7" s="1"/>
  <c r="U1273" i="7"/>
  <c r="AA1273" i="7" s="1"/>
  <c r="U1269" i="7"/>
  <c r="AA1269" i="7" s="1"/>
  <c r="U1265" i="7"/>
  <c r="AA1265" i="7" s="1"/>
  <c r="U1262" i="7"/>
  <c r="AA1262" i="7" s="1"/>
  <c r="U1258" i="7"/>
  <c r="AA1258" i="7" s="1"/>
  <c r="U1254" i="7"/>
  <c r="AA1254" i="7" s="1"/>
  <c r="U1250" i="7"/>
  <c r="AA1250" i="7" s="1"/>
  <c r="U1246" i="7"/>
  <c r="AA1246" i="7" s="1"/>
  <c r="U1242" i="7"/>
  <c r="AA1242" i="7" s="1"/>
  <c r="U1238" i="7"/>
  <c r="AA1238" i="7" s="1"/>
  <c r="U1234" i="7"/>
  <c r="AA1234" i="7" s="1"/>
  <c r="U1230" i="7"/>
  <c r="AA1230" i="7" s="1"/>
  <c r="U1226" i="7"/>
  <c r="AA1226" i="7" s="1"/>
  <c r="U1222" i="7"/>
  <c r="AA1222" i="7" s="1"/>
  <c r="U1218" i="7"/>
  <c r="AA1218" i="7" s="1"/>
  <c r="U1214" i="7"/>
  <c r="AA1214" i="7" s="1"/>
  <c r="V1209" i="7"/>
  <c r="AB1209" i="7" s="1"/>
  <c r="W1209" i="7"/>
  <c r="AC1209" i="7" s="1"/>
  <c r="W1207" i="7"/>
  <c r="AC1207" i="7" s="1"/>
  <c r="U1206" i="7"/>
  <c r="AA1206" i="7" s="1"/>
  <c r="W1203" i="7"/>
  <c r="AC1203" i="7" s="1"/>
  <c r="U1202" i="7"/>
  <c r="AA1202" i="7" s="1"/>
  <c r="W1194" i="7"/>
  <c r="AC1194" i="7" s="1"/>
  <c r="V1189" i="7"/>
  <c r="AB1189" i="7" s="1"/>
  <c r="W1189" i="7"/>
  <c r="AC1189" i="7" s="1"/>
  <c r="W1187" i="7"/>
  <c r="AC1187" i="7" s="1"/>
  <c r="U1186" i="7"/>
  <c r="AA1186" i="7" s="1"/>
  <c r="W1178" i="7"/>
  <c r="AC1178" i="7" s="1"/>
  <c r="V1173" i="7"/>
  <c r="AB1173" i="7" s="1"/>
  <c r="W1173" i="7"/>
  <c r="AC1173" i="7" s="1"/>
  <c r="W1171" i="7"/>
  <c r="AC1171" i="7" s="1"/>
  <c r="U1170" i="7"/>
  <c r="AA1170" i="7" s="1"/>
  <c r="W1158" i="7"/>
  <c r="AC1158" i="7" s="1"/>
  <c r="V1153" i="7"/>
  <c r="AB1153" i="7" s="1"/>
  <c r="W1153" i="7"/>
  <c r="AC1153" i="7" s="1"/>
  <c r="W1151" i="7"/>
  <c r="AC1151" i="7" s="1"/>
  <c r="U1150" i="7"/>
  <c r="AA1150" i="7" s="1"/>
  <c r="V1141" i="7"/>
  <c r="AB1141" i="7" s="1"/>
  <c r="W1141" i="7"/>
  <c r="AC1141" i="7" s="1"/>
  <c r="U1141" i="7"/>
  <c r="AA1141" i="7" s="1"/>
  <c r="V1133" i="7"/>
  <c r="AB1133" i="7" s="1"/>
  <c r="W1133" i="7"/>
  <c r="AC1133" i="7" s="1"/>
  <c r="U1133" i="7"/>
  <c r="AA1133" i="7" s="1"/>
  <c r="V1125" i="7"/>
  <c r="AB1125" i="7" s="1"/>
  <c r="W1125" i="7"/>
  <c r="AC1125" i="7" s="1"/>
  <c r="U1125" i="7"/>
  <c r="AA1125" i="7" s="1"/>
  <c r="V1117" i="7"/>
  <c r="AB1117" i="7" s="1"/>
  <c r="W1117" i="7"/>
  <c r="AC1117" i="7" s="1"/>
  <c r="U1117" i="7"/>
  <c r="AA1117" i="7" s="1"/>
  <c r="V1109" i="7"/>
  <c r="AB1109" i="7" s="1"/>
  <c r="W1109" i="7"/>
  <c r="AC1109" i="7" s="1"/>
  <c r="U1109" i="7"/>
  <c r="AA1109" i="7" s="1"/>
  <c r="V1101" i="7"/>
  <c r="AB1101" i="7" s="1"/>
  <c r="W1101" i="7"/>
  <c r="AC1101" i="7" s="1"/>
  <c r="U1101" i="7"/>
  <c r="AA1101" i="7" s="1"/>
  <c r="V1093" i="7"/>
  <c r="AB1093" i="7" s="1"/>
  <c r="W1093" i="7"/>
  <c r="AC1093" i="7" s="1"/>
  <c r="U1093" i="7"/>
  <c r="AA1093" i="7" s="1"/>
  <c r="V1085" i="7"/>
  <c r="AB1085" i="7" s="1"/>
  <c r="W1085" i="7"/>
  <c r="AC1085" i="7" s="1"/>
  <c r="U1085" i="7"/>
  <c r="AA1085" i="7" s="1"/>
  <c r="V1077" i="7"/>
  <c r="AB1077" i="7" s="1"/>
  <c r="W1077" i="7"/>
  <c r="AC1077" i="7" s="1"/>
  <c r="U1077" i="7"/>
  <c r="AA1077" i="7" s="1"/>
  <c r="V1069" i="7"/>
  <c r="AB1069" i="7" s="1"/>
  <c r="W1069" i="7"/>
  <c r="AC1069" i="7" s="1"/>
  <c r="U1069" i="7"/>
  <c r="AA1069" i="7" s="1"/>
  <c r="V1061" i="7"/>
  <c r="AB1061" i="7" s="1"/>
  <c r="W1061" i="7"/>
  <c r="AC1061" i="7" s="1"/>
  <c r="U1061" i="7"/>
  <c r="AA1061" i="7" s="1"/>
  <c r="V1054" i="7"/>
  <c r="AB1054" i="7" s="1"/>
  <c r="W1054" i="7"/>
  <c r="AC1054" i="7" s="1"/>
  <c r="U1054" i="7"/>
  <c r="AA1054" i="7" s="1"/>
  <c r="V1205" i="7"/>
  <c r="AB1205" i="7" s="1"/>
  <c r="W1205" i="7"/>
  <c r="AC1205" i="7" s="1"/>
  <c r="V1201" i="7"/>
  <c r="AB1201" i="7" s="1"/>
  <c r="W1201" i="7"/>
  <c r="AC1201" i="7" s="1"/>
  <c r="V1185" i="7"/>
  <c r="AB1185" i="7" s="1"/>
  <c r="W1185" i="7"/>
  <c r="AC1185" i="7" s="1"/>
  <c r="V1169" i="7"/>
  <c r="AB1169" i="7" s="1"/>
  <c r="W1169" i="7"/>
  <c r="AC1169" i="7" s="1"/>
  <c r="V1149" i="7"/>
  <c r="AB1149" i="7" s="1"/>
  <c r="W1149" i="7"/>
  <c r="AC1149" i="7" s="1"/>
  <c r="W1206" i="7"/>
  <c r="AC1206" i="7" s="1"/>
  <c r="W1202" i="7"/>
  <c r="AC1202" i="7" s="1"/>
  <c r="V1197" i="7"/>
  <c r="AB1197" i="7" s="1"/>
  <c r="W1197" i="7"/>
  <c r="AC1197" i="7" s="1"/>
  <c r="W1195" i="7"/>
  <c r="AC1195" i="7" s="1"/>
  <c r="U1194" i="7"/>
  <c r="AA1194" i="7" s="1"/>
  <c r="U1193" i="7"/>
  <c r="AA1193" i="7" s="1"/>
  <c r="W1186" i="7"/>
  <c r="AC1186" i="7" s="1"/>
  <c r="V1181" i="7"/>
  <c r="AB1181" i="7" s="1"/>
  <c r="W1181" i="7"/>
  <c r="AC1181" i="7" s="1"/>
  <c r="W1179" i="7"/>
  <c r="AC1179" i="7" s="1"/>
  <c r="U1178" i="7"/>
  <c r="AA1178" i="7" s="1"/>
  <c r="U1177" i="7"/>
  <c r="AA1177" i="7" s="1"/>
  <c r="W1170" i="7"/>
  <c r="AC1170" i="7" s="1"/>
  <c r="V1165" i="7"/>
  <c r="AB1165" i="7" s="1"/>
  <c r="W1165" i="7"/>
  <c r="AC1165" i="7" s="1"/>
  <c r="V1161" i="7"/>
  <c r="AB1161" i="7" s="1"/>
  <c r="W1161" i="7"/>
  <c r="AC1161" i="7" s="1"/>
  <c r="W1159" i="7"/>
  <c r="AC1159" i="7" s="1"/>
  <c r="U1158" i="7"/>
  <c r="AA1158" i="7" s="1"/>
  <c r="U1157" i="7"/>
  <c r="AA1157" i="7" s="1"/>
  <c r="W1150" i="7"/>
  <c r="AC1150" i="7" s="1"/>
  <c r="V1145" i="7"/>
  <c r="AB1145" i="7" s="1"/>
  <c r="W1145" i="7"/>
  <c r="AC1145" i="7" s="1"/>
  <c r="V1137" i="7"/>
  <c r="AB1137" i="7" s="1"/>
  <c r="W1137" i="7"/>
  <c r="AC1137" i="7" s="1"/>
  <c r="U1137" i="7"/>
  <c r="AA1137" i="7" s="1"/>
  <c r="V1129" i="7"/>
  <c r="AB1129" i="7" s="1"/>
  <c r="W1129" i="7"/>
  <c r="AC1129" i="7" s="1"/>
  <c r="U1129" i="7"/>
  <c r="AA1129" i="7" s="1"/>
  <c r="V1121" i="7"/>
  <c r="AB1121" i="7" s="1"/>
  <c r="W1121" i="7"/>
  <c r="AC1121" i="7" s="1"/>
  <c r="U1121" i="7"/>
  <c r="AA1121" i="7" s="1"/>
  <c r="V1113" i="7"/>
  <c r="AB1113" i="7" s="1"/>
  <c r="W1113" i="7"/>
  <c r="AC1113" i="7" s="1"/>
  <c r="U1113" i="7"/>
  <c r="AA1113" i="7" s="1"/>
  <c r="V1105" i="7"/>
  <c r="AB1105" i="7" s="1"/>
  <c r="W1105" i="7"/>
  <c r="AC1105" i="7" s="1"/>
  <c r="U1105" i="7"/>
  <c r="AA1105" i="7" s="1"/>
  <c r="V1097" i="7"/>
  <c r="AB1097" i="7" s="1"/>
  <c r="W1097" i="7"/>
  <c r="AC1097" i="7" s="1"/>
  <c r="U1097" i="7"/>
  <c r="AA1097" i="7" s="1"/>
  <c r="V1089" i="7"/>
  <c r="AB1089" i="7" s="1"/>
  <c r="W1089" i="7"/>
  <c r="AC1089" i="7" s="1"/>
  <c r="U1089" i="7"/>
  <c r="AA1089" i="7" s="1"/>
  <c r="V1081" i="7"/>
  <c r="AB1081" i="7" s="1"/>
  <c r="W1081" i="7"/>
  <c r="AC1081" i="7" s="1"/>
  <c r="U1081" i="7"/>
  <c r="AA1081" i="7" s="1"/>
  <c r="V1073" i="7"/>
  <c r="AB1073" i="7" s="1"/>
  <c r="W1073" i="7"/>
  <c r="AC1073" i="7" s="1"/>
  <c r="U1073" i="7"/>
  <c r="AA1073" i="7" s="1"/>
  <c r="V1065" i="7"/>
  <c r="AB1065" i="7" s="1"/>
  <c r="W1065" i="7"/>
  <c r="AC1065" i="7" s="1"/>
  <c r="U1065" i="7"/>
  <c r="AA1065" i="7" s="1"/>
  <c r="V1058" i="7"/>
  <c r="AB1058" i="7" s="1"/>
  <c r="W1058" i="7"/>
  <c r="AC1058" i="7" s="1"/>
  <c r="U1058" i="7"/>
  <c r="AA1058" i="7" s="1"/>
  <c r="V1050" i="7"/>
  <c r="AB1050" i="7" s="1"/>
  <c r="W1050" i="7"/>
  <c r="AC1050" i="7" s="1"/>
  <c r="U1050" i="7"/>
  <c r="AA1050" i="7" s="1"/>
  <c r="V1048" i="7"/>
  <c r="AB1048" i="7" s="1"/>
  <c r="W1044" i="7"/>
  <c r="AC1044" i="7" s="1"/>
  <c r="W1040" i="7"/>
  <c r="AC1040" i="7" s="1"/>
  <c r="W1036" i="7"/>
  <c r="AC1036" i="7" s="1"/>
  <c r="W1032" i="7"/>
  <c r="AC1032" i="7" s="1"/>
  <c r="W1028" i="7"/>
  <c r="AC1028" i="7" s="1"/>
  <c r="W1024" i="7"/>
  <c r="AC1024" i="7" s="1"/>
  <c r="W1020" i="7"/>
  <c r="AC1020" i="7" s="1"/>
  <c r="W1016" i="7"/>
  <c r="AC1016" i="7" s="1"/>
  <c r="W1012" i="7"/>
  <c r="AC1012" i="7" s="1"/>
  <c r="V1008" i="7"/>
  <c r="AB1008" i="7" s="1"/>
  <c r="W1008" i="7"/>
  <c r="AC1008" i="7" s="1"/>
  <c r="V1004" i="7"/>
  <c r="AB1004" i="7" s="1"/>
  <c r="W1004" i="7"/>
  <c r="AC1004" i="7" s="1"/>
  <c r="V1000" i="7"/>
  <c r="AB1000" i="7" s="1"/>
  <c r="W1000" i="7"/>
  <c r="AC1000" i="7" s="1"/>
  <c r="V996" i="7"/>
  <c r="AB996" i="7" s="1"/>
  <c r="W996" i="7"/>
  <c r="AC996" i="7" s="1"/>
  <c r="V992" i="7"/>
  <c r="AB992" i="7" s="1"/>
  <c r="W992" i="7"/>
  <c r="AC992" i="7" s="1"/>
  <c r="V988" i="7"/>
  <c r="AB988" i="7" s="1"/>
  <c r="W988" i="7"/>
  <c r="AC988" i="7" s="1"/>
  <c r="V984" i="7"/>
  <c r="AB984" i="7" s="1"/>
  <c r="W984" i="7"/>
  <c r="AC984" i="7" s="1"/>
  <c r="V980" i="7"/>
  <c r="AB980" i="7" s="1"/>
  <c r="W980" i="7"/>
  <c r="AC980" i="7" s="1"/>
  <c r="V976" i="7"/>
  <c r="AB976" i="7" s="1"/>
  <c r="W976" i="7"/>
  <c r="AC976" i="7" s="1"/>
  <c r="V972" i="7"/>
  <c r="AB972" i="7" s="1"/>
  <c r="W972" i="7"/>
  <c r="AC972" i="7" s="1"/>
  <c r="V968" i="7"/>
  <c r="AB968" i="7" s="1"/>
  <c r="W968" i="7"/>
  <c r="AC968" i="7" s="1"/>
  <c r="V964" i="7"/>
  <c r="AB964" i="7" s="1"/>
  <c r="W964" i="7"/>
  <c r="AC964" i="7" s="1"/>
  <c r="V960" i="7"/>
  <c r="AB960" i="7" s="1"/>
  <c r="W960" i="7"/>
  <c r="AC960" i="7" s="1"/>
  <c r="V956" i="7"/>
  <c r="AB956" i="7" s="1"/>
  <c r="W956" i="7"/>
  <c r="AC956" i="7" s="1"/>
  <c r="V952" i="7"/>
  <c r="AB952" i="7" s="1"/>
  <c r="W952" i="7"/>
  <c r="AC952" i="7" s="1"/>
  <c r="V948" i="7"/>
  <c r="AB948" i="7" s="1"/>
  <c r="W948" i="7"/>
  <c r="AC948" i="7" s="1"/>
  <c r="V944" i="7"/>
  <c r="AB944" i="7" s="1"/>
  <c r="W944" i="7"/>
  <c r="AC944" i="7" s="1"/>
  <c r="V940" i="7"/>
  <c r="AB940" i="7" s="1"/>
  <c r="W940" i="7"/>
  <c r="AC940" i="7" s="1"/>
  <c r="V936" i="7"/>
  <c r="AB936" i="7" s="1"/>
  <c r="W936" i="7"/>
  <c r="AC936" i="7" s="1"/>
  <c r="V932" i="7"/>
  <c r="AB932" i="7" s="1"/>
  <c r="W932" i="7"/>
  <c r="AC932" i="7" s="1"/>
  <c r="V928" i="7"/>
  <c r="AB928" i="7" s="1"/>
  <c r="W928" i="7"/>
  <c r="AC928" i="7" s="1"/>
  <c r="V924" i="7"/>
  <c r="AB924" i="7" s="1"/>
  <c r="W924" i="7"/>
  <c r="AC924" i="7" s="1"/>
  <c r="V920" i="7"/>
  <c r="AB920" i="7" s="1"/>
  <c r="W920" i="7"/>
  <c r="AC920" i="7" s="1"/>
  <c r="V916" i="7"/>
  <c r="AB916" i="7" s="1"/>
  <c r="W916" i="7"/>
  <c r="AC916" i="7" s="1"/>
  <c r="V912" i="7"/>
  <c r="AB912" i="7" s="1"/>
  <c r="W912" i="7"/>
  <c r="AC912" i="7" s="1"/>
  <c r="V908" i="7"/>
  <c r="AB908" i="7" s="1"/>
  <c r="W908" i="7"/>
  <c r="AC908" i="7" s="1"/>
  <c r="V904" i="7"/>
  <c r="AB904" i="7" s="1"/>
  <c r="W904" i="7"/>
  <c r="AC904" i="7" s="1"/>
  <c r="V900" i="7"/>
  <c r="AB900" i="7" s="1"/>
  <c r="W900" i="7"/>
  <c r="AC900" i="7" s="1"/>
  <c r="V896" i="7"/>
  <c r="AB896" i="7" s="1"/>
  <c r="W896" i="7"/>
  <c r="AC896" i="7" s="1"/>
  <c r="V892" i="7"/>
  <c r="AB892" i="7" s="1"/>
  <c r="W892" i="7"/>
  <c r="AC892" i="7" s="1"/>
  <c r="V888" i="7"/>
  <c r="AB888" i="7" s="1"/>
  <c r="W888" i="7"/>
  <c r="AC888" i="7" s="1"/>
  <c r="V884" i="7"/>
  <c r="AB884" i="7" s="1"/>
  <c r="W884" i="7"/>
  <c r="AC884" i="7" s="1"/>
  <c r="V880" i="7"/>
  <c r="AB880" i="7" s="1"/>
  <c r="W880" i="7"/>
  <c r="AC880" i="7" s="1"/>
  <c r="V822" i="7"/>
  <c r="AB822" i="7" s="1"/>
  <c r="W822" i="7"/>
  <c r="AC822" i="7" s="1"/>
  <c r="V797" i="7"/>
  <c r="AB797" i="7" s="1"/>
  <c r="W797" i="7"/>
  <c r="AC797" i="7" s="1"/>
  <c r="U797" i="7"/>
  <c r="AA797" i="7" s="1"/>
  <c r="U794" i="7"/>
  <c r="AA794" i="7" s="1"/>
  <c r="W794" i="7"/>
  <c r="AC794" i="7" s="1"/>
  <c r="W772" i="7"/>
  <c r="AC772" i="7" s="1"/>
  <c r="V772" i="7"/>
  <c r="AB772" i="7" s="1"/>
  <c r="W762" i="7"/>
  <c r="AC762" i="7" s="1"/>
  <c r="V762" i="7"/>
  <c r="AB762" i="7" s="1"/>
  <c r="U762" i="7"/>
  <c r="AA762" i="7" s="1"/>
  <c r="U896" i="7"/>
  <c r="AA896" i="7" s="1"/>
  <c r="U892" i="7"/>
  <c r="AA892" i="7" s="1"/>
  <c r="U888" i="7"/>
  <c r="AA888" i="7" s="1"/>
  <c r="U884" i="7"/>
  <c r="AA884" i="7" s="1"/>
  <c r="U880" i="7"/>
  <c r="AA880" i="7" s="1"/>
  <c r="U871" i="7"/>
  <c r="AA871" i="7" s="1"/>
  <c r="W871" i="7"/>
  <c r="AC871" i="7" s="1"/>
  <c r="U863" i="7"/>
  <c r="AA863" i="7" s="1"/>
  <c r="W863" i="7"/>
  <c r="AC863" i="7" s="1"/>
  <c r="U855" i="7"/>
  <c r="AA855" i="7" s="1"/>
  <c r="W855" i="7"/>
  <c r="AC855" i="7" s="1"/>
  <c r="U847" i="7"/>
  <c r="AA847" i="7" s="1"/>
  <c r="W847" i="7"/>
  <c r="AC847" i="7" s="1"/>
  <c r="U839" i="7"/>
  <c r="AA839" i="7" s="1"/>
  <c r="W839" i="7"/>
  <c r="AC839" i="7" s="1"/>
  <c r="V806" i="7"/>
  <c r="AB806" i="7" s="1"/>
  <c r="W806" i="7"/>
  <c r="AC806" i="7" s="1"/>
  <c r="U791" i="7"/>
  <c r="AA791" i="7" s="1"/>
  <c r="W791" i="7"/>
  <c r="AC791" i="7" s="1"/>
  <c r="W746" i="7"/>
  <c r="AC746" i="7" s="1"/>
  <c r="V746" i="7"/>
  <c r="AB746" i="7" s="1"/>
  <c r="U746" i="7"/>
  <c r="AA746" i="7" s="1"/>
  <c r="U1048" i="7"/>
  <c r="AA1048" i="7" s="1"/>
  <c r="W1045" i="7"/>
  <c r="AC1045" i="7" s="1"/>
  <c r="U1044" i="7"/>
  <c r="AA1044" i="7" s="1"/>
  <c r="W1041" i="7"/>
  <c r="AC1041" i="7" s="1"/>
  <c r="U1040" i="7"/>
  <c r="AA1040" i="7" s="1"/>
  <c r="W1037" i="7"/>
  <c r="AC1037" i="7" s="1"/>
  <c r="U1036" i="7"/>
  <c r="AA1036" i="7" s="1"/>
  <c r="W1033" i="7"/>
  <c r="AC1033" i="7" s="1"/>
  <c r="U1032" i="7"/>
  <c r="AA1032" i="7" s="1"/>
  <c r="W1029" i="7"/>
  <c r="AC1029" i="7" s="1"/>
  <c r="U1028" i="7"/>
  <c r="AA1028" i="7" s="1"/>
  <c r="W1025" i="7"/>
  <c r="AC1025" i="7" s="1"/>
  <c r="U1024" i="7"/>
  <c r="AA1024" i="7" s="1"/>
  <c r="W1021" i="7"/>
  <c r="AC1021" i="7" s="1"/>
  <c r="U1020" i="7"/>
  <c r="AA1020" i="7" s="1"/>
  <c r="W1017" i="7"/>
  <c r="AC1017" i="7" s="1"/>
  <c r="U1016" i="7"/>
  <c r="AA1016" i="7" s="1"/>
  <c r="W1013" i="7"/>
  <c r="AC1013" i="7" s="1"/>
  <c r="U1012" i="7"/>
  <c r="AA1012" i="7" s="1"/>
  <c r="W1009" i="7"/>
  <c r="AC1009" i="7" s="1"/>
  <c r="W1005" i="7"/>
  <c r="AC1005" i="7" s="1"/>
  <c r="W1001" i="7"/>
  <c r="AC1001" i="7" s="1"/>
  <c r="W997" i="7"/>
  <c r="AC997" i="7" s="1"/>
  <c r="W993" i="7"/>
  <c r="AC993" i="7" s="1"/>
  <c r="W989" i="7"/>
  <c r="AC989" i="7" s="1"/>
  <c r="W985" i="7"/>
  <c r="AC985" i="7" s="1"/>
  <c r="W981" i="7"/>
  <c r="AC981" i="7" s="1"/>
  <c r="W977" i="7"/>
  <c r="AC977" i="7" s="1"/>
  <c r="W973" i="7"/>
  <c r="AC973" i="7" s="1"/>
  <c r="W969" i="7"/>
  <c r="AC969" i="7" s="1"/>
  <c r="W965" i="7"/>
  <c r="AC965" i="7" s="1"/>
  <c r="W961" i="7"/>
  <c r="AC961" i="7" s="1"/>
  <c r="W957" i="7"/>
  <c r="AC957" i="7" s="1"/>
  <c r="W953" i="7"/>
  <c r="AC953" i="7" s="1"/>
  <c r="W949" i="7"/>
  <c r="AC949" i="7" s="1"/>
  <c r="W945" i="7"/>
  <c r="AC945" i="7" s="1"/>
  <c r="W941" i="7"/>
  <c r="AC941" i="7" s="1"/>
  <c r="W937" i="7"/>
  <c r="AC937" i="7" s="1"/>
  <c r="W933" i="7"/>
  <c r="AC933" i="7" s="1"/>
  <c r="W929" i="7"/>
  <c r="AC929" i="7" s="1"/>
  <c r="W925" i="7"/>
  <c r="AC925" i="7" s="1"/>
  <c r="W921" i="7"/>
  <c r="AC921" i="7" s="1"/>
  <c r="W917" i="7"/>
  <c r="AC917" i="7" s="1"/>
  <c r="W913" i="7"/>
  <c r="AC913" i="7" s="1"/>
  <c r="W909" i="7"/>
  <c r="AC909" i="7" s="1"/>
  <c r="W905" i="7"/>
  <c r="AC905" i="7" s="1"/>
  <c r="W901" i="7"/>
  <c r="AC901" i="7" s="1"/>
  <c r="W897" i="7"/>
  <c r="AC897" i="7" s="1"/>
  <c r="W893" i="7"/>
  <c r="AC893" i="7" s="1"/>
  <c r="W889" i="7"/>
  <c r="AC889" i="7" s="1"/>
  <c r="W885" i="7"/>
  <c r="AC885" i="7" s="1"/>
  <c r="W881" i="7"/>
  <c r="AC881" i="7" s="1"/>
  <c r="W877" i="7"/>
  <c r="AC877" i="7" s="1"/>
  <c r="W873" i="7"/>
  <c r="AC873" i="7" s="1"/>
  <c r="V829" i="7"/>
  <c r="AB829" i="7" s="1"/>
  <c r="W829" i="7"/>
  <c r="AC829" i="7" s="1"/>
  <c r="U829" i="7"/>
  <c r="AA829" i="7" s="1"/>
  <c r="U826" i="7"/>
  <c r="AA826" i="7" s="1"/>
  <c r="W826" i="7"/>
  <c r="AC826" i="7" s="1"/>
  <c r="U823" i="7"/>
  <c r="AA823" i="7" s="1"/>
  <c r="W823" i="7"/>
  <c r="AC823" i="7" s="1"/>
  <c r="V781" i="7"/>
  <c r="AB781" i="7" s="1"/>
  <c r="W781" i="7"/>
  <c r="AC781" i="7" s="1"/>
  <c r="U781" i="7"/>
  <c r="AA781" i="7" s="1"/>
  <c r="U778" i="7"/>
  <c r="AA778" i="7" s="1"/>
  <c r="W778" i="7"/>
  <c r="AC778" i="7" s="1"/>
  <c r="V1047" i="7"/>
  <c r="AB1047" i="7" s="1"/>
  <c r="W1047" i="7"/>
  <c r="AC1047" i="7" s="1"/>
  <c r="V1043" i="7"/>
  <c r="AB1043" i="7" s="1"/>
  <c r="W1043" i="7"/>
  <c r="AC1043" i="7" s="1"/>
  <c r="V1039" i="7"/>
  <c r="AB1039" i="7" s="1"/>
  <c r="W1039" i="7"/>
  <c r="AC1039" i="7" s="1"/>
  <c r="V1035" i="7"/>
  <c r="AB1035" i="7" s="1"/>
  <c r="W1035" i="7"/>
  <c r="AC1035" i="7" s="1"/>
  <c r="V1031" i="7"/>
  <c r="AB1031" i="7" s="1"/>
  <c r="W1031" i="7"/>
  <c r="AC1031" i="7" s="1"/>
  <c r="V1027" i="7"/>
  <c r="AB1027" i="7" s="1"/>
  <c r="W1027" i="7"/>
  <c r="AC1027" i="7" s="1"/>
  <c r="V1023" i="7"/>
  <c r="AB1023" i="7" s="1"/>
  <c r="W1023" i="7"/>
  <c r="AC1023" i="7" s="1"/>
  <c r="V1019" i="7"/>
  <c r="AB1019" i="7" s="1"/>
  <c r="W1019" i="7"/>
  <c r="AC1019" i="7" s="1"/>
  <c r="V1015" i="7"/>
  <c r="AB1015" i="7" s="1"/>
  <c r="W1015" i="7"/>
  <c r="AC1015" i="7" s="1"/>
  <c r="V1011" i="7"/>
  <c r="AB1011" i="7" s="1"/>
  <c r="W1011" i="7"/>
  <c r="AC1011" i="7" s="1"/>
  <c r="U876" i="7"/>
  <c r="AA876" i="7" s="1"/>
  <c r="V876" i="7"/>
  <c r="AB876" i="7" s="1"/>
  <c r="W876" i="7"/>
  <c r="AC876" i="7" s="1"/>
  <c r="U872" i="7"/>
  <c r="AA872" i="7" s="1"/>
  <c r="V872" i="7"/>
  <c r="AB872" i="7" s="1"/>
  <c r="W872" i="7"/>
  <c r="AC872" i="7" s="1"/>
  <c r="V866" i="7"/>
  <c r="AB866" i="7" s="1"/>
  <c r="U866" i="7"/>
  <c r="AA866" i="7" s="1"/>
  <c r="W866" i="7"/>
  <c r="AC866" i="7" s="1"/>
  <c r="W865" i="7"/>
  <c r="AC865" i="7" s="1"/>
  <c r="U865" i="7"/>
  <c r="AA865" i="7" s="1"/>
  <c r="V865" i="7"/>
  <c r="AB865" i="7" s="1"/>
  <c r="V858" i="7"/>
  <c r="AB858" i="7" s="1"/>
  <c r="U858" i="7"/>
  <c r="AA858" i="7" s="1"/>
  <c r="W858" i="7"/>
  <c r="AC858" i="7" s="1"/>
  <c r="W857" i="7"/>
  <c r="AC857" i="7" s="1"/>
  <c r="U857" i="7"/>
  <c r="AA857" i="7" s="1"/>
  <c r="V857" i="7"/>
  <c r="AB857" i="7" s="1"/>
  <c r="V850" i="7"/>
  <c r="AB850" i="7" s="1"/>
  <c r="U850" i="7"/>
  <c r="AA850" i="7" s="1"/>
  <c r="W850" i="7"/>
  <c r="AC850" i="7" s="1"/>
  <c r="W849" i="7"/>
  <c r="AC849" i="7" s="1"/>
  <c r="U849" i="7"/>
  <c r="AA849" i="7" s="1"/>
  <c r="V849" i="7"/>
  <c r="AB849" i="7" s="1"/>
  <c r="V842" i="7"/>
  <c r="AB842" i="7" s="1"/>
  <c r="U842" i="7"/>
  <c r="AA842" i="7" s="1"/>
  <c r="W842" i="7"/>
  <c r="AC842" i="7" s="1"/>
  <c r="W841" i="7"/>
  <c r="AC841" i="7" s="1"/>
  <c r="U841" i="7"/>
  <c r="AA841" i="7" s="1"/>
  <c r="V841" i="7"/>
  <c r="AB841" i="7" s="1"/>
  <c r="V838" i="7"/>
  <c r="AB838" i="7" s="1"/>
  <c r="W838" i="7"/>
  <c r="AC838" i="7" s="1"/>
  <c r="V813" i="7"/>
  <c r="AB813" i="7" s="1"/>
  <c r="W813" i="7"/>
  <c r="AC813" i="7" s="1"/>
  <c r="U813" i="7"/>
  <c r="AA813" i="7" s="1"/>
  <c r="U810" i="7"/>
  <c r="AA810" i="7" s="1"/>
  <c r="W810" i="7"/>
  <c r="AC810" i="7" s="1"/>
  <c r="U807" i="7"/>
  <c r="AA807" i="7" s="1"/>
  <c r="W807" i="7"/>
  <c r="AC807" i="7" s="1"/>
  <c r="U775" i="7"/>
  <c r="AA775" i="7" s="1"/>
  <c r="W775" i="7"/>
  <c r="AC775" i="7" s="1"/>
  <c r="V650" i="7"/>
  <c r="AB650" i="7" s="1"/>
  <c r="W650" i="7"/>
  <c r="AC650" i="7" s="1"/>
  <c r="U902" i="7"/>
  <c r="AA902" i="7" s="1"/>
  <c r="U898" i="7"/>
  <c r="AA898" i="7" s="1"/>
  <c r="U894" i="7"/>
  <c r="AA894" i="7" s="1"/>
  <c r="U890" i="7"/>
  <c r="AA890" i="7" s="1"/>
  <c r="U886" i="7"/>
  <c r="AA886" i="7" s="1"/>
  <c r="U882" i="7"/>
  <c r="AA882" i="7" s="1"/>
  <c r="U869" i="7"/>
  <c r="AA869" i="7" s="1"/>
  <c r="U861" i="7"/>
  <c r="AA861" i="7" s="1"/>
  <c r="U853" i="7"/>
  <c r="AA853" i="7" s="1"/>
  <c r="U845" i="7"/>
  <c r="AA845" i="7" s="1"/>
  <c r="U838" i="7"/>
  <c r="AA838" i="7" s="1"/>
  <c r="V825" i="7"/>
  <c r="AB825" i="7" s="1"/>
  <c r="W825" i="7"/>
  <c r="AC825" i="7" s="1"/>
  <c r="U822" i="7"/>
  <c r="AA822" i="7" s="1"/>
  <c r="V809" i="7"/>
  <c r="AB809" i="7" s="1"/>
  <c r="W809" i="7"/>
  <c r="AC809" i="7" s="1"/>
  <c r="U806" i="7"/>
  <c r="AA806" i="7" s="1"/>
  <c r="V793" i="7"/>
  <c r="AB793" i="7" s="1"/>
  <c r="W793" i="7"/>
  <c r="AC793" i="7" s="1"/>
  <c r="U790" i="7"/>
  <c r="AA790" i="7" s="1"/>
  <c r="V777" i="7"/>
  <c r="AB777" i="7" s="1"/>
  <c r="W777" i="7"/>
  <c r="AC777" i="7" s="1"/>
  <c r="U774" i="7"/>
  <c r="AA774" i="7" s="1"/>
  <c r="W767" i="7"/>
  <c r="AC767" i="7" s="1"/>
  <c r="W758" i="7"/>
  <c r="AC758" i="7" s="1"/>
  <c r="V758" i="7"/>
  <c r="AB758" i="7" s="1"/>
  <c r="W751" i="7"/>
  <c r="AC751" i="7" s="1"/>
  <c r="U735" i="7"/>
  <c r="AA735" i="7" s="1"/>
  <c r="W735" i="7"/>
  <c r="AC735" i="7" s="1"/>
  <c r="U727" i="7"/>
  <c r="AA727" i="7" s="1"/>
  <c r="W727" i="7"/>
  <c r="AC727" i="7" s="1"/>
  <c r="U719" i="7"/>
  <c r="AA719" i="7" s="1"/>
  <c r="W719" i="7"/>
  <c r="AC719" i="7" s="1"/>
  <c r="U711" i="7"/>
  <c r="AA711" i="7" s="1"/>
  <c r="W711" i="7"/>
  <c r="AC711" i="7" s="1"/>
  <c r="U703" i="7"/>
  <c r="AA703" i="7" s="1"/>
  <c r="W703" i="7"/>
  <c r="AC703" i="7" s="1"/>
  <c r="U695" i="7"/>
  <c r="AA695" i="7" s="1"/>
  <c r="W695" i="7"/>
  <c r="AC695" i="7" s="1"/>
  <c r="U687" i="7"/>
  <c r="AA687" i="7" s="1"/>
  <c r="W687" i="7"/>
  <c r="AC687" i="7" s="1"/>
  <c r="W1007" i="7"/>
  <c r="AC1007" i="7" s="1"/>
  <c r="W1003" i="7"/>
  <c r="AC1003" i="7" s="1"/>
  <c r="W999" i="7"/>
  <c r="AC999" i="7" s="1"/>
  <c r="W995" i="7"/>
  <c r="AC995" i="7" s="1"/>
  <c r="W991" i="7"/>
  <c r="AC991" i="7" s="1"/>
  <c r="W987" i="7"/>
  <c r="AC987" i="7" s="1"/>
  <c r="W983" i="7"/>
  <c r="AC983" i="7" s="1"/>
  <c r="W979" i="7"/>
  <c r="AC979" i="7" s="1"/>
  <c r="W975" i="7"/>
  <c r="AC975" i="7" s="1"/>
  <c r="W971" i="7"/>
  <c r="AC971" i="7" s="1"/>
  <c r="W967" i="7"/>
  <c r="AC967" i="7" s="1"/>
  <c r="W963" i="7"/>
  <c r="AC963" i="7" s="1"/>
  <c r="W959" i="7"/>
  <c r="AC959" i="7" s="1"/>
  <c r="W955" i="7"/>
  <c r="AC955" i="7" s="1"/>
  <c r="W951" i="7"/>
  <c r="AC951" i="7" s="1"/>
  <c r="W947" i="7"/>
  <c r="AC947" i="7" s="1"/>
  <c r="W943" i="7"/>
  <c r="AC943" i="7" s="1"/>
  <c r="W939" i="7"/>
  <c r="AC939" i="7" s="1"/>
  <c r="W935" i="7"/>
  <c r="AC935" i="7" s="1"/>
  <c r="W931" i="7"/>
  <c r="AC931" i="7" s="1"/>
  <c r="W927" i="7"/>
  <c r="AC927" i="7" s="1"/>
  <c r="W923" i="7"/>
  <c r="AC923" i="7" s="1"/>
  <c r="W919" i="7"/>
  <c r="AC919" i="7" s="1"/>
  <c r="W915" i="7"/>
  <c r="AC915" i="7" s="1"/>
  <c r="W911" i="7"/>
  <c r="AC911" i="7" s="1"/>
  <c r="W907" i="7"/>
  <c r="AC907" i="7" s="1"/>
  <c r="V837" i="7"/>
  <c r="AB837" i="7" s="1"/>
  <c r="W837" i="7"/>
  <c r="AC837" i="7" s="1"/>
  <c r="V821" i="7"/>
  <c r="AB821" i="7" s="1"/>
  <c r="W821" i="7"/>
  <c r="AC821" i="7" s="1"/>
  <c r="V805" i="7"/>
  <c r="AB805" i="7" s="1"/>
  <c r="W805" i="7"/>
  <c r="AC805" i="7" s="1"/>
  <c r="V789" i="7"/>
  <c r="AB789" i="7" s="1"/>
  <c r="W789" i="7"/>
  <c r="AC789" i="7" s="1"/>
  <c r="V773" i="7"/>
  <c r="AB773" i="7" s="1"/>
  <c r="W773" i="7"/>
  <c r="AC773" i="7" s="1"/>
  <c r="U771" i="7"/>
  <c r="AA771" i="7" s="1"/>
  <c r="W771" i="7"/>
  <c r="AC771" i="7" s="1"/>
  <c r="U759" i="7"/>
  <c r="AA759" i="7" s="1"/>
  <c r="W759" i="7"/>
  <c r="AC759" i="7" s="1"/>
  <c r="U755" i="7"/>
  <c r="AA755" i="7" s="1"/>
  <c r="W755" i="7"/>
  <c r="AC755" i="7" s="1"/>
  <c r="W867" i="7"/>
  <c r="AC867" i="7" s="1"/>
  <c r="W859" i="7"/>
  <c r="AC859" i="7" s="1"/>
  <c r="W851" i="7"/>
  <c r="AC851" i="7" s="1"/>
  <c r="W843" i="7"/>
  <c r="AC843" i="7" s="1"/>
  <c r="V833" i="7"/>
  <c r="AB833" i="7" s="1"/>
  <c r="W833" i="7"/>
  <c r="AC833" i="7" s="1"/>
  <c r="W831" i="7"/>
  <c r="AC831" i="7" s="1"/>
  <c r="U830" i="7"/>
  <c r="AA830" i="7" s="1"/>
  <c r="V817" i="7"/>
  <c r="AB817" i="7" s="1"/>
  <c r="W817" i="7"/>
  <c r="AC817" i="7" s="1"/>
  <c r="W815" i="7"/>
  <c r="AC815" i="7" s="1"/>
  <c r="U814" i="7"/>
  <c r="AA814" i="7" s="1"/>
  <c r="V801" i="7"/>
  <c r="AB801" i="7" s="1"/>
  <c r="W801" i="7"/>
  <c r="AC801" i="7" s="1"/>
  <c r="W799" i="7"/>
  <c r="AC799" i="7" s="1"/>
  <c r="U798" i="7"/>
  <c r="AA798" i="7" s="1"/>
  <c r="W790" i="7"/>
  <c r="AC790" i="7" s="1"/>
  <c r="V785" i="7"/>
  <c r="AB785" i="7" s="1"/>
  <c r="W785" i="7"/>
  <c r="AC785" i="7" s="1"/>
  <c r="W783" i="7"/>
  <c r="AC783" i="7" s="1"/>
  <c r="U782" i="7"/>
  <c r="AA782" i="7" s="1"/>
  <c r="W774" i="7"/>
  <c r="AC774" i="7" s="1"/>
  <c r="U768" i="7"/>
  <c r="AA768" i="7" s="1"/>
  <c r="W768" i="7"/>
  <c r="AC768" i="7" s="1"/>
  <c r="U752" i="7"/>
  <c r="AA752" i="7" s="1"/>
  <c r="W752" i="7"/>
  <c r="AC752" i="7" s="1"/>
  <c r="U739" i="7"/>
  <c r="AA739" i="7" s="1"/>
  <c r="W739" i="7"/>
  <c r="AC739" i="7" s="1"/>
  <c r="U731" i="7"/>
  <c r="AA731" i="7" s="1"/>
  <c r="W731" i="7"/>
  <c r="AC731" i="7" s="1"/>
  <c r="U723" i="7"/>
  <c r="AA723" i="7" s="1"/>
  <c r="W723" i="7"/>
  <c r="AC723" i="7" s="1"/>
  <c r="U715" i="7"/>
  <c r="AA715" i="7" s="1"/>
  <c r="W715" i="7"/>
  <c r="AC715" i="7" s="1"/>
  <c r="U707" i="7"/>
  <c r="AA707" i="7" s="1"/>
  <c r="W707" i="7"/>
  <c r="AC707" i="7" s="1"/>
  <c r="U699" i="7"/>
  <c r="AA699" i="7" s="1"/>
  <c r="W699" i="7"/>
  <c r="AC699" i="7" s="1"/>
  <c r="U691" i="7"/>
  <c r="AA691" i="7" s="1"/>
  <c r="W691" i="7"/>
  <c r="AC691" i="7" s="1"/>
  <c r="U683" i="7"/>
  <c r="AA683" i="7" s="1"/>
  <c r="W683" i="7"/>
  <c r="AC683" i="7" s="1"/>
  <c r="U772" i="7"/>
  <c r="AA772" i="7" s="1"/>
  <c r="W770" i="7"/>
  <c r="AC770" i="7" s="1"/>
  <c r="V770" i="7"/>
  <c r="AB770" i="7" s="1"/>
  <c r="U767" i="7"/>
  <c r="AA767" i="7" s="1"/>
  <c r="W754" i="7"/>
  <c r="AC754" i="7" s="1"/>
  <c r="V754" i="7"/>
  <c r="AB754" i="7" s="1"/>
  <c r="U751" i="7"/>
  <c r="AA751" i="7" s="1"/>
  <c r="W742" i="7"/>
  <c r="AC742" i="7" s="1"/>
  <c r="U742" i="7"/>
  <c r="AA742" i="7" s="1"/>
  <c r="V742" i="7"/>
  <c r="AB742" i="7" s="1"/>
  <c r="U667" i="7"/>
  <c r="AA667" i="7" s="1"/>
  <c r="W667" i="7"/>
  <c r="AC667" i="7" s="1"/>
  <c r="W766" i="7"/>
  <c r="AC766" i="7" s="1"/>
  <c r="V766" i="7"/>
  <c r="AB766" i="7" s="1"/>
  <c r="W750" i="7"/>
  <c r="AC750" i="7" s="1"/>
  <c r="V750" i="7"/>
  <c r="AB750" i="7" s="1"/>
  <c r="V673" i="7"/>
  <c r="AB673" i="7" s="1"/>
  <c r="W673" i="7"/>
  <c r="AC673" i="7" s="1"/>
  <c r="U673" i="7"/>
  <c r="AA673" i="7" s="1"/>
  <c r="U670" i="7"/>
  <c r="AA670" i="7" s="1"/>
  <c r="W670" i="7"/>
  <c r="AC670" i="7" s="1"/>
  <c r="U651" i="7"/>
  <c r="AA651" i="7" s="1"/>
  <c r="W651" i="7"/>
  <c r="AC651" i="7" s="1"/>
  <c r="W738" i="7"/>
  <c r="AC738" i="7" s="1"/>
  <c r="U738" i="7"/>
  <c r="AA738" i="7" s="1"/>
  <c r="V738" i="7"/>
  <c r="AB738" i="7" s="1"/>
  <c r="W734" i="7"/>
  <c r="AC734" i="7" s="1"/>
  <c r="U734" i="7"/>
  <c r="AA734" i="7" s="1"/>
  <c r="V734" i="7"/>
  <c r="AB734" i="7" s="1"/>
  <c r="W730" i="7"/>
  <c r="AC730" i="7" s="1"/>
  <c r="U730" i="7"/>
  <c r="AA730" i="7" s="1"/>
  <c r="V730" i="7"/>
  <c r="AB730" i="7" s="1"/>
  <c r="W726" i="7"/>
  <c r="AC726" i="7" s="1"/>
  <c r="U726" i="7"/>
  <c r="AA726" i="7" s="1"/>
  <c r="V726" i="7"/>
  <c r="AB726" i="7" s="1"/>
  <c r="W722" i="7"/>
  <c r="AC722" i="7" s="1"/>
  <c r="U722" i="7"/>
  <c r="AA722" i="7" s="1"/>
  <c r="V722" i="7"/>
  <c r="AB722" i="7" s="1"/>
  <c r="W718" i="7"/>
  <c r="AC718" i="7" s="1"/>
  <c r="U718" i="7"/>
  <c r="AA718" i="7" s="1"/>
  <c r="V718" i="7"/>
  <c r="AB718" i="7" s="1"/>
  <c r="W714" i="7"/>
  <c r="AC714" i="7" s="1"/>
  <c r="U714" i="7"/>
  <c r="AA714" i="7" s="1"/>
  <c r="V714" i="7"/>
  <c r="AB714" i="7" s="1"/>
  <c r="W710" i="7"/>
  <c r="AC710" i="7" s="1"/>
  <c r="U710" i="7"/>
  <c r="AA710" i="7" s="1"/>
  <c r="V710" i="7"/>
  <c r="AB710" i="7" s="1"/>
  <c r="W706" i="7"/>
  <c r="AC706" i="7" s="1"/>
  <c r="U706" i="7"/>
  <c r="AA706" i="7" s="1"/>
  <c r="V706" i="7"/>
  <c r="AB706" i="7" s="1"/>
  <c r="W702" i="7"/>
  <c r="AC702" i="7" s="1"/>
  <c r="U702" i="7"/>
  <c r="AA702" i="7" s="1"/>
  <c r="V702" i="7"/>
  <c r="AB702" i="7" s="1"/>
  <c r="W698" i="7"/>
  <c r="AC698" i="7" s="1"/>
  <c r="U698" i="7"/>
  <c r="AA698" i="7" s="1"/>
  <c r="V698" i="7"/>
  <c r="AB698" i="7" s="1"/>
  <c r="W694" i="7"/>
  <c r="AC694" i="7" s="1"/>
  <c r="U694" i="7"/>
  <c r="AA694" i="7" s="1"/>
  <c r="V694" i="7"/>
  <c r="AB694" i="7" s="1"/>
  <c r="W690" i="7"/>
  <c r="AC690" i="7" s="1"/>
  <c r="U690" i="7"/>
  <c r="AA690" i="7" s="1"/>
  <c r="V690" i="7"/>
  <c r="AB690" i="7" s="1"/>
  <c r="W686" i="7"/>
  <c r="AC686" i="7" s="1"/>
  <c r="U686" i="7"/>
  <c r="AA686" i="7" s="1"/>
  <c r="V686" i="7"/>
  <c r="AB686" i="7" s="1"/>
  <c r="V666" i="7"/>
  <c r="AB666" i="7" s="1"/>
  <c r="W666" i="7"/>
  <c r="AC666" i="7" s="1"/>
  <c r="V657" i="7"/>
  <c r="AB657" i="7" s="1"/>
  <c r="W657" i="7"/>
  <c r="AC657" i="7" s="1"/>
  <c r="U657" i="7"/>
  <c r="AA657" i="7" s="1"/>
  <c r="U654" i="7"/>
  <c r="AA654" i="7" s="1"/>
  <c r="W654" i="7"/>
  <c r="AC654" i="7" s="1"/>
  <c r="U649" i="7"/>
  <c r="AA649" i="7" s="1"/>
  <c r="V649" i="7"/>
  <c r="AB649" i="7" s="1"/>
  <c r="W649" i="7"/>
  <c r="AC649" i="7" s="1"/>
  <c r="U641" i="7"/>
  <c r="AA641" i="7" s="1"/>
  <c r="V641" i="7"/>
  <c r="AB641" i="7" s="1"/>
  <c r="W641" i="7"/>
  <c r="AC641" i="7" s="1"/>
  <c r="U633" i="7"/>
  <c r="AA633" i="7" s="1"/>
  <c r="V633" i="7"/>
  <c r="AB633" i="7" s="1"/>
  <c r="W633" i="7"/>
  <c r="AC633" i="7" s="1"/>
  <c r="U625" i="7"/>
  <c r="AA625" i="7" s="1"/>
  <c r="V625" i="7"/>
  <c r="AB625" i="7" s="1"/>
  <c r="W625" i="7"/>
  <c r="AC625" i="7" s="1"/>
  <c r="U617" i="7"/>
  <c r="AA617" i="7" s="1"/>
  <c r="V617" i="7"/>
  <c r="AB617" i="7" s="1"/>
  <c r="W617" i="7"/>
  <c r="AC617" i="7" s="1"/>
  <c r="U609" i="7"/>
  <c r="AA609" i="7" s="1"/>
  <c r="V609" i="7"/>
  <c r="AB609" i="7" s="1"/>
  <c r="W609" i="7"/>
  <c r="AC609" i="7" s="1"/>
  <c r="W679" i="7"/>
  <c r="AC679" i="7" s="1"/>
  <c r="U678" i="7"/>
  <c r="AA678" i="7" s="1"/>
  <c r="V665" i="7"/>
  <c r="AB665" i="7" s="1"/>
  <c r="W665" i="7"/>
  <c r="AC665" i="7" s="1"/>
  <c r="W663" i="7"/>
  <c r="AC663" i="7" s="1"/>
  <c r="U662" i="7"/>
  <c r="AA662" i="7" s="1"/>
  <c r="U645" i="7"/>
  <c r="AA645" i="7" s="1"/>
  <c r="V645" i="7"/>
  <c r="AB645" i="7" s="1"/>
  <c r="W645" i="7"/>
  <c r="AC645" i="7" s="1"/>
  <c r="U637" i="7"/>
  <c r="AA637" i="7" s="1"/>
  <c r="V637" i="7"/>
  <c r="AB637" i="7" s="1"/>
  <c r="W637" i="7"/>
  <c r="AC637" i="7" s="1"/>
  <c r="U629" i="7"/>
  <c r="AA629" i="7" s="1"/>
  <c r="V629" i="7"/>
  <c r="AB629" i="7" s="1"/>
  <c r="W629" i="7"/>
  <c r="AC629" i="7" s="1"/>
  <c r="U621" i="7"/>
  <c r="AA621" i="7" s="1"/>
  <c r="V621" i="7"/>
  <c r="AB621" i="7" s="1"/>
  <c r="W621" i="7"/>
  <c r="AC621" i="7" s="1"/>
  <c r="U613" i="7"/>
  <c r="AA613" i="7" s="1"/>
  <c r="V613" i="7"/>
  <c r="AB613" i="7" s="1"/>
  <c r="W613" i="7"/>
  <c r="AC613" i="7" s="1"/>
  <c r="V677" i="7"/>
  <c r="AB677" i="7" s="1"/>
  <c r="W677" i="7"/>
  <c r="AC677" i="7" s="1"/>
  <c r="V661" i="7"/>
  <c r="AB661" i="7" s="1"/>
  <c r="W661" i="7"/>
  <c r="AC661" i="7" s="1"/>
  <c r="W674" i="7"/>
  <c r="AC674" i="7" s="1"/>
  <c r="V669" i="7"/>
  <c r="AB669" i="7" s="1"/>
  <c r="W669" i="7"/>
  <c r="AC669" i="7" s="1"/>
  <c r="U666" i="7"/>
  <c r="AA666" i="7" s="1"/>
  <c r="W658" i="7"/>
  <c r="AC658" i="7" s="1"/>
  <c r="V653" i="7"/>
  <c r="AB653" i="7" s="1"/>
  <c r="W653" i="7"/>
  <c r="AC653" i="7" s="1"/>
  <c r="U650" i="7"/>
  <c r="AA650" i="7" s="1"/>
  <c r="W646" i="7"/>
  <c r="AC646" i="7" s="1"/>
  <c r="W638" i="7"/>
  <c r="AC638" i="7" s="1"/>
  <c r="W630" i="7"/>
  <c r="AC630" i="7" s="1"/>
  <c r="W622" i="7"/>
  <c r="AC622" i="7" s="1"/>
  <c r="W614" i="7"/>
  <c r="AC614" i="7" s="1"/>
  <c r="W605" i="7"/>
  <c r="AC605" i="7" s="1"/>
  <c r="W601" i="7"/>
  <c r="AC601" i="7" s="1"/>
  <c r="W597" i="7"/>
  <c r="AC597" i="7" s="1"/>
  <c r="W593" i="7"/>
  <c r="AC593" i="7" s="1"/>
  <c r="W585" i="7"/>
  <c r="AC585" i="7" s="1"/>
  <c r="U583" i="7"/>
  <c r="AA583" i="7" s="1"/>
  <c r="W577" i="7"/>
  <c r="AC577" i="7" s="1"/>
  <c r="U575" i="7"/>
  <c r="AA575" i="7" s="1"/>
  <c r="U569" i="7"/>
  <c r="AA569" i="7" s="1"/>
  <c r="W564" i="7"/>
  <c r="AC564" i="7" s="1"/>
  <c r="W562" i="7"/>
  <c r="AC562" i="7" s="1"/>
  <c r="U557" i="7"/>
  <c r="AA557" i="7" s="1"/>
  <c r="V553" i="7"/>
  <c r="AB553" i="7" s="1"/>
  <c r="W553" i="7"/>
  <c r="AC553" i="7" s="1"/>
  <c r="V605" i="7"/>
  <c r="AB605" i="7" s="1"/>
  <c r="V601" i="7"/>
  <c r="AB601" i="7" s="1"/>
  <c r="V597" i="7"/>
  <c r="AB597" i="7" s="1"/>
  <c r="V593" i="7"/>
  <c r="AB593" i="7" s="1"/>
  <c r="W588" i="7"/>
  <c r="AC588" i="7" s="1"/>
  <c r="V587" i="7"/>
  <c r="AB587" i="7" s="1"/>
  <c r="W580" i="7"/>
  <c r="AC580" i="7" s="1"/>
  <c r="V579" i="7"/>
  <c r="AB579" i="7" s="1"/>
  <c r="U565" i="7"/>
  <c r="AA565" i="7" s="1"/>
  <c r="W558" i="7"/>
  <c r="AC558" i="7" s="1"/>
  <c r="U553" i="7"/>
  <c r="AA553" i="7" s="1"/>
  <c r="V549" i="7"/>
  <c r="AB549" i="7" s="1"/>
  <c r="W549" i="7"/>
  <c r="AC549" i="7" s="1"/>
  <c r="U588" i="7"/>
  <c r="AA588" i="7" s="1"/>
  <c r="U587" i="7"/>
  <c r="AA587" i="7" s="1"/>
  <c r="U580" i="7"/>
  <c r="AA580" i="7" s="1"/>
  <c r="U579" i="7"/>
  <c r="AA579" i="7" s="1"/>
  <c r="W571" i="7"/>
  <c r="AC571" i="7" s="1"/>
  <c r="U571" i="7"/>
  <c r="AA571" i="7" s="1"/>
  <c r="V569" i="7"/>
  <c r="AB569" i="7" s="1"/>
  <c r="V561" i="7"/>
  <c r="AB561" i="7" s="1"/>
  <c r="W561" i="7"/>
  <c r="AC561" i="7" s="1"/>
  <c r="W567" i="7"/>
  <c r="AC567" i="7" s="1"/>
  <c r="U567" i="7"/>
  <c r="AA567" i="7" s="1"/>
  <c r="V557" i="7"/>
  <c r="AB557" i="7" s="1"/>
  <c r="W557" i="7"/>
  <c r="AC557" i="7" s="1"/>
  <c r="U563" i="7"/>
  <c r="AA563" i="7" s="1"/>
  <c r="U559" i="7"/>
  <c r="AA559" i="7" s="1"/>
  <c r="U555" i="7"/>
  <c r="AA555" i="7" s="1"/>
  <c r="U551" i="7"/>
  <c r="AA551" i="7" s="1"/>
  <c r="U547" i="7"/>
  <c r="AA547" i="7" s="1"/>
  <c r="W545" i="7"/>
  <c r="AC545" i="7" s="1"/>
  <c r="U543" i="7"/>
  <c r="AA543" i="7" s="1"/>
  <c r="W541" i="7"/>
  <c r="AC541" i="7" s="1"/>
  <c r="U539" i="7"/>
  <c r="AA539" i="7" s="1"/>
  <c r="W537" i="7"/>
  <c r="AC537" i="7" s="1"/>
  <c r="U535" i="7"/>
  <c r="AA535" i="7" s="1"/>
  <c r="W533" i="7"/>
  <c r="AC533" i="7" s="1"/>
  <c r="U531" i="7"/>
  <c r="AA531" i="7" s="1"/>
  <c r="W529" i="7"/>
  <c r="AC529" i="7" s="1"/>
  <c r="U527" i="7"/>
  <c r="AA527" i="7" s="1"/>
  <c r="W525" i="7"/>
  <c r="AC525" i="7" s="1"/>
  <c r="U523" i="7"/>
  <c r="AA523" i="7" s="1"/>
  <c r="W521" i="7"/>
  <c r="AC521" i="7" s="1"/>
  <c r="U519" i="7"/>
  <c r="AA519" i="7" s="1"/>
  <c r="W517" i="7"/>
  <c r="AC517" i="7" s="1"/>
  <c r="U515" i="7"/>
  <c r="AA515" i="7" s="1"/>
  <c r="W513" i="7"/>
  <c r="AC513" i="7" s="1"/>
  <c r="U511" i="7"/>
  <c r="AA511" i="7" s="1"/>
  <c r="W509" i="7"/>
  <c r="AC509" i="7" s="1"/>
  <c r="U507" i="7"/>
  <c r="AA507" i="7" s="1"/>
  <c r="W505" i="7"/>
  <c r="AC505" i="7" s="1"/>
  <c r="U503" i="7"/>
  <c r="AA503" i="7" s="1"/>
  <c r="W502" i="7"/>
  <c r="AC502" i="7" s="1"/>
  <c r="U491" i="7"/>
  <c r="AA491" i="7" s="1"/>
  <c r="W486" i="7"/>
  <c r="AC486" i="7" s="1"/>
  <c r="U485" i="7"/>
  <c r="AA485" i="7" s="1"/>
  <c r="W485" i="7"/>
  <c r="AC485" i="7" s="1"/>
  <c r="U475" i="7"/>
  <c r="AA475" i="7" s="1"/>
  <c r="W470" i="7"/>
  <c r="AC470" i="7" s="1"/>
  <c r="U469" i="7"/>
  <c r="AA469" i="7" s="1"/>
  <c r="W469" i="7"/>
  <c r="AC469" i="7" s="1"/>
  <c r="U497" i="7"/>
  <c r="AA497" i="7" s="1"/>
  <c r="W497" i="7"/>
  <c r="AC497" i="7" s="1"/>
  <c r="U481" i="7"/>
  <c r="AA481" i="7" s="1"/>
  <c r="W481" i="7"/>
  <c r="AC481" i="7" s="1"/>
  <c r="U499" i="7"/>
  <c r="AA499" i="7" s="1"/>
  <c r="U493" i="7"/>
  <c r="AA493" i="7" s="1"/>
  <c r="W493" i="7"/>
  <c r="AC493" i="7" s="1"/>
  <c r="U483" i="7"/>
  <c r="AA483" i="7" s="1"/>
  <c r="U477" i="7"/>
  <c r="AA477" i="7" s="1"/>
  <c r="W477" i="7"/>
  <c r="AC477" i="7" s="1"/>
  <c r="U467" i="7"/>
  <c r="AA467" i="7" s="1"/>
  <c r="W462" i="7"/>
  <c r="AC462" i="7" s="1"/>
  <c r="W458" i="7"/>
  <c r="AC458" i="7" s="1"/>
  <c r="W454" i="7"/>
  <c r="AC454" i="7" s="1"/>
  <c r="U489" i="7"/>
  <c r="AA489" i="7" s="1"/>
  <c r="W489" i="7"/>
  <c r="AC489" i="7" s="1"/>
  <c r="U473" i="7"/>
  <c r="AA473" i="7" s="1"/>
  <c r="W473" i="7"/>
  <c r="AC473" i="7" s="1"/>
  <c r="U465" i="7"/>
  <c r="AA465" i="7" s="1"/>
  <c r="V465" i="7"/>
  <c r="AB465" i="7" s="1"/>
  <c r="W465" i="7"/>
  <c r="AC465" i="7" s="1"/>
  <c r="U461" i="7"/>
  <c r="AA461" i="7" s="1"/>
  <c r="V461" i="7"/>
  <c r="AB461" i="7" s="1"/>
  <c r="W461" i="7"/>
  <c r="AC461" i="7" s="1"/>
  <c r="U457" i="7"/>
  <c r="AA457" i="7" s="1"/>
  <c r="V457" i="7"/>
  <c r="AB457" i="7" s="1"/>
  <c r="W457" i="7"/>
  <c r="AC457" i="7" s="1"/>
  <c r="U453" i="7"/>
  <c r="AA453" i="7" s="1"/>
  <c r="V453" i="7"/>
  <c r="AB453" i="7" s="1"/>
  <c r="W453" i="7"/>
  <c r="AC453" i="7" s="1"/>
  <c r="U449" i="7"/>
  <c r="AA449" i="7" s="1"/>
  <c r="V449" i="7"/>
  <c r="AB449" i="7" s="1"/>
  <c r="W449" i="7"/>
  <c r="AC449" i="7" s="1"/>
  <c r="W445" i="7"/>
  <c r="AC445" i="7" s="1"/>
  <c r="W441" i="7"/>
  <c r="AC441" i="7" s="1"/>
  <c r="W437" i="7"/>
  <c r="AC437" i="7" s="1"/>
  <c r="W433" i="7"/>
  <c r="AC433" i="7" s="1"/>
  <c r="W429" i="7"/>
  <c r="AC429" i="7" s="1"/>
  <c r="W425" i="7"/>
  <c r="AC425" i="7" s="1"/>
  <c r="W421" i="7"/>
  <c r="AC421" i="7" s="1"/>
  <c r="W417" i="7"/>
  <c r="AC417" i="7" s="1"/>
  <c r="V413" i="7"/>
  <c r="AB413" i="7" s="1"/>
  <c r="U403" i="7"/>
  <c r="AA403" i="7" s="1"/>
  <c r="W398" i="7"/>
  <c r="AC398" i="7" s="1"/>
  <c r="W397" i="7"/>
  <c r="AC397" i="7" s="1"/>
  <c r="U397" i="7"/>
  <c r="AA397" i="7" s="1"/>
  <c r="U387" i="7"/>
  <c r="AA387" i="7" s="1"/>
  <c r="W382" i="7"/>
  <c r="AC382" i="7" s="1"/>
  <c r="V445" i="7"/>
  <c r="AB445" i="7" s="1"/>
  <c r="V441" i="7"/>
  <c r="AB441" i="7" s="1"/>
  <c r="V437" i="7"/>
  <c r="AB437" i="7" s="1"/>
  <c r="V433" i="7"/>
  <c r="AB433" i="7" s="1"/>
  <c r="V429" i="7"/>
  <c r="AB429" i="7" s="1"/>
  <c r="V425" i="7"/>
  <c r="AB425" i="7" s="1"/>
  <c r="V421" i="7"/>
  <c r="AB421" i="7" s="1"/>
  <c r="V417" i="7"/>
  <c r="AB417" i="7" s="1"/>
  <c r="W409" i="7"/>
  <c r="AC409" i="7" s="1"/>
  <c r="U409" i="7"/>
  <c r="AA409" i="7" s="1"/>
  <c r="W393" i="7"/>
  <c r="AC393" i="7" s="1"/>
  <c r="U393" i="7"/>
  <c r="AA393" i="7" s="1"/>
  <c r="W378" i="7"/>
  <c r="AC378" i="7" s="1"/>
  <c r="W374" i="7"/>
  <c r="AC374" i="7" s="1"/>
  <c r="W370" i="7"/>
  <c r="AC370" i="7" s="1"/>
  <c r="U411" i="7"/>
  <c r="AA411" i="7" s="1"/>
  <c r="W405" i="7"/>
  <c r="AC405" i="7" s="1"/>
  <c r="U405" i="7"/>
  <c r="AA405" i="7" s="1"/>
  <c r="U395" i="7"/>
  <c r="AA395" i="7" s="1"/>
  <c r="W389" i="7"/>
  <c r="AC389" i="7" s="1"/>
  <c r="U389" i="7"/>
  <c r="AA389" i="7" s="1"/>
  <c r="V381" i="7"/>
  <c r="AB381" i="7" s="1"/>
  <c r="W381" i="7"/>
  <c r="AC381" i="7" s="1"/>
  <c r="U381" i="7"/>
  <c r="AA381" i="7" s="1"/>
  <c r="V377" i="7"/>
  <c r="AB377" i="7" s="1"/>
  <c r="W377" i="7"/>
  <c r="AC377" i="7" s="1"/>
  <c r="U377" i="7"/>
  <c r="AA377" i="7" s="1"/>
  <c r="V373" i="7"/>
  <c r="AB373" i="7" s="1"/>
  <c r="W373" i="7"/>
  <c r="AC373" i="7" s="1"/>
  <c r="U373" i="7"/>
  <c r="AA373" i="7" s="1"/>
  <c r="V369" i="7"/>
  <c r="AB369" i="7" s="1"/>
  <c r="W369" i="7"/>
  <c r="AC369" i="7" s="1"/>
  <c r="U369" i="7"/>
  <c r="AA369" i="7" s="1"/>
  <c r="W401" i="7"/>
  <c r="AC401" i="7" s="1"/>
  <c r="U401" i="7"/>
  <c r="AA401" i="7" s="1"/>
  <c r="W385" i="7"/>
  <c r="AC385" i="7" s="1"/>
  <c r="U385" i="7"/>
  <c r="AA385" i="7" s="1"/>
  <c r="U365" i="7"/>
  <c r="AA365" i="7" s="1"/>
  <c r="U361" i="7"/>
  <c r="AA361" i="7" s="1"/>
  <c r="U357" i="7"/>
  <c r="AA357" i="7" s="1"/>
  <c r="U353" i="7"/>
  <c r="AA353" i="7" s="1"/>
  <c r="U349" i="7"/>
  <c r="AA349" i="7" s="1"/>
  <c r="U345" i="7"/>
  <c r="AA345" i="7" s="1"/>
  <c r="U341" i="7"/>
  <c r="AA341" i="7" s="1"/>
  <c r="U337" i="7"/>
  <c r="AA337" i="7" s="1"/>
  <c r="U333" i="7"/>
  <c r="AA333" i="7" s="1"/>
  <c r="U329" i="7"/>
  <c r="AA329" i="7" s="1"/>
  <c r="U325" i="7"/>
  <c r="AA325" i="7" s="1"/>
  <c r="U321" i="7"/>
  <c r="AA321" i="7" s="1"/>
  <c r="U317" i="7"/>
  <c r="AA317" i="7" s="1"/>
  <c r="U307" i="7"/>
  <c r="AA307" i="7" s="1"/>
  <c r="U297" i="7"/>
  <c r="AA297" i="7" s="1"/>
  <c r="W292" i="7"/>
  <c r="AC292" i="7" s="1"/>
  <c r="V287" i="7"/>
  <c r="AB287" i="7" s="1"/>
  <c r="W287" i="7"/>
  <c r="AC287" i="7" s="1"/>
  <c r="W365" i="7"/>
  <c r="AC365" i="7" s="1"/>
  <c r="W361" i="7"/>
  <c r="AC361" i="7" s="1"/>
  <c r="W357" i="7"/>
  <c r="AC357" i="7" s="1"/>
  <c r="W353" i="7"/>
  <c r="AC353" i="7" s="1"/>
  <c r="W349" i="7"/>
  <c r="AC349" i="7" s="1"/>
  <c r="W345" i="7"/>
  <c r="AC345" i="7" s="1"/>
  <c r="W341" i="7"/>
  <c r="AC341" i="7" s="1"/>
  <c r="W337" i="7"/>
  <c r="AC337" i="7" s="1"/>
  <c r="W333" i="7"/>
  <c r="AC333" i="7" s="1"/>
  <c r="W329" i="7"/>
  <c r="AC329" i="7" s="1"/>
  <c r="W325" i="7"/>
  <c r="AC325" i="7" s="1"/>
  <c r="W321" i="7"/>
  <c r="AC321" i="7" s="1"/>
  <c r="W317" i="7"/>
  <c r="AC317" i="7" s="1"/>
  <c r="U311" i="7"/>
  <c r="AA311" i="7" s="1"/>
  <c r="U303" i="7"/>
  <c r="AA303" i="7" s="1"/>
  <c r="V291" i="7"/>
  <c r="AB291" i="7" s="1"/>
  <c r="W291" i="7"/>
  <c r="AC291" i="7" s="1"/>
  <c r="W288" i="7"/>
  <c r="AC288" i="7" s="1"/>
  <c r="W283" i="7"/>
  <c r="AC283" i="7" s="1"/>
  <c r="W279" i="7"/>
  <c r="AC279" i="7" s="1"/>
  <c r="W275" i="7"/>
  <c r="AC275" i="7" s="1"/>
  <c r="U273" i="7"/>
  <c r="AA273" i="7" s="1"/>
  <c r="W271" i="7"/>
  <c r="AC271" i="7" s="1"/>
  <c r="U269" i="7"/>
  <c r="AA269" i="7" s="1"/>
  <c r="W267" i="7"/>
  <c r="AC267" i="7" s="1"/>
  <c r="U265" i="7"/>
  <c r="AA265" i="7" s="1"/>
  <c r="W263" i="7"/>
  <c r="AC263" i="7" s="1"/>
  <c r="U261" i="7"/>
  <c r="AA261" i="7" s="1"/>
  <c r="W259" i="7"/>
  <c r="AC259" i="7" s="1"/>
  <c r="U257" i="7"/>
  <c r="AA257" i="7" s="1"/>
  <c r="W255" i="7"/>
  <c r="AC255" i="7" s="1"/>
  <c r="W252" i="7"/>
  <c r="AC252" i="7" s="1"/>
  <c r="U251" i="7"/>
  <c r="AA251" i="7" s="1"/>
  <c r="W243" i="7"/>
  <c r="AC243" i="7" s="1"/>
  <c r="V254" i="7"/>
  <c r="AB254" i="7" s="1"/>
  <c r="V250" i="7"/>
  <c r="AB250" i="7" s="1"/>
  <c r="W250" i="7"/>
  <c r="AC250" i="7" s="1"/>
  <c r="V242" i="7"/>
  <c r="AB242" i="7" s="1"/>
  <c r="W242" i="7"/>
  <c r="AC242" i="7" s="1"/>
  <c r="U242" i="7"/>
  <c r="AA242" i="7" s="1"/>
  <c r="U254" i="7"/>
  <c r="AA254" i="7" s="1"/>
  <c r="W251" i="7"/>
  <c r="AC251" i="7" s="1"/>
  <c r="V246" i="7"/>
  <c r="AB246" i="7" s="1"/>
  <c r="W246" i="7"/>
  <c r="AC246" i="7" s="1"/>
  <c r="U246" i="7"/>
  <c r="AA246" i="7" s="1"/>
  <c r="V238" i="7"/>
  <c r="AB238" i="7" s="1"/>
  <c r="W238" i="7"/>
  <c r="AC238" i="7" s="1"/>
  <c r="U238" i="7"/>
  <c r="AA238" i="7" s="1"/>
  <c r="U234" i="7"/>
  <c r="AA234" i="7" s="1"/>
  <c r="U230" i="7"/>
  <c r="AA230" i="7" s="1"/>
  <c r="U226" i="7"/>
  <c r="AA226" i="7" s="1"/>
  <c r="U222" i="7"/>
  <c r="AA222" i="7" s="1"/>
  <c r="U218" i="7"/>
  <c r="AA218" i="7" s="1"/>
  <c r="U214" i="7"/>
  <c r="AA214" i="7" s="1"/>
  <c r="U210" i="7"/>
  <c r="AA210" i="7" s="1"/>
  <c r="U206" i="7"/>
  <c r="AA206" i="7" s="1"/>
  <c r="U202" i="7"/>
  <c r="AA202" i="7" s="1"/>
  <c r="W234" i="7"/>
  <c r="AC234" i="7" s="1"/>
  <c r="W230" i="7"/>
  <c r="AC230" i="7" s="1"/>
  <c r="W226" i="7"/>
  <c r="AC226" i="7" s="1"/>
  <c r="W222" i="7"/>
  <c r="AC222" i="7" s="1"/>
  <c r="W218" i="7"/>
  <c r="AC218" i="7" s="1"/>
  <c r="W214" i="7"/>
  <c r="AC214" i="7" s="1"/>
  <c r="W210" i="7"/>
  <c r="AC210" i="7" s="1"/>
  <c r="W206" i="7"/>
  <c r="AC206" i="7" s="1"/>
  <c r="W202" i="7"/>
  <c r="AC202" i="7" s="1"/>
  <c r="W198" i="7"/>
  <c r="AC198" i="7" s="1"/>
  <c r="R3" i="7"/>
  <c r="T3" i="7"/>
  <c r="R4" i="7"/>
  <c r="T4" i="7"/>
  <c r="R5" i="7"/>
  <c r="T5" i="7"/>
  <c r="R6" i="7"/>
  <c r="T6" i="7"/>
  <c r="R7" i="7"/>
  <c r="T7" i="7"/>
  <c r="R8" i="7"/>
  <c r="T8" i="7"/>
  <c r="R9" i="7"/>
  <c r="T9" i="7"/>
  <c r="R10" i="7"/>
  <c r="T10" i="7"/>
  <c r="R11" i="7"/>
  <c r="T11" i="7"/>
  <c r="R12" i="7"/>
  <c r="T12" i="7"/>
  <c r="R13" i="7"/>
  <c r="T13" i="7"/>
  <c r="R14" i="7"/>
  <c r="T14" i="7"/>
  <c r="R15" i="7"/>
  <c r="T15" i="7"/>
  <c r="R16" i="7"/>
  <c r="T16" i="7"/>
  <c r="R17" i="7"/>
  <c r="T17" i="7"/>
  <c r="R18" i="7"/>
  <c r="T18" i="7"/>
  <c r="R19" i="7"/>
  <c r="T19" i="7"/>
  <c r="R20" i="7"/>
  <c r="T20" i="7"/>
  <c r="R21" i="7"/>
  <c r="T21" i="7"/>
  <c r="R22" i="7"/>
  <c r="T22" i="7"/>
  <c r="R23" i="7"/>
  <c r="T23" i="7"/>
  <c r="R24" i="7"/>
  <c r="T24" i="7"/>
  <c r="R25" i="7"/>
  <c r="T25" i="7"/>
  <c r="R26" i="7"/>
  <c r="T26" i="7"/>
  <c r="R27" i="7"/>
  <c r="T27" i="7"/>
  <c r="R28" i="7"/>
  <c r="T28" i="7"/>
  <c r="R29" i="7"/>
  <c r="T29" i="7"/>
  <c r="R30" i="7"/>
  <c r="T30" i="7"/>
  <c r="R31" i="7"/>
  <c r="T31" i="7"/>
  <c r="R32" i="7"/>
  <c r="T32" i="7"/>
  <c r="R33" i="7"/>
  <c r="T33" i="7"/>
  <c r="R34" i="7"/>
  <c r="T34" i="7"/>
  <c r="R35" i="7"/>
  <c r="T35" i="7"/>
  <c r="R36" i="7"/>
  <c r="T36" i="7"/>
  <c r="R37" i="7"/>
  <c r="T37" i="7"/>
  <c r="R38" i="7"/>
  <c r="T38" i="7"/>
  <c r="R39" i="7"/>
  <c r="T39" i="7"/>
  <c r="R40" i="7"/>
  <c r="T40" i="7"/>
  <c r="R41" i="7"/>
  <c r="T41" i="7"/>
  <c r="R42" i="7"/>
  <c r="T42" i="7"/>
  <c r="R43" i="7"/>
  <c r="T43" i="7"/>
  <c r="R44" i="7"/>
  <c r="T44" i="7"/>
  <c r="R45" i="7"/>
  <c r="T45" i="7"/>
  <c r="R46" i="7"/>
  <c r="T46" i="7"/>
  <c r="R47" i="7"/>
  <c r="T47" i="7"/>
  <c r="R48" i="7"/>
  <c r="T48" i="7"/>
  <c r="R49" i="7"/>
  <c r="T49" i="7"/>
  <c r="R50" i="7"/>
  <c r="T50" i="7"/>
  <c r="R51" i="7"/>
  <c r="T51" i="7"/>
  <c r="R52" i="7"/>
  <c r="T52" i="7"/>
  <c r="R53" i="7"/>
  <c r="T53" i="7"/>
  <c r="R54" i="7"/>
  <c r="T54" i="7"/>
  <c r="R55" i="7"/>
  <c r="T55" i="7"/>
  <c r="R56" i="7"/>
  <c r="T56" i="7"/>
  <c r="R57" i="7"/>
  <c r="T57" i="7"/>
  <c r="R58" i="7"/>
  <c r="T58" i="7"/>
  <c r="R59" i="7"/>
  <c r="T59" i="7"/>
  <c r="R60" i="7"/>
  <c r="T60" i="7"/>
  <c r="R61" i="7"/>
  <c r="T61" i="7"/>
  <c r="R62" i="7"/>
  <c r="T62" i="7"/>
  <c r="R63" i="7"/>
  <c r="T63" i="7"/>
  <c r="R64" i="7"/>
  <c r="T64" i="7"/>
  <c r="R65" i="7"/>
  <c r="T65" i="7"/>
  <c r="R66" i="7"/>
  <c r="T66" i="7"/>
  <c r="R67" i="7"/>
  <c r="T67" i="7"/>
  <c r="R68" i="7"/>
  <c r="T68" i="7"/>
  <c r="R69" i="7"/>
  <c r="T69" i="7"/>
  <c r="R70" i="7"/>
  <c r="T70" i="7"/>
  <c r="R71" i="7"/>
  <c r="T71" i="7"/>
  <c r="R72" i="7"/>
  <c r="T72" i="7"/>
  <c r="R73" i="7"/>
  <c r="T73" i="7"/>
  <c r="R74" i="7"/>
  <c r="T74" i="7"/>
  <c r="R75" i="7"/>
  <c r="T75" i="7"/>
  <c r="R76" i="7"/>
  <c r="T76" i="7"/>
  <c r="R77" i="7"/>
  <c r="T77" i="7"/>
  <c r="R78" i="7"/>
  <c r="T78" i="7"/>
  <c r="R79" i="7"/>
  <c r="T79" i="7"/>
  <c r="R80" i="7"/>
  <c r="T80" i="7"/>
  <c r="R81" i="7"/>
  <c r="T81" i="7"/>
  <c r="R82" i="7"/>
  <c r="T82" i="7"/>
  <c r="R83" i="7"/>
  <c r="T83" i="7"/>
  <c r="R84" i="7"/>
  <c r="T84" i="7"/>
  <c r="R85" i="7"/>
  <c r="T85" i="7"/>
  <c r="R86" i="7"/>
  <c r="T86" i="7"/>
  <c r="R87" i="7"/>
  <c r="T87" i="7"/>
  <c r="R88" i="7"/>
  <c r="T88" i="7"/>
  <c r="R89" i="7"/>
  <c r="T89" i="7"/>
  <c r="R90" i="7"/>
  <c r="T90" i="7"/>
  <c r="R91" i="7"/>
  <c r="T91" i="7"/>
  <c r="R92" i="7"/>
  <c r="T92" i="7"/>
  <c r="R93" i="7"/>
  <c r="T93" i="7"/>
  <c r="R94" i="7"/>
  <c r="T94" i="7"/>
  <c r="R95" i="7"/>
  <c r="T95" i="7"/>
  <c r="R96" i="7"/>
  <c r="T96" i="7"/>
  <c r="R97" i="7"/>
  <c r="T97" i="7"/>
  <c r="R98" i="7"/>
  <c r="T98" i="7"/>
  <c r="R99" i="7"/>
  <c r="T99" i="7"/>
  <c r="R100" i="7"/>
  <c r="T100" i="7"/>
  <c r="R101" i="7"/>
  <c r="T101" i="7"/>
  <c r="R102" i="7"/>
  <c r="T102" i="7"/>
  <c r="R103" i="7"/>
  <c r="T103" i="7"/>
  <c r="R104" i="7"/>
  <c r="T104" i="7"/>
  <c r="R105" i="7"/>
  <c r="T105" i="7"/>
  <c r="R106" i="7"/>
  <c r="T106" i="7"/>
  <c r="R107" i="7"/>
  <c r="T107" i="7"/>
  <c r="R108" i="7"/>
  <c r="T108" i="7"/>
  <c r="R109" i="7"/>
  <c r="T109" i="7"/>
  <c r="R110" i="7"/>
  <c r="T110" i="7"/>
  <c r="R111" i="7"/>
  <c r="T111" i="7"/>
  <c r="R112" i="7"/>
  <c r="T112" i="7"/>
  <c r="R113" i="7"/>
  <c r="T113" i="7"/>
  <c r="R114" i="7"/>
  <c r="T114" i="7"/>
  <c r="R115" i="7"/>
  <c r="T115" i="7"/>
  <c r="R116" i="7"/>
  <c r="T116" i="7"/>
  <c r="R117" i="7"/>
  <c r="T117" i="7"/>
  <c r="R118" i="7"/>
  <c r="T118" i="7"/>
  <c r="R119" i="7"/>
  <c r="T119" i="7"/>
  <c r="R120" i="7"/>
  <c r="T120" i="7"/>
  <c r="R121" i="7"/>
  <c r="T121" i="7"/>
  <c r="R122" i="7"/>
  <c r="T122" i="7"/>
  <c r="R123" i="7"/>
  <c r="T123" i="7"/>
  <c r="R124" i="7"/>
  <c r="T124" i="7"/>
  <c r="R125" i="7"/>
  <c r="T125" i="7"/>
  <c r="R126" i="7"/>
  <c r="T126" i="7"/>
  <c r="R127" i="7"/>
  <c r="T127" i="7"/>
  <c r="R128" i="7"/>
  <c r="T128" i="7"/>
  <c r="R129" i="7"/>
  <c r="T129" i="7"/>
  <c r="R130" i="7"/>
  <c r="T130" i="7"/>
  <c r="R131" i="7"/>
  <c r="T131" i="7"/>
  <c r="R132" i="7"/>
  <c r="T132" i="7"/>
  <c r="R133" i="7"/>
  <c r="T133" i="7"/>
  <c r="R134" i="7"/>
  <c r="T134" i="7"/>
  <c r="R135" i="7"/>
  <c r="T135" i="7"/>
  <c r="R136" i="7"/>
  <c r="T136" i="7"/>
  <c r="R137" i="7"/>
  <c r="T137" i="7"/>
  <c r="R138" i="7"/>
  <c r="T138" i="7"/>
  <c r="R139" i="7"/>
  <c r="T139" i="7"/>
  <c r="R140" i="7"/>
  <c r="T140" i="7"/>
  <c r="R141" i="7"/>
  <c r="T141" i="7"/>
  <c r="R142" i="7"/>
  <c r="T142" i="7"/>
  <c r="R143" i="7"/>
  <c r="T143" i="7"/>
  <c r="R144" i="7"/>
  <c r="T144" i="7"/>
  <c r="R145" i="7"/>
  <c r="T145" i="7"/>
  <c r="R146" i="7"/>
  <c r="T146" i="7"/>
  <c r="R147" i="7"/>
  <c r="T147" i="7"/>
  <c r="R148" i="7"/>
  <c r="T148" i="7"/>
  <c r="R149" i="7"/>
  <c r="T149" i="7"/>
  <c r="R150" i="7"/>
  <c r="T150" i="7"/>
  <c r="R151" i="7"/>
  <c r="T151" i="7"/>
  <c r="R152" i="7"/>
  <c r="T152" i="7"/>
  <c r="R153" i="7"/>
  <c r="T153" i="7"/>
  <c r="R154" i="7"/>
  <c r="T154" i="7"/>
  <c r="R155" i="7"/>
  <c r="T155" i="7"/>
  <c r="R156" i="7"/>
  <c r="T156" i="7"/>
  <c r="R157" i="7"/>
  <c r="T157" i="7"/>
  <c r="R158" i="7"/>
  <c r="T158" i="7"/>
  <c r="R159" i="7"/>
  <c r="T159" i="7"/>
  <c r="R160" i="7"/>
  <c r="T160" i="7"/>
  <c r="R161" i="7"/>
  <c r="T161" i="7"/>
  <c r="R162" i="7"/>
  <c r="T162" i="7"/>
  <c r="R163" i="7"/>
  <c r="T163" i="7"/>
  <c r="R164" i="7"/>
  <c r="T164" i="7"/>
  <c r="R165" i="7"/>
  <c r="T165" i="7"/>
  <c r="R166" i="7"/>
  <c r="T166" i="7"/>
  <c r="R167" i="7"/>
  <c r="T167" i="7"/>
  <c r="R168" i="7"/>
  <c r="T168" i="7"/>
  <c r="R169" i="7"/>
  <c r="T169" i="7"/>
  <c r="R170" i="7"/>
  <c r="T170" i="7"/>
  <c r="R171" i="7"/>
  <c r="T171" i="7"/>
  <c r="R172" i="7"/>
  <c r="T172" i="7"/>
  <c r="R173" i="7"/>
  <c r="T173" i="7"/>
  <c r="R174" i="7"/>
  <c r="T174" i="7"/>
  <c r="R175" i="7"/>
  <c r="T175" i="7"/>
  <c r="R176" i="7"/>
  <c r="T176" i="7"/>
  <c r="R177" i="7"/>
  <c r="T177" i="7"/>
  <c r="R178" i="7"/>
  <c r="T178" i="7"/>
  <c r="R179" i="7"/>
  <c r="T179" i="7"/>
  <c r="R180" i="7"/>
  <c r="T180" i="7"/>
  <c r="R181" i="7"/>
  <c r="T181" i="7"/>
  <c r="R182" i="7"/>
  <c r="T182" i="7"/>
  <c r="R183" i="7"/>
  <c r="T183" i="7"/>
  <c r="R184" i="7"/>
  <c r="T184" i="7"/>
  <c r="R185" i="7"/>
  <c r="T185" i="7"/>
  <c r="R186" i="7"/>
  <c r="T186" i="7"/>
  <c r="R187" i="7"/>
  <c r="T187" i="7"/>
  <c r="R188" i="7"/>
  <c r="T188" i="7"/>
  <c r="R189" i="7"/>
  <c r="T189" i="7"/>
  <c r="R190" i="7"/>
  <c r="T190" i="7"/>
  <c r="R191" i="7"/>
  <c r="T191" i="7"/>
  <c r="R192" i="7"/>
  <c r="T192" i="7"/>
  <c r="R193" i="7"/>
  <c r="T193" i="7"/>
  <c r="R194" i="7"/>
  <c r="T194" i="7"/>
  <c r="R195" i="7"/>
  <c r="T195" i="7"/>
  <c r="R196" i="7"/>
  <c r="T196" i="7"/>
  <c r="R197" i="7"/>
  <c r="T197" i="7"/>
  <c r="T2" i="7"/>
  <c r="R2" i="7"/>
  <c r="W28" i="7" l="1"/>
  <c r="AC28" i="7" s="1"/>
  <c r="V102" i="7"/>
  <c r="AB102" i="7" s="1"/>
  <c r="V86" i="7"/>
  <c r="AB86" i="7" s="1"/>
  <c r="U29" i="7"/>
  <c r="AA29" i="7" s="1"/>
  <c r="U13" i="7"/>
  <c r="AA13" i="7" s="1"/>
  <c r="W5" i="7"/>
  <c r="AC5" i="7" s="1"/>
  <c r="V4" i="7"/>
  <c r="AB4" i="7" s="1"/>
  <c r="W30" i="7"/>
  <c r="AC30" i="7" s="1"/>
  <c r="W14" i="7"/>
  <c r="AC14" i="7" s="1"/>
  <c r="U158" i="7"/>
  <c r="AA158" i="7" s="1"/>
  <c r="W154" i="7"/>
  <c r="AC154" i="7" s="1"/>
  <c r="U150" i="7"/>
  <c r="AA150" i="7" s="1"/>
  <c r="U147" i="7"/>
  <c r="AA147" i="7" s="1"/>
  <c r="V48" i="7"/>
  <c r="AB48" i="7" s="1"/>
  <c r="V91" i="7"/>
  <c r="AB91" i="7" s="1"/>
  <c r="W153" i="7"/>
  <c r="AC153" i="7" s="1"/>
  <c r="W145" i="7"/>
  <c r="AC145" i="7" s="1"/>
  <c r="W104" i="7"/>
  <c r="AC104" i="7" s="1"/>
  <c r="V3" i="7"/>
  <c r="AB3" i="7" s="1"/>
  <c r="V193" i="7"/>
  <c r="AB193" i="7" s="1"/>
  <c r="W12" i="7"/>
  <c r="AC12" i="7" s="1"/>
  <c r="V77" i="7"/>
  <c r="AB77" i="7" s="1"/>
  <c r="V27" i="7"/>
  <c r="AB27" i="7" s="1"/>
  <c r="V189" i="7"/>
  <c r="AB189" i="7" s="1"/>
  <c r="V185" i="7"/>
  <c r="AB185" i="7" s="1"/>
  <c r="V175" i="7"/>
  <c r="AB175" i="7" s="1"/>
  <c r="V165" i="7"/>
  <c r="AB165" i="7" s="1"/>
  <c r="V163" i="7"/>
  <c r="AB163" i="7" s="1"/>
  <c r="V22" i="7"/>
  <c r="AB22" i="7" s="1"/>
  <c r="V78" i="7"/>
  <c r="AB78" i="7" s="1"/>
  <c r="V76" i="7"/>
  <c r="AB76" i="7" s="1"/>
  <c r="W136" i="7"/>
  <c r="AC136" i="7" s="1"/>
  <c r="U93" i="7"/>
  <c r="AA93" i="7" s="1"/>
  <c r="V71" i="7"/>
  <c r="AB71" i="7" s="1"/>
  <c r="V59" i="7"/>
  <c r="AB59" i="7" s="1"/>
  <c r="W32" i="7"/>
  <c r="AC32" i="7" s="1"/>
  <c r="U137" i="7"/>
  <c r="AA137" i="7" s="1"/>
  <c r="V15" i="7"/>
  <c r="AB15" i="7" s="1"/>
  <c r="U183" i="7"/>
  <c r="AA183" i="7" s="1"/>
  <c r="U176" i="7"/>
  <c r="AA176" i="7" s="1"/>
  <c r="W171" i="7"/>
  <c r="AC171" i="7" s="1"/>
  <c r="W167" i="7"/>
  <c r="AC167" i="7" s="1"/>
  <c r="W131" i="7"/>
  <c r="AC131" i="7" s="1"/>
  <c r="W128" i="7"/>
  <c r="AC128" i="7" s="1"/>
  <c r="W121" i="7"/>
  <c r="AC121" i="7" s="1"/>
  <c r="W116" i="7"/>
  <c r="AC116" i="7" s="1"/>
  <c r="W112" i="7"/>
  <c r="AC112" i="7" s="1"/>
  <c r="W105" i="7"/>
  <c r="AC105" i="7" s="1"/>
  <c r="V74" i="7"/>
  <c r="AB74" i="7" s="1"/>
  <c r="U71" i="7"/>
  <c r="AA71" i="7" s="1"/>
  <c r="V66" i="7"/>
  <c r="AB66" i="7" s="1"/>
  <c r="W48" i="7"/>
  <c r="AC48" i="7" s="1"/>
  <c r="U39" i="7"/>
  <c r="AA39" i="7" s="1"/>
  <c r="U35" i="7"/>
  <c r="AA35" i="7" s="1"/>
  <c r="V12" i="7"/>
  <c r="AB12" i="7" s="1"/>
  <c r="V8" i="7"/>
  <c r="AB8" i="7" s="1"/>
  <c r="U68" i="7"/>
  <c r="AA68" i="7" s="1"/>
  <c r="V43" i="7"/>
  <c r="AB43" i="7" s="1"/>
  <c r="V39" i="7"/>
  <c r="AB39" i="7" s="1"/>
  <c r="V35" i="7"/>
  <c r="AB35" i="7" s="1"/>
  <c r="V28" i="7"/>
  <c r="AB28" i="7" s="1"/>
  <c r="W194" i="7"/>
  <c r="AC194" i="7" s="1"/>
  <c r="W186" i="7"/>
  <c r="AC186" i="7" s="1"/>
  <c r="W170" i="7"/>
  <c r="AC170" i="7" s="1"/>
  <c r="V124" i="7"/>
  <c r="AB124" i="7" s="1"/>
  <c r="W118" i="7"/>
  <c r="AC118" i="7" s="1"/>
  <c r="V109" i="7"/>
  <c r="AB109" i="7" s="1"/>
  <c r="U106" i="7"/>
  <c r="AA106" i="7" s="1"/>
  <c r="U24" i="7"/>
  <c r="AA24" i="7" s="1"/>
  <c r="U16" i="7"/>
  <c r="AA16" i="7" s="1"/>
  <c r="U142" i="7"/>
  <c r="AA142" i="7" s="1"/>
  <c r="U139" i="7"/>
  <c r="AA139" i="7" s="1"/>
  <c r="V129" i="7"/>
  <c r="AB129" i="7" s="1"/>
  <c r="V127" i="7"/>
  <c r="AB127" i="7" s="1"/>
  <c r="V108" i="7"/>
  <c r="AB108" i="7" s="1"/>
  <c r="U92" i="7"/>
  <c r="AA92" i="7" s="1"/>
  <c r="U91" i="7"/>
  <c r="AA91" i="7" s="1"/>
  <c r="V75" i="7"/>
  <c r="AB75" i="7" s="1"/>
  <c r="V11" i="7"/>
  <c r="AB11" i="7" s="1"/>
  <c r="W4" i="7"/>
  <c r="AC4" i="7" s="1"/>
  <c r="U133" i="7"/>
  <c r="AA133" i="7" s="1"/>
  <c r="U110" i="7"/>
  <c r="AA110" i="7" s="1"/>
  <c r="W57" i="7"/>
  <c r="AC57" i="7" s="1"/>
  <c r="U32" i="7"/>
  <c r="AA32" i="7" s="1"/>
  <c r="U195" i="7"/>
  <c r="AA195" i="7" s="1"/>
  <c r="W175" i="7"/>
  <c r="AC175" i="7" s="1"/>
  <c r="U167" i="7"/>
  <c r="AA167" i="7" s="1"/>
  <c r="W146" i="7"/>
  <c r="AC146" i="7" s="1"/>
  <c r="W138" i="7"/>
  <c r="AC138" i="7" s="1"/>
  <c r="U130" i="7"/>
  <c r="AA130" i="7" s="1"/>
  <c r="U123" i="7"/>
  <c r="AA123" i="7" s="1"/>
  <c r="U115" i="7"/>
  <c r="AA115" i="7" s="1"/>
  <c r="W20" i="7"/>
  <c r="AC20" i="7" s="1"/>
  <c r="W7" i="7"/>
  <c r="AC7" i="7" s="1"/>
  <c r="W135" i="7"/>
  <c r="AC135" i="7" s="1"/>
  <c r="U191" i="7"/>
  <c r="AA191" i="7" s="1"/>
  <c r="U187" i="7"/>
  <c r="AA187" i="7" s="1"/>
  <c r="U182" i="7"/>
  <c r="AA182" i="7" s="1"/>
  <c r="U178" i="7"/>
  <c r="AA178" i="7" s="1"/>
  <c r="V171" i="7"/>
  <c r="AB171" i="7" s="1"/>
  <c r="V169" i="7"/>
  <c r="AB169" i="7" s="1"/>
  <c r="U168" i="7"/>
  <c r="AA168" i="7" s="1"/>
  <c r="U157" i="7"/>
  <c r="AA157" i="7" s="1"/>
  <c r="U152" i="7"/>
  <c r="AA152" i="7" s="1"/>
  <c r="U151" i="7"/>
  <c r="AA151" i="7" s="1"/>
  <c r="U148" i="7"/>
  <c r="AA148" i="7" s="1"/>
  <c r="U141" i="7"/>
  <c r="AA141" i="7" s="1"/>
  <c r="W137" i="7"/>
  <c r="AC137" i="7" s="1"/>
  <c r="V132" i="7"/>
  <c r="AB132" i="7" s="1"/>
  <c r="V125" i="7"/>
  <c r="AB125" i="7" s="1"/>
  <c r="V117" i="7"/>
  <c r="AB117" i="7" s="1"/>
  <c r="W113" i="7"/>
  <c r="AC113" i="7" s="1"/>
  <c r="V106" i="7"/>
  <c r="AB106" i="7" s="1"/>
  <c r="W95" i="7"/>
  <c r="AC95" i="7" s="1"/>
  <c r="W90" i="7"/>
  <c r="AC90" i="7" s="1"/>
  <c r="V79" i="7"/>
  <c r="AB79" i="7" s="1"/>
  <c r="W62" i="7"/>
  <c r="AC62" i="7" s="1"/>
  <c r="U61" i="7"/>
  <c r="AA61" i="7" s="1"/>
  <c r="U40" i="7"/>
  <c r="AA40" i="7" s="1"/>
  <c r="U36" i="7"/>
  <c r="AA36" i="7" s="1"/>
  <c r="U33" i="7"/>
  <c r="AA33" i="7" s="1"/>
  <c r="V24" i="7"/>
  <c r="AB24" i="7" s="1"/>
  <c r="V182" i="7"/>
  <c r="AB182" i="7" s="1"/>
  <c r="V178" i="7"/>
  <c r="AB178" i="7" s="1"/>
  <c r="V166" i="7"/>
  <c r="AB166" i="7" s="1"/>
  <c r="V155" i="7"/>
  <c r="AB155" i="7" s="1"/>
  <c r="V153" i="7"/>
  <c r="AB153" i="7" s="1"/>
  <c r="W133" i="7"/>
  <c r="AC133" i="7" s="1"/>
  <c r="V110" i="7"/>
  <c r="AB110" i="7" s="1"/>
  <c r="V98" i="7"/>
  <c r="AB98" i="7" s="1"/>
  <c r="V94" i="7"/>
  <c r="AB94" i="7" s="1"/>
  <c r="V83" i="7"/>
  <c r="AB83" i="7" s="1"/>
  <c r="V70" i="7"/>
  <c r="AB70" i="7" s="1"/>
  <c r="V67" i="7"/>
  <c r="AB67" i="7" s="1"/>
  <c r="V63" i="7"/>
  <c r="AB63" i="7" s="1"/>
  <c r="V44" i="7"/>
  <c r="AB44" i="7" s="1"/>
  <c r="V36" i="7"/>
  <c r="AB36" i="7" s="1"/>
  <c r="V23" i="7"/>
  <c r="AB23" i="7" s="1"/>
  <c r="U19" i="7"/>
  <c r="AA19" i="7" s="1"/>
  <c r="U192" i="7"/>
  <c r="AA192" i="7" s="1"/>
  <c r="U184" i="7"/>
  <c r="AA184" i="7" s="1"/>
  <c r="U172" i="7"/>
  <c r="AA172" i="7" s="1"/>
  <c r="U171" i="7"/>
  <c r="AA171" i="7" s="1"/>
  <c r="U160" i="7"/>
  <c r="AA160" i="7" s="1"/>
  <c r="U159" i="7"/>
  <c r="AA159" i="7" s="1"/>
  <c r="U156" i="7"/>
  <c r="AA156" i="7" s="1"/>
  <c r="U149" i="7"/>
  <c r="AA149" i="7" s="1"/>
  <c r="U144" i="7"/>
  <c r="AA144" i="7" s="1"/>
  <c r="V142" i="7"/>
  <c r="AB142" i="7" s="1"/>
  <c r="U140" i="7"/>
  <c r="AA140" i="7" s="1"/>
  <c r="V137" i="7"/>
  <c r="AB137" i="7" s="1"/>
  <c r="V136" i="7"/>
  <c r="AB136" i="7" s="1"/>
  <c r="W122" i="7"/>
  <c r="AC122" i="7" s="1"/>
  <c r="U84" i="7"/>
  <c r="AA84" i="7" s="1"/>
  <c r="W79" i="7"/>
  <c r="AC79" i="7" s="1"/>
  <c r="U75" i="7"/>
  <c r="AA75" i="7" s="1"/>
  <c r="W56" i="7"/>
  <c r="AC56" i="7" s="1"/>
  <c r="V52" i="7"/>
  <c r="AB52" i="7" s="1"/>
  <c r="U42" i="7"/>
  <c r="AA42" i="7" s="1"/>
  <c r="U38" i="7"/>
  <c r="AA38" i="7" s="1"/>
  <c r="V31" i="7"/>
  <c r="AB31" i="7" s="1"/>
  <c r="U20" i="7"/>
  <c r="AA20" i="7" s="1"/>
  <c r="V19" i="7"/>
  <c r="AB19" i="7" s="1"/>
  <c r="U17" i="7"/>
  <c r="AA17" i="7" s="1"/>
  <c r="V16" i="7"/>
  <c r="AB16" i="7" s="1"/>
  <c r="V14" i="7"/>
  <c r="AB14" i="7" s="1"/>
  <c r="U179" i="7"/>
  <c r="AA179" i="7" s="1"/>
  <c r="U169" i="7"/>
  <c r="AA169" i="7" s="1"/>
  <c r="U162" i="7"/>
  <c r="AA162" i="7" s="1"/>
  <c r="W159" i="7"/>
  <c r="AC159" i="7" s="1"/>
  <c r="U125" i="7"/>
  <c r="AA125" i="7" s="1"/>
  <c r="U102" i="7"/>
  <c r="AA102" i="7" s="1"/>
  <c r="U95" i="7"/>
  <c r="AA95" i="7" s="1"/>
  <c r="U83" i="7"/>
  <c r="AA83" i="7" s="1"/>
  <c r="U76" i="7"/>
  <c r="AA76" i="7" s="1"/>
  <c r="U67" i="7"/>
  <c r="AA67" i="7" s="1"/>
  <c r="U66" i="7"/>
  <c r="AA66" i="7" s="1"/>
  <c r="U52" i="7"/>
  <c r="AA52" i="7" s="1"/>
  <c r="U46" i="7"/>
  <c r="AA46" i="7" s="1"/>
  <c r="U44" i="7"/>
  <c r="AA44" i="7" s="1"/>
  <c r="U43" i="7"/>
  <c r="AA43" i="7" s="1"/>
  <c r="W40" i="7"/>
  <c r="AC40" i="7" s="1"/>
  <c r="W36" i="7"/>
  <c r="AC36" i="7" s="1"/>
  <c r="U26" i="7"/>
  <c r="AA26" i="7" s="1"/>
  <c r="U23" i="7"/>
  <c r="AA23" i="7" s="1"/>
  <c r="U22" i="7"/>
  <c r="AA22" i="7" s="1"/>
  <c r="V6" i="7"/>
  <c r="AB6" i="7" s="1"/>
  <c r="U185" i="7"/>
  <c r="AA185" i="7" s="1"/>
  <c r="W183" i="7"/>
  <c r="AC183" i="7" s="1"/>
  <c r="V179" i="7"/>
  <c r="AB179" i="7" s="1"/>
  <c r="V174" i="7"/>
  <c r="AB174" i="7" s="1"/>
  <c r="V167" i="7"/>
  <c r="AB167" i="7" s="1"/>
  <c r="U163" i="7"/>
  <c r="AA163" i="7" s="1"/>
  <c r="V162" i="7"/>
  <c r="AB162" i="7" s="1"/>
  <c r="W158" i="7"/>
  <c r="AC158" i="7" s="1"/>
  <c r="W157" i="7"/>
  <c r="AC157" i="7" s="1"/>
  <c r="U155" i="7"/>
  <c r="AA155" i="7" s="1"/>
  <c r="U154" i="7"/>
  <c r="AA154" i="7" s="1"/>
  <c r="U153" i="7"/>
  <c r="AA153" i="7" s="1"/>
  <c r="W150" i="7"/>
  <c r="AC150" i="7" s="1"/>
  <c r="W149" i="7"/>
  <c r="AC149" i="7" s="1"/>
  <c r="U146" i="7"/>
  <c r="AA146" i="7" s="1"/>
  <c r="U145" i="7"/>
  <c r="AA145" i="7" s="1"/>
  <c r="W142" i="7"/>
  <c r="AC142" i="7" s="1"/>
  <c r="W141" i="7"/>
  <c r="AC141" i="7" s="1"/>
  <c r="V133" i="7"/>
  <c r="AB133" i="7" s="1"/>
  <c r="W125" i="7"/>
  <c r="AC125" i="7" s="1"/>
  <c r="V118" i="7"/>
  <c r="AB118" i="7" s="1"/>
  <c r="V113" i="7"/>
  <c r="AB113" i="7" s="1"/>
  <c r="W110" i="7"/>
  <c r="AC110" i="7" s="1"/>
  <c r="V95" i="7"/>
  <c r="AB95" i="7" s="1"/>
  <c r="V90" i="7"/>
  <c r="AB90" i="7" s="1"/>
  <c r="U86" i="7"/>
  <c r="AA86" i="7" s="1"/>
  <c r="U85" i="7"/>
  <c r="AA85" i="7" s="1"/>
  <c r="V81" i="7"/>
  <c r="AB81" i="7" s="1"/>
  <c r="U77" i="7"/>
  <c r="AA77" i="7" s="1"/>
  <c r="U74" i="7"/>
  <c r="AA74" i="7" s="1"/>
  <c r="U69" i="7"/>
  <c r="AA69" i="7" s="1"/>
  <c r="U63" i="7"/>
  <c r="AA63" i="7" s="1"/>
  <c r="V62" i="7"/>
  <c r="AB62" i="7" s="1"/>
  <c r="V60" i="7"/>
  <c r="AB60" i="7" s="1"/>
  <c r="V58" i="7"/>
  <c r="AB58" i="7" s="1"/>
  <c r="V56" i="7"/>
  <c r="AB56" i="7" s="1"/>
  <c r="V50" i="7"/>
  <c r="AB50" i="7" s="1"/>
  <c r="U48" i="7"/>
  <c r="AA48" i="7" s="1"/>
  <c r="V47" i="7"/>
  <c r="AB47" i="7" s="1"/>
  <c r="W38" i="7"/>
  <c r="AC38" i="7" s="1"/>
  <c r="V32" i="7"/>
  <c r="AB32" i="7" s="1"/>
  <c r="V30" i="7"/>
  <c r="AB30" i="7" s="1"/>
  <c r="U28" i="7"/>
  <c r="AA28" i="7" s="1"/>
  <c r="U27" i="7"/>
  <c r="AA27" i="7" s="1"/>
  <c r="W24" i="7"/>
  <c r="AC24" i="7" s="1"/>
  <c r="U10" i="7"/>
  <c r="AA10" i="7" s="1"/>
  <c r="V5" i="7"/>
  <c r="AB5" i="7" s="1"/>
  <c r="V197" i="7"/>
  <c r="AB197" i="7" s="1"/>
  <c r="W195" i="7"/>
  <c r="AC195" i="7" s="1"/>
  <c r="U194" i="7"/>
  <c r="AA194" i="7" s="1"/>
  <c r="V196" i="7"/>
  <c r="AB196" i="7" s="1"/>
  <c r="V190" i="7"/>
  <c r="AB190" i="7" s="1"/>
  <c r="U188" i="7"/>
  <c r="AA188" i="7" s="1"/>
  <c r="V183" i="7"/>
  <c r="AB183" i="7" s="1"/>
  <c r="V173" i="7"/>
  <c r="AB173" i="7" s="1"/>
  <c r="V170" i="7"/>
  <c r="AB170" i="7" s="1"/>
  <c r="U166" i="7"/>
  <c r="AA166" i="7" s="1"/>
  <c r="W163" i="7"/>
  <c r="AC163" i="7" s="1"/>
  <c r="V159" i="7"/>
  <c r="AB159" i="7" s="1"/>
  <c r="V157" i="7"/>
  <c r="AB157" i="7" s="1"/>
  <c r="V151" i="7"/>
  <c r="AB151" i="7" s="1"/>
  <c r="V149" i="7"/>
  <c r="AB149" i="7" s="1"/>
  <c r="V146" i="7"/>
  <c r="AB146" i="7" s="1"/>
  <c r="U143" i="7"/>
  <c r="AA143" i="7" s="1"/>
  <c r="V138" i="7"/>
  <c r="AB138" i="7" s="1"/>
  <c r="U131" i="7"/>
  <c r="AA131" i="7" s="1"/>
  <c r="V128" i="7"/>
  <c r="AB128" i="7" s="1"/>
  <c r="U118" i="7"/>
  <c r="AA118" i="7" s="1"/>
  <c r="U117" i="7"/>
  <c r="AA117" i="7" s="1"/>
  <c r="U116" i="7"/>
  <c r="AA116" i="7" s="1"/>
  <c r="U107" i="7"/>
  <c r="AA107" i="7" s="1"/>
  <c r="W106" i="7"/>
  <c r="AC106" i="7" s="1"/>
  <c r="U104" i="7"/>
  <c r="AA104" i="7" s="1"/>
  <c r="V93" i="7"/>
  <c r="AB93" i="7" s="1"/>
  <c r="W82" i="7"/>
  <c r="AC82" i="7" s="1"/>
  <c r="U79" i="7"/>
  <c r="AA79" i="7" s="1"/>
  <c r="U78" i="7"/>
  <c r="AA78" i="7" s="1"/>
  <c r="V72" i="7"/>
  <c r="AB72" i="7" s="1"/>
  <c r="W71" i="7"/>
  <c r="AC71" i="7" s="1"/>
  <c r="W65" i="7"/>
  <c r="AC65" i="7" s="1"/>
  <c r="U64" i="7"/>
  <c r="AA64" i="7" s="1"/>
  <c r="U60" i="7"/>
  <c r="AA60" i="7" s="1"/>
  <c r="U58" i="7"/>
  <c r="AA58" i="7" s="1"/>
  <c r="W51" i="7"/>
  <c r="AC51" i="7" s="1"/>
  <c r="W46" i="7"/>
  <c r="AC46" i="7" s="1"/>
  <c r="V40" i="7"/>
  <c r="AB40" i="7" s="1"/>
  <c r="V38" i="7"/>
  <c r="AB38" i="7" s="1"/>
  <c r="U34" i="7"/>
  <c r="AA34" i="7" s="1"/>
  <c r="U31" i="7"/>
  <c r="AA31" i="7" s="1"/>
  <c r="U30" i="7"/>
  <c r="AA30" i="7" s="1"/>
  <c r="U25" i="7"/>
  <c r="AA25" i="7" s="1"/>
  <c r="W22" i="7"/>
  <c r="AC22" i="7" s="1"/>
  <c r="U21" i="7"/>
  <c r="AA21" i="7" s="1"/>
  <c r="V20" i="7"/>
  <c r="AB20" i="7" s="1"/>
  <c r="U18" i="7"/>
  <c r="AA18" i="7" s="1"/>
  <c r="U15" i="7"/>
  <c r="AA15" i="7" s="1"/>
  <c r="U14" i="7"/>
  <c r="AA14" i="7" s="1"/>
  <c r="U12" i="7"/>
  <c r="AA12" i="7" s="1"/>
  <c r="U11" i="7"/>
  <c r="AA11" i="7" s="1"/>
  <c r="W8" i="7"/>
  <c r="AC8" i="7" s="1"/>
  <c r="W16" i="7"/>
  <c r="AC16" i="7" s="1"/>
  <c r="U9" i="7"/>
  <c r="AA9" i="7" s="1"/>
  <c r="V7" i="7"/>
  <c r="AB7" i="7" s="1"/>
  <c r="U193" i="7"/>
  <c r="AA193" i="7" s="1"/>
  <c r="W191" i="7"/>
  <c r="AC191" i="7" s="1"/>
  <c r="U190" i="7"/>
  <c r="AA190" i="7" s="1"/>
  <c r="U186" i="7"/>
  <c r="AA186" i="7" s="1"/>
  <c r="W179" i="7"/>
  <c r="AC179" i="7" s="1"/>
  <c r="U175" i="7"/>
  <c r="AA175" i="7" s="1"/>
  <c r="W165" i="7"/>
  <c r="AC165" i="7" s="1"/>
  <c r="W155" i="7"/>
  <c r="AC155" i="7" s="1"/>
  <c r="W151" i="7"/>
  <c r="AC151" i="7" s="1"/>
  <c r="W147" i="7"/>
  <c r="AC147" i="7" s="1"/>
  <c r="V145" i="7"/>
  <c r="AB145" i="7" s="1"/>
  <c r="W143" i="7"/>
  <c r="AC143" i="7" s="1"/>
  <c r="V141" i="7"/>
  <c r="AB141" i="7" s="1"/>
  <c r="W139" i="7"/>
  <c r="AC139" i="7" s="1"/>
  <c r="U134" i="7"/>
  <c r="AA134" i="7" s="1"/>
  <c r="U129" i="7"/>
  <c r="AA129" i="7" s="1"/>
  <c r="W129" i="7"/>
  <c r="AC129" i="7" s="1"/>
  <c r="W127" i="7"/>
  <c r="AC127" i="7" s="1"/>
  <c r="V121" i="7"/>
  <c r="AB121" i="7" s="1"/>
  <c r="V105" i="7"/>
  <c r="AB105" i="7" s="1"/>
  <c r="W102" i="7"/>
  <c r="AC102" i="7" s="1"/>
  <c r="U98" i="7"/>
  <c r="AA98" i="7" s="1"/>
  <c r="W98" i="7"/>
  <c r="AC98" i="7" s="1"/>
  <c r="W87" i="7"/>
  <c r="AC87" i="7" s="1"/>
  <c r="V87" i="7"/>
  <c r="AB87" i="7" s="1"/>
  <c r="V82" i="7"/>
  <c r="AB82" i="7" s="1"/>
  <c r="V191" i="7"/>
  <c r="AB191" i="7" s="1"/>
  <c r="V187" i="7"/>
  <c r="AB187" i="7" s="1"/>
  <c r="V186" i="7"/>
  <c r="AB186" i="7" s="1"/>
  <c r="V181" i="7"/>
  <c r="AB181" i="7" s="1"/>
  <c r="W178" i="7"/>
  <c r="AC178" i="7" s="1"/>
  <c r="V177" i="7"/>
  <c r="AB177" i="7" s="1"/>
  <c r="W162" i="7"/>
  <c r="AC162" i="7" s="1"/>
  <c r="V161" i="7"/>
  <c r="AB161" i="7" s="1"/>
  <c r="V160" i="7"/>
  <c r="AB160" i="7" s="1"/>
  <c r="V147" i="7"/>
  <c r="AB147" i="7" s="1"/>
  <c r="V143" i="7"/>
  <c r="AB143" i="7" s="1"/>
  <c r="V139" i="7"/>
  <c r="AB139" i="7" s="1"/>
  <c r="V135" i="7"/>
  <c r="AB135" i="7" s="1"/>
  <c r="U132" i="7"/>
  <c r="AA132" i="7" s="1"/>
  <c r="W132" i="7"/>
  <c r="AC132" i="7" s="1"/>
  <c r="V122" i="7"/>
  <c r="AB122" i="7" s="1"/>
  <c r="V120" i="7"/>
  <c r="AB120" i="7" s="1"/>
  <c r="W120" i="7"/>
  <c r="AC120" i="7" s="1"/>
  <c r="U108" i="7"/>
  <c r="AA108" i="7" s="1"/>
  <c r="W108" i="7"/>
  <c r="AC108" i="7" s="1"/>
  <c r="W103" i="7"/>
  <c r="AC103" i="7" s="1"/>
  <c r="U103" i="7"/>
  <c r="AA103" i="7" s="1"/>
  <c r="V103" i="7"/>
  <c r="AB103" i="7" s="1"/>
  <c r="U87" i="7"/>
  <c r="AA87" i="7" s="1"/>
  <c r="W187" i="7"/>
  <c r="AC187" i="7" s="1"/>
  <c r="U2" i="7"/>
  <c r="AA2" i="7" s="1"/>
  <c r="W196" i="7"/>
  <c r="AC196" i="7" s="1"/>
  <c r="V195" i="7"/>
  <c r="AB195" i="7" s="1"/>
  <c r="V194" i="7"/>
  <c r="AB194" i="7" s="1"/>
  <c r="W181" i="7"/>
  <c r="AC181" i="7" s="1"/>
  <c r="U177" i="7"/>
  <c r="AA177" i="7" s="1"/>
  <c r="U174" i="7"/>
  <c r="AA174" i="7" s="1"/>
  <c r="U170" i="7"/>
  <c r="AA170" i="7" s="1"/>
  <c r="U164" i="7"/>
  <c r="AA164" i="7" s="1"/>
  <c r="U161" i="7"/>
  <c r="AA161" i="7" s="1"/>
  <c r="V158" i="7"/>
  <c r="AB158" i="7" s="1"/>
  <c r="V154" i="7"/>
  <c r="AB154" i="7" s="1"/>
  <c r="V150" i="7"/>
  <c r="AB150" i="7" s="1"/>
  <c r="U138" i="7"/>
  <c r="AA138" i="7" s="1"/>
  <c r="U109" i="7"/>
  <c r="AA109" i="7" s="1"/>
  <c r="W109" i="7"/>
  <c r="AC109" i="7" s="1"/>
  <c r="V97" i="7"/>
  <c r="AB97" i="7" s="1"/>
  <c r="W97" i="7"/>
  <c r="AC97" i="7" s="1"/>
  <c r="U124" i="7"/>
  <c r="AA124" i="7" s="1"/>
  <c r="W124" i="7"/>
  <c r="AC124" i="7" s="1"/>
  <c r="U122" i="7"/>
  <c r="AA122" i="7" s="1"/>
  <c r="U114" i="7"/>
  <c r="AA114" i="7" s="1"/>
  <c r="V114" i="7"/>
  <c r="AB114" i="7" s="1"/>
  <c r="W114" i="7"/>
  <c r="AC114" i="7" s="1"/>
  <c r="U94" i="7"/>
  <c r="AA94" i="7" s="1"/>
  <c r="W94" i="7"/>
  <c r="AC94" i="7" s="1"/>
  <c r="U136" i="7"/>
  <c r="AA136" i="7" s="1"/>
  <c r="U135" i="7"/>
  <c r="AA135" i="7" s="1"/>
  <c r="V131" i="7"/>
  <c r="AB131" i="7" s="1"/>
  <c r="U126" i="7"/>
  <c r="AA126" i="7" s="1"/>
  <c r="U121" i="7"/>
  <c r="AA121" i="7" s="1"/>
  <c r="U120" i="7"/>
  <c r="AA120" i="7" s="1"/>
  <c r="V116" i="7"/>
  <c r="AB116" i="7" s="1"/>
  <c r="U111" i="7"/>
  <c r="AA111" i="7" s="1"/>
  <c r="U105" i="7"/>
  <c r="AA105" i="7" s="1"/>
  <c r="W99" i="7"/>
  <c r="AC99" i="7" s="1"/>
  <c r="U97" i="7"/>
  <c r="AA97" i="7" s="1"/>
  <c r="W91" i="7"/>
  <c r="AC91" i="7" s="1"/>
  <c r="U88" i="7"/>
  <c r="AA88" i="7" s="1"/>
  <c r="V85" i="7"/>
  <c r="AB85" i="7" s="1"/>
  <c r="U82" i="7"/>
  <c r="AA82" i="7" s="1"/>
  <c r="U81" i="7"/>
  <c r="AA81" i="7" s="1"/>
  <c r="W78" i="7"/>
  <c r="AC78" i="7" s="1"/>
  <c r="W75" i="7"/>
  <c r="AC75" i="7" s="1"/>
  <c r="U73" i="7"/>
  <c r="AA73" i="7" s="1"/>
  <c r="V68" i="7"/>
  <c r="AB68" i="7" s="1"/>
  <c r="U62" i="7"/>
  <c r="AA62" i="7" s="1"/>
  <c r="U56" i="7"/>
  <c r="AA56" i="7" s="1"/>
  <c r="V55" i="7"/>
  <c r="AB55" i="7" s="1"/>
  <c r="W52" i="7"/>
  <c r="AC52" i="7" s="1"/>
  <c r="U51" i="7"/>
  <c r="AA51" i="7" s="1"/>
  <c r="W50" i="7"/>
  <c r="AC50" i="7" s="1"/>
  <c r="V49" i="7"/>
  <c r="AB49" i="7" s="1"/>
  <c r="W47" i="7"/>
  <c r="AC47" i="7" s="1"/>
  <c r="W44" i="7"/>
  <c r="AC44" i="7" s="1"/>
  <c r="W39" i="7"/>
  <c r="AC39" i="7" s="1"/>
  <c r="W31" i="7"/>
  <c r="AC31" i="7" s="1"/>
  <c r="W23" i="7"/>
  <c r="AC23" i="7" s="1"/>
  <c r="W15" i="7"/>
  <c r="AC15" i="7" s="1"/>
  <c r="U8" i="7"/>
  <c r="AA8" i="7" s="1"/>
  <c r="U7" i="7"/>
  <c r="AA7" i="7" s="1"/>
  <c r="U6" i="7"/>
  <c r="AA6" i="7" s="1"/>
  <c r="U5" i="7"/>
  <c r="AA5" i="7" s="1"/>
  <c r="V112" i="7"/>
  <c r="AB112" i="7" s="1"/>
  <c r="V104" i="7"/>
  <c r="AB104" i="7" s="1"/>
  <c r="V101" i="7"/>
  <c r="AB101" i="7" s="1"/>
  <c r="V100" i="7"/>
  <c r="AB100" i="7" s="1"/>
  <c r="V89" i="7"/>
  <c r="AB89" i="7" s="1"/>
  <c r="V64" i="7"/>
  <c r="AB64" i="7" s="1"/>
  <c r="V54" i="7"/>
  <c r="AB54" i="7" s="1"/>
  <c r="V51" i="7"/>
  <c r="AB51" i="7" s="1"/>
  <c r="V46" i="7"/>
  <c r="AB46" i="7" s="1"/>
  <c r="W42" i="7"/>
  <c r="AC42" i="7" s="1"/>
  <c r="W34" i="7"/>
  <c r="AC34" i="7" s="1"/>
  <c r="W26" i="7"/>
  <c r="AC26" i="7" s="1"/>
  <c r="W18" i="7"/>
  <c r="AC18" i="7" s="1"/>
  <c r="W10" i="7"/>
  <c r="AC10" i="7" s="1"/>
  <c r="U3" i="7"/>
  <c r="AA3" i="7" s="1"/>
  <c r="U128" i="7"/>
  <c r="AA128" i="7" s="1"/>
  <c r="U127" i="7"/>
  <c r="AA127" i="7" s="1"/>
  <c r="U119" i="7"/>
  <c r="AA119" i="7" s="1"/>
  <c r="W117" i="7"/>
  <c r="AC117" i="7" s="1"/>
  <c r="U113" i="7"/>
  <c r="AA113" i="7" s="1"/>
  <c r="U112" i="7"/>
  <c r="AA112" i="7" s="1"/>
  <c r="U100" i="7"/>
  <c r="AA100" i="7" s="1"/>
  <c r="U96" i="7"/>
  <c r="AA96" i="7" s="1"/>
  <c r="U90" i="7"/>
  <c r="AA90" i="7" s="1"/>
  <c r="U89" i="7"/>
  <c r="AA89" i="7" s="1"/>
  <c r="W86" i="7"/>
  <c r="AC86" i="7" s="1"/>
  <c r="W83" i="7"/>
  <c r="AC83" i="7" s="1"/>
  <c r="U80" i="7"/>
  <c r="AA80" i="7" s="1"/>
  <c r="U72" i="7"/>
  <c r="AA72" i="7" s="1"/>
  <c r="U70" i="7"/>
  <c r="AA70" i="7" s="1"/>
  <c r="W67" i="7"/>
  <c r="AC67" i="7" s="1"/>
  <c r="U65" i="7"/>
  <c r="AA65" i="7" s="1"/>
  <c r="W63" i="7"/>
  <c r="AC63" i="7" s="1"/>
  <c r="W61" i="7"/>
  <c r="AC61" i="7" s="1"/>
  <c r="W55" i="7"/>
  <c r="AC55" i="7" s="1"/>
  <c r="U54" i="7"/>
  <c r="AA54" i="7" s="1"/>
  <c r="V53" i="7"/>
  <c r="AB53" i="7" s="1"/>
  <c r="U50" i="7"/>
  <c r="AA50" i="7" s="1"/>
  <c r="V45" i="7"/>
  <c r="AB45" i="7" s="1"/>
  <c r="W43" i="7"/>
  <c r="AC43" i="7" s="1"/>
  <c r="V42" i="7"/>
  <c r="AB42" i="7" s="1"/>
  <c r="W35" i="7"/>
  <c r="AC35" i="7" s="1"/>
  <c r="V34" i="7"/>
  <c r="AB34" i="7" s="1"/>
  <c r="W27" i="7"/>
  <c r="AC27" i="7" s="1"/>
  <c r="V26" i="7"/>
  <c r="AB26" i="7" s="1"/>
  <c r="W19" i="7"/>
  <c r="AC19" i="7" s="1"/>
  <c r="V18" i="7"/>
  <c r="AB18" i="7" s="1"/>
  <c r="W11" i="7"/>
  <c r="AC11" i="7" s="1"/>
  <c r="V10" i="7"/>
  <c r="AB10" i="7" s="1"/>
  <c r="W6" i="7"/>
  <c r="AC6" i="7" s="1"/>
  <c r="U4" i="7"/>
  <c r="AA4" i="7" s="1"/>
  <c r="V180" i="7"/>
  <c r="AB180" i="7" s="1"/>
  <c r="W180" i="7"/>
  <c r="AC180" i="7" s="1"/>
  <c r="W169" i="7"/>
  <c r="AC169" i="7" s="1"/>
  <c r="V192" i="7"/>
  <c r="AB192" i="7" s="1"/>
  <c r="W192" i="7"/>
  <c r="AC192" i="7" s="1"/>
  <c r="W190" i="7"/>
  <c r="AC190" i="7" s="1"/>
  <c r="U189" i="7"/>
  <c r="AA189" i="7" s="1"/>
  <c r="V176" i="7"/>
  <c r="AB176" i="7" s="1"/>
  <c r="W176" i="7"/>
  <c r="AC176" i="7" s="1"/>
  <c r="W174" i="7"/>
  <c r="AC174" i="7" s="1"/>
  <c r="U173" i="7"/>
  <c r="AA173" i="7" s="1"/>
  <c r="W193" i="7"/>
  <c r="AC193" i="7" s="1"/>
  <c r="W177" i="7"/>
  <c r="AC177" i="7" s="1"/>
  <c r="W161" i="7"/>
  <c r="AC161" i="7" s="1"/>
  <c r="W197" i="7"/>
  <c r="AC197" i="7" s="1"/>
  <c r="V188" i="7"/>
  <c r="AB188" i="7" s="1"/>
  <c r="W188" i="7"/>
  <c r="AC188" i="7" s="1"/>
  <c r="V172" i="7"/>
  <c r="AB172" i="7" s="1"/>
  <c r="W172" i="7"/>
  <c r="AC172" i="7" s="1"/>
  <c r="U197" i="7"/>
  <c r="AA197" i="7" s="1"/>
  <c r="U196" i="7"/>
  <c r="AA196" i="7" s="1"/>
  <c r="W189" i="7"/>
  <c r="AC189" i="7" s="1"/>
  <c r="V184" i="7"/>
  <c r="AB184" i="7" s="1"/>
  <c r="W184" i="7"/>
  <c r="AC184" i="7" s="1"/>
  <c r="W182" i="7"/>
  <c r="AC182" i="7" s="1"/>
  <c r="U181" i="7"/>
  <c r="AA181" i="7" s="1"/>
  <c r="U180" i="7"/>
  <c r="AA180" i="7" s="1"/>
  <c r="W173" i="7"/>
  <c r="AC173" i="7" s="1"/>
  <c r="V168" i="7"/>
  <c r="AB168" i="7" s="1"/>
  <c r="W168" i="7"/>
  <c r="AC168" i="7" s="1"/>
  <c r="W166" i="7"/>
  <c r="AC166" i="7" s="1"/>
  <c r="U165" i="7"/>
  <c r="AA165" i="7" s="1"/>
  <c r="W185" i="7"/>
  <c r="AC185" i="7" s="1"/>
  <c r="V164" i="7"/>
  <c r="AB164" i="7" s="1"/>
  <c r="W164" i="7"/>
  <c r="AC164" i="7" s="1"/>
  <c r="W160" i="7"/>
  <c r="AC160" i="7" s="1"/>
  <c r="W156" i="7"/>
  <c r="AC156" i="7" s="1"/>
  <c r="W152" i="7"/>
  <c r="AC152" i="7" s="1"/>
  <c r="W148" i="7"/>
  <c r="AC148" i="7" s="1"/>
  <c r="W144" i="7"/>
  <c r="AC144" i="7" s="1"/>
  <c r="W140" i="7"/>
  <c r="AC140" i="7" s="1"/>
  <c r="W134" i="7"/>
  <c r="AC134" i="7" s="1"/>
  <c r="W130" i="7"/>
  <c r="AC130" i="7" s="1"/>
  <c r="W126" i="7"/>
  <c r="AC126" i="7" s="1"/>
  <c r="W123" i="7"/>
  <c r="AC123" i="7" s="1"/>
  <c r="W119" i="7"/>
  <c r="AC119" i="7" s="1"/>
  <c r="W115" i="7"/>
  <c r="AC115" i="7" s="1"/>
  <c r="W111" i="7"/>
  <c r="AC111" i="7" s="1"/>
  <c r="W107" i="7"/>
  <c r="AC107" i="7" s="1"/>
  <c r="U101" i="7"/>
  <c r="AA101" i="7" s="1"/>
  <c r="W100" i="7"/>
  <c r="AC100" i="7" s="1"/>
  <c r="V99" i="7"/>
  <c r="AB99" i="7" s="1"/>
  <c r="W93" i="7"/>
  <c r="AC93" i="7" s="1"/>
  <c r="W89" i="7"/>
  <c r="AC89" i="7" s="1"/>
  <c r="W85" i="7"/>
  <c r="AC85" i="7" s="1"/>
  <c r="W81" i="7"/>
  <c r="AC81" i="7" s="1"/>
  <c r="W77" i="7"/>
  <c r="AC77" i="7" s="1"/>
  <c r="W74" i="7"/>
  <c r="AC74" i="7" s="1"/>
  <c r="W70" i="7"/>
  <c r="AC70" i="7" s="1"/>
  <c r="W66" i="7"/>
  <c r="AC66" i="7" s="1"/>
  <c r="V156" i="7"/>
  <c r="AB156" i="7" s="1"/>
  <c r="V152" i="7"/>
  <c r="AB152" i="7" s="1"/>
  <c r="V148" i="7"/>
  <c r="AB148" i="7" s="1"/>
  <c r="V144" i="7"/>
  <c r="AB144" i="7" s="1"/>
  <c r="V140" i="7"/>
  <c r="AB140" i="7" s="1"/>
  <c r="V134" i="7"/>
  <c r="AB134" i="7" s="1"/>
  <c r="V130" i="7"/>
  <c r="AB130" i="7" s="1"/>
  <c r="V126" i="7"/>
  <c r="AB126" i="7" s="1"/>
  <c r="V123" i="7"/>
  <c r="AB123" i="7" s="1"/>
  <c r="V119" i="7"/>
  <c r="AB119" i="7" s="1"/>
  <c r="V115" i="7"/>
  <c r="AB115" i="7" s="1"/>
  <c r="V111" i="7"/>
  <c r="AB111" i="7" s="1"/>
  <c r="V107" i="7"/>
  <c r="AB107" i="7" s="1"/>
  <c r="W101" i="7"/>
  <c r="AC101" i="7" s="1"/>
  <c r="U99" i="7"/>
  <c r="AA99" i="7" s="1"/>
  <c r="W73" i="7"/>
  <c r="AC73" i="7" s="1"/>
  <c r="V73" i="7"/>
  <c r="AB73" i="7" s="1"/>
  <c r="W69" i="7"/>
  <c r="AC69" i="7" s="1"/>
  <c r="V69" i="7"/>
  <c r="AB69" i="7" s="1"/>
  <c r="V96" i="7"/>
  <c r="AB96" i="7" s="1"/>
  <c r="W96" i="7"/>
  <c r="AC96" i="7" s="1"/>
  <c r="V92" i="7"/>
  <c r="AB92" i="7" s="1"/>
  <c r="W92" i="7"/>
  <c r="AC92" i="7" s="1"/>
  <c r="V88" i="7"/>
  <c r="AB88" i="7" s="1"/>
  <c r="W88" i="7"/>
  <c r="AC88" i="7" s="1"/>
  <c r="V84" i="7"/>
  <c r="AB84" i="7" s="1"/>
  <c r="W84" i="7"/>
  <c r="AC84" i="7" s="1"/>
  <c r="V80" i="7"/>
  <c r="AB80" i="7" s="1"/>
  <c r="W80" i="7"/>
  <c r="AC80" i="7" s="1"/>
  <c r="W76" i="7"/>
  <c r="AC76" i="7" s="1"/>
  <c r="W72" i="7"/>
  <c r="AC72" i="7" s="1"/>
  <c r="W68" i="7"/>
  <c r="AC68" i="7" s="1"/>
  <c r="V65" i="7"/>
  <c r="AB65" i="7" s="1"/>
  <c r="W64" i="7"/>
  <c r="AC64" i="7" s="1"/>
  <c r="V61" i="7"/>
  <c r="AB61" i="7" s="1"/>
  <c r="W60" i="7"/>
  <c r="AC60" i="7" s="1"/>
  <c r="U59" i="7"/>
  <c r="AA59" i="7" s="1"/>
  <c r="W58" i="7"/>
  <c r="AC58" i="7" s="1"/>
  <c r="V57" i="7"/>
  <c r="AB57" i="7" s="1"/>
  <c r="W54" i="7"/>
  <c r="AC54" i="7" s="1"/>
  <c r="U53" i="7"/>
  <c r="AA53" i="7" s="1"/>
  <c r="W53" i="7"/>
  <c r="AC53" i="7" s="1"/>
  <c r="W59" i="7"/>
  <c r="AC59" i="7" s="1"/>
  <c r="U57" i="7"/>
  <c r="AA57" i="7" s="1"/>
  <c r="U55" i="7"/>
  <c r="AA55" i="7" s="1"/>
  <c r="U49" i="7"/>
  <c r="AA49" i="7" s="1"/>
  <c r="W49" i="7"/>
  <c r="AC49" i="7" s="1"/>
  <c r="U45" i="7"/>
  <c r="AA45" i="7" s="1"/>
  <c r="W45" i="7"/>
  <c r="AC45" i="7" s="1"/>
  <c r="U47" i="7"/>
  <c r="AA47" i="7" s="1"/>
  <c r="U41" i="7"/>
  <c r="AA41" i="7" s="1"/>
  <c r="V41" i="7"/>
  <c r="AB41" i="7" s="1"/>
  <c r="W41" i="7"/>
  <c r="AC41" i="7" s="1"/>
  <c r="U37" i="7"/>
  <c r="AA37" i="7" s="1"/>
  <c r="V37" i="7"/>
  <c r="AB37" i="7" s="1"/>
  <c r="W37" i="7"/>
  <c r="AC37" i="7" s="1"/>
  <c r="W33" i="7"/>
  <c r="AC33" i="7" s="1"/>
  <c r="W29" i="7"/>
  <c r="AC29" i="7" s="1"/>
  <c r="W25" i="7"/>
  <c r="AC25" i="7" s="1"/>
  <c r="W21" i="7"/>
  <c r="AC21" i="7" s="1"/>
  <c r="W17" i="7"/>
  <c r="AC17" i="7" s="1"/>
  <c r="W13" i="7"/>
  <c r="AC13" i="7" s="1"/>
  <c r="W9" i="7"/>
  <c r="AC9" i="7" s="1"/>
  <c r="V33" i="7"/>
  <c r="AB33" i="7" s="1"/>
  <c r="V29" i="7"/>
  <c r="AB29" i="7" s="1"/>
  <c r="V25" i="7"/>
  <c r="AB25" i="7" s="1"/>
  <c r="V21" i="7"/>
  <c r="AB21" i="7" s="1"/>
  <c r="V17" i="7"/>
  <c r="AB17" i="7" s="1"/>
  <c r="V13" i="7"/>
  <c r="AB13" i="7" s="1"/>
  <c r="V9" i="7"/>
  <c r="AB9" i="7" s="1"/>
  <c r="W3" i="7"/>
  <c r="AC3" i="7" s="1"/>
  <c r="V2" i="7"/>
  <c r="AB2" i="7" s="1"/>
  <c r="W2" i="7"/>
  <c r="AC2" i="7" s="1"/>
</calcChain>
</file>

<file path=xl/comments1.xml><?xml version="1.0" encoding="utf-8"?>
<comments xmlns="http://schemas.openxmlformats.org/spreadsheetml/2006/main">
  <authors>
    <author>Luffi</author>
  </authors>
  <commentList>
    <comment ref="V1" authorId="0">
      <text>
        <r>
          <rPr>
            <b/>
            <sz val="9"/>
            <color indexed="81"/>
            <rFont val="Tahoma"/>
            <family val="2"/>
          </rPr>
          <t xml:space="preserve">Luffi:SI TIPO VENTA ES MENUDEO/BLISTER
ESTE ES EL PRECIO DEL BLISTER
 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en caso de ser menudeo/blister este es el precio del blister
</t>
        </r>
      </text>
    </comment>
  </commentList>
</comments>
</file>

<file path=xl/sharedStrings.xml><?xml version="1.0" encoding="utf-8"?>
<sst xmlns="http://schemas.openxmlformats.org/spreadsheetml/2006/main" count="21947" uniqueCount="6318">
  <si>
    <t>Codigo coopidrogas</t>
  </si>
  <si>
    <t xml:space="preserve">Codigo venta menudeo o unidad </t>
  </si>
  <si>
    <t xml:space="preserve">Descripcion farmacia </t>
  </si>
  <si>
    <t>Descripcion proveedor</t>
  </si>
  <si>
    <t>Tipo venta ***</t>
  </si>
  <si>
    <t>Numero de unidades presentacion ****</t>
  </si>
  <si>
    <t>Precio Costo</t>
  </si>
  <si>
    <t>impuesto</t>
  </si>
  <si>
    <t>VALOR IMPUESTO</t>
  </si>
  <si>
    <t>Precio costo + impuesto</t>
  </si>
  <si>
    <t>porcentaje ganancia</t>
  </si>
  <si>
    <t xml:space="preserve">Precio Venta </t>
  </si>
  <si>
    <t>departamento</t>
  </si>
  <si>
    <t>grupo</t>
  </si>
  <si>
    <t>sub_grupo</t>
  </si>
  <si>
    <t>QUIDECA S.A.</t>
  </si>
  <si>
    <t>CJ</t>
  </si>
  <si>
    <t>Excluido de IVA</t>
  </si>
  <si>
    <t>ETICOS</t>
  </si>
  <si>
    <t>ANTIBIOTICOS</t>
  </si>
  <si>
    <t>LISADOS BACTERIANOS</t>
  </si>
  <si>
    <t>coopidrogas</t>
  </si>
  <si>
    <t>proveedor</t>
  </si>
  <si>
    <t>unidades por blister</t>
  </si>
  <si>
    <t>Precio costo unidad blister + impuesto</t>
  </si>
  <si>
    <t>porcentaje ganancia unidad blister</t>
  </si>
  <si>
    <t>Precio Venta Blister</t>
  </si>
  <si>
    <t>laboratorio</t>
  </si>
  <si>
    <t>Tipo presentacion</t>
  </si>
  <si>
    <t>Precio costo blister</t>
  </si>
  <si>
    <t>Precio costo unidad blister</t>
  </si>
  <si>
    <t>Precio costo blister + impuesto</t>
  </si>
  <si>
    <t>Precio venta unidad blister</t>
  </si>
  <si>
    <t>porcentaje ganancia blister</t>
  </si>
  <si>
    <t>UNIDAD</t>
  </si>
  <si>
    <t>LAB. BAGO DE COLOMBIA LTD</t>
  </si>
  <si>
    <t>PARKINSON</t>
  </si>
  <si>
    <t>BIPERIDENO</t>
  </si>
  <si>
    <t>LAFRANCOL S.A.</t>
  </si>
  <si>
    <t>FCO</t>
  </si>
  <si>
    <t>ANTIEPILEPTICOS</t>
  </si>
  <si>
    <t>UROLOGICOS</t>
  </si>
  <si>
    <t>ANTIHIPERTENSIVOS</t>
  </si>
  <si>
    <t>CLARITROMICINA</t>
  </si>
  <si>
    <t>UN</t>
  </si>
  <si>
    <t>ANTIDEPRESIVOS</t>
  </si>
  <si>
    <t>LAB. TAKEDA S.A.S</t>
  </si>
  <si>
    <t>MENUDEO</t>
  </si>
  <si>
    <t>ANALGESICOS</t>
  </si>
  <si>
    <t>LAB. BIOPAS S.A.</t>
  </si>
  <si>
    <t>REGULADORES DIGESTIVOS</t>
  </si>
  <si>
    <t>LAB. LEGRAND S.A.</t>
  </si>
  <si>
    <t>ANTITUSIVOS</t>
  </si>
  <si>
    <t>ABBOTT LABORATORIES S.A</t>
  </si>
  <si>
    <t>TAR</t>
  </si>
  <si>
    <t>POPULARES</t>
  </si>
  <si>
    <t>COMPLEMENTO NUTRICIONAL</t>
  </si>
  <si>
    <t>VITAMINAS Y MINERALES</t>
  </si>
  <si>
    <t>PROTEINAS Y CARBOHIDRATOS</t>
  </si>
  <si>
    <t>ALCON DE COLOMBIA S.A</t>
  </si>
  <si>
    <t>OFTALMOLOGICOS</t>
  </si>
  <si>
    <t>BRINZOLAMIDA</t>
  </si>
  <si>
    <t>CIPROFLOXACINA</t>
  </si>
  <si>
    <t>PREDNISOLONA</t>
  </si>
  <si>
    <t>NEOMICINA-POLIMIXINA-DEXAMETASONA</t>
  </si>
  <si>
    <t>TBO</t>
  </si>
  <si>
    <t>CLORHIDRATO DE OLOPATADINA</t>
  </si>
  <si>
    <t>TOBRAMICINA</t>
  </si>
  <si>
    <t>ALLERGAN DE COLOMBIA S.A</t>
  </si>
  <si>
    <t>CARBOXIMETILCELULOSA</t>
  </si>
  <si>
    <t xml:space="preserve">         40390</t>
  </si>
  <si>
    <t>ANTIANEMICOS</t>
  </si>
  <si>
    <t>PRODUCTOS NATURALES</t>
  </si>
  <si>
    <t>DROGA BLANCA</t>
  </si>
  <si>
    <t>ASTRA ZENECA COLOMBIA S.A</t>
  </si>
  <si>
    <t>ANTIULCEROSOS</t>
  </si>
  <si>
    <t>CORTICOIDES INHALANTES</t>
  </si>
  <si>
    <t>ANTIASMATICOS</t>
  </si>
  <si>
    <t>SANOFI AVENTIS DE COLOMBI</t>
  </si>
  <si>
    <t>ANTIHISTAMINICOS</t>
  </si>
  <si>
    <t>FEXOFENADINA</t>
  </si>
  <si>
    <t>ANTIDIABETICOS</t>
  </si>
  <si>
    <t>AMP</t>
  </si>
  <si>
    <t>ANTICOAGULANTES</t>
  </si>
  <si>
    <t>DERMATOLOGICOS</t>
  </si>
  <si>
    <t>DEXAMETASONA</t>
  </si>
  <si>
    <t>ANTIPSICOTICOS</t>
  </si>
  <si>
    <t>ANTIINFLAMATORIOS</t>
  </si>
  <si>
    <t>ANTIPARASITARIOS</t>
  </si>
  <si>
    <t>METRONIDAZOL</t>
  </si>
  <si>
    <t>CORTICOSTEROIDES</t>
  </si>
  <si>
    <t>DEFLAZACORT</t>
  </si>
  <si>
    <t>LAXANTES</t>
  </si>
  <si>
    <t>POT</t>
  </si>
  <si>
    <t>BUSSIE S.A.</t>
  </si>
  <si>
    <t>ANTIRREUMATICOS</t>
  </si>
  <si>
    <t>TECNOQUIMICAS S.A.</t>
  </si>
  <si>
    <t>SUEROS</t>
  </si>
  <si>
    <t>SODIO-POTACIO-CALCIO-MAGNESIO.</t>
  </si>
  <si>
    <t>FOSFATO DE SODIO</t>
  </si>
  <si>
    <t>BAYER S.A.</t>
  </si>
  <si>
    <t>ACETATO DE ALUMINIO</t>
  </si>
  <si>
    <t>ANTIACIDOS</t>
  </si>
  <si>
    <t>BICARBONATO DE SODIO</t>
  </si>
  <si>
    <t>ACETILSALICILICO ACIDO</t>
  </si>
  <si>
    <t>CLOTRIMAZOL</t>
  </si>
  <si>
    <t>CARDIOVASCULARES</t>
  </si>
  <si>
    <t>VASODILATADORES</t>
  </si>
  <si>
    <t>BECTON DICKINSON</t>
  </si>
  <si>
    <t>PRIMEROS AUXILIOS</t>
  </si>
  <si>
    <t>BIOCHEM FARMACEUTICA DE C</t>
  </si>
  <si>
    <t>CETIRIZINA</t>
  </si>
  <si>
    <t>LAB.SIEGFRIED S.A</t>
  </si>
  <si>
    <t>DICLOFENAC</t>
  </si>
  <si>
    <t>ANTIMICOTICOS</t>
  </si>
  <si>
    <t>KETOCONAZOL</t>
  </si>
  <si>
    <t>EXPECTORANTES</t>
  </si>
  <si>
    <t>BROMHEXINA</t>
  </si>
  <si>
    <t>CUIDADO ORAL</t>
  </si>
  <si>
    <t>ENJUAGUE BUCAL</t>
  </si>
  <si>
    <t>DIS</t>
  </si>
  <si>
    <t>ANTIGRIPALES</t>
  </si>
  <si>
    <t>ACETAMINOFEN-CLORFENIRAMINA</t>
  </si>
  <si>
    <t xml:space="preserve">          6808</t>
  </si>
  <si>
    <t>IBUPROFEN</t>
  </si>
  <si>
    <t>TRIMETOPRIM</t>
  </si>
  <si>
    <t>AMBROXOL</t>
  </si>
  <si>
    <t>VITAMINAS</t>
  </si>
  <si>
    <t>GRUNENTHAL COLOMBIANA S.A</t>
  </si>
  <si>
    <t>HIDROXIDO DE ALUMINIO</t>
  </si>
  <si>
    <t>BIOGEN S.A.S</t>
  </si>
  <si>
    <t>ACIDO FUSIDICO</t>
  </si>
  <si>
    <t>AMLODIPINO</t>
  </si>
  <si>
    <t>FLUOXETINA</t>
  </si>
  <si>
    <t xml:space="preserve">          7673</t>
  </si>
  <si>
    <t>COLESTEROL</t>
  </si>
  <si>
    <t>MINOXIDIL</t>
  </si>
  <si>
    <t>ANTIVIRALES</t>
  </si>
  <si>
    <t>ACICLOVIR</t>
  </si>
  <si>
    <t>ANTIVARICOSOS</t>
  </si>
  <si>
    <t>ANTIESPASMODICOS</t>
  </si>
  <si>
    <t>BIOTOSCANA FARMA S.A.</t>
  </si>
  <si>
    <t>BOEHRINGER INGELHEIM</t>
  </si>
  <si>
    <t>BRONCODILATADORES</t>
  </si>
  <si>
    <t>BROMURO DE IPRATROPIO</t>
  </si>
  <si>
    <t>minimo inventario</t>
  </si>
  <si>
    <t>maximo inventario</t>
  </si>
  <si>
    <t>7361819980178</t>
  </si>
  <si>
    <t>PEDIASOL ZINC 75 UVA 500 ML</t>
  </si>
  <si>
    <t>QUIBI S.A.</t>
  </si>
  <si>
    <t xml:space="preserve">          5740</t>
  </si>
  <si>
    <t>4048846010148</t>
  </si>
  <si>
    <t>JARDIANCE 10 MG 30 TABLETAS (A)</t>
  </si>
  <si>
    <t xml:space="preserve">        121899</t>
  </si>
  <si>
    <t>EMPAGLIFLOZINA</t>
  </si>
  <si>
    <t>4048846008923</t>
  </si>
  <si>
    <t>JARDIANCE 25 MG 30 TABLETAS (A)</t>
  </si>
  <si>
    <t>736085410648</t>
  </si>
  <si>
    <t>SOPHIXIN DX UNGENA 3.5 GR</t>
  </si>
  <si>
    <t>LAB.SOPHIA DE COLOMBIA LT</t>
  </si>
  <si>
    <t xml:space="preserve">         60792</t>
  </si>
  <si>
    <t>7594002622191</t>
  </si>
  <si>
    <t>EFFIENT 10 MG 28 COMPRIMIDOS (A)</t>
  </si>
  <si>
    <t xml:space="preserve">        352810</t>
  </si>
  <si>
    <t>ANTIAGREGANTE PLAQUETARIO</t>
  </si>
  <si>
    <t>PRASUGREL</t>
  </si>
  <si>
    <t>7703432426075</t>
  </si>
  <si>
    <t>CIFLOCET 3MG CIPROFLOXACINO GOT.OFT.5ML</t>
  </si>
  <si>
    <t>EXPOFARMA</t>
  </si>
  <si>
    <t xml:space="preserve">          7166</t>
  </si>
  <si>
    <t>7703283404581</t>
  </si>
  <si>
    <t>LYRICA SOLUCION ORAL 20MG/ML 105 ML</t>
  </si>
  <si>
    <t>PFIZER S.A.S</t>
  </si>
  <si>
    <t xml:space="preserve">         68776</t>
  </si>
  <si>
    <t>PREGABALINA</t>
  </si>
  <si>
    <t>7703153031299</t>
  </si>
  <si>
    <t>PLENIV 30 CAPSULAS BLANDAS PC</t>
  </si>
  <si>
    <t>PROCAPS S.A.</t>
  </si>
  <si>
    <t xml:space="preserve">         28745</t>
  </si>
  <si>
    <t>PIRIDOXINA</t>
  </si>
  <si>
    <t>7707186270601</t>
  </si>
  <si>
    <t>COLAGENO 60 TABLETAS</t>
  </si>
  <si>
    <t>VELEZ y GOMEZ  LTDA (LAB.</t>
  </si>
  <si>
    <t xml:space="preserve">         13151</t>
  </si>
  <si>
    <t>PRODUCTO NATURAL</t>
  </si>
  <si>
    <t>7707186270526</t>
  </si>
  <si>
    <t>COLAGENO + D3 CURCUMA POLVO 800 GR</t>
  </si>
  <si>
    <t xml:space="preserve">         35730</t>
  </si>
  <si>
    <t>7707186270502</t>
  </si>
  <si>
    <t>CALCIO D3 + FOSFORO VAINILLA POLVO 800GR</t>
  </si>
  <si>
    <t xml:space="preserve">         34005</t>
  </si>
  <si>
    <t>7707186270472</t>
  </si>
  <si>
    <t>MORINGA FRESA POLVO 800 GR</t>
  </si>
  <si>
    <t xml:space="preserve">         35797</t>
  </si>
  <si>
    <t>PROTEINA DE SOYA</t>
  </si>
  <si>
    <t>7702560036880</t>
  </si>
  <si>
    <t>PROPOLEO JARABE NINOS MIEL 380GR CASA NA</t>
  </si>
  <si>
    <t>J.G.B. S.A.</t>
  </si>
  <si>
    <t xml:space="preserve">          9762</t>
  </si>
  <si>
    <t>PROPOLEO Y VITAMINA C</t>
  </si>
  <si>
    <t>7702560036897</t>
  </si>
  <si>
    <t>PROPOLEO JARABE ADU.EUCAL.380GR C.NATURA</t>
  </si>
  <si>
    <t>7707186270625</t>
  </si>
  <si>
    <t>BIOTINA 900 MG 60 CAPSULAS BLANDAS</t>
  </si>
  <si>
    <t xml:space="preserve">         17744</t>
  </si>
  <si>
    <t>19%  IVA</t>
  </si>
  <si>
    <t>7702184540350</t>
  </si>
  <si>
    <t>VICAL VITAMINAS Y MINERALES 30 PG.1 LL.2</t>
  </si>
  <si>
    <t>ECAR LTDA</t>
  </si>
  <si>
    <t xml:space="preserve">         13195</t>
  </si>
  <si>
    <t>OSTEOPOROSIS</t>
  </si>
  <si>
    <t>7702184540343</t>
  </si>
  <si>
    <t>VICAL VITAMINAS Y MINERALES 100 P.1 LL.2</t>
  </si>
  <si>
    <t xml:space="preserve">         27845</t>
  </si>
  <si>
    <t>7703234103884</t>
  </si>
  <si>
    <t>GYNECLOR 500 MG 10 OVULOS</t>
  </si>
  <si>
    <t xml:space="preserve">         26534</t>
  </si>
  <si>
    <t>METRONIDAZOL-CLOTRIMAZOL</t>
  </si>
  <si>
    <t>7703234103877</t>
  </si>
  <si>
    <t>CALCIMED COMPLEX 30 CAPSULAS</t>
  </si>
  <si>
    <t xml:space="preserve">         33168</t>
  </si>
  <si>
    <t>7706127000734</t>
  </si>
  <si>
    <t>AZIBIOTRIM 500 MG 3 TABLETAS</t>
  </si>
  <si>
    <t>EUROFARMA COLOMBIA S.A.S</t>
  </si>
  <si>
    <t xml:space="preserve">         26260</t>
  </si>
  <si>
    <t>AZITROMICINA</t>
  </si>
  <si>
    <t>7706127000529</t>
  </si>
  <si>
    <t>HISTIVERT 16 MG 30 TABLETAS</t>
  </si>
  <si>
    <t xml:space="preserve">         59023</t>
  </si>
  <si>
    <t>ANTIVERTIGINOSOS</t>
  </si>
  <si>
    <t>BETAHISTINA DICLOHIDRATO</t>
  </si>
  <si>
    <t>7706127000543</t>
  </si>
  <si>
    <t>HISTIVERT 24 MG 30 TABLETAS</t>
  </si>
  <si>
    <t xml:space="preserve">         59226</t>
  </si>
  <si>
    <t>7702870071755</t>
  </si>
  <si>
    <t>MELOCAM DUO 7.5 MG 10 TABLETAS</t>
  </si>
  <si>
    <t xml:space="preserve">         38128</t>
  </si>
  <si>
    <t>MELOXICAM</t>
  </si>
  <si>
    <t>7702870071748</t>
  </si>
  <si>
    <t>MELOCAM DUO 15 MG 10 TABLETAS</t>
  </si>
  <si>
    <t xml:space="preserve">         56188</t>
  </si>
  <si>
    <t>7702560036521</t>
  </si>
  <si>
    <t>BRONQUISOL REP.GARG.MENTA 120ML AH.$2500</t>
  </si>
  <si>
    <t>OFE</t>
  </si>
  <si>
    <t xml:space="preserve">          8855</t>
  </si>
  <si>
    <t>CETIRIZINA-DEXTROMETORFANO</t>
  </si>
  <si>
    <t>7702560036514</t>
  </si>
  <si>
    <t>BRONQUISOL SPR.GARG.MENTA 120ML AH.$2500</t>
  </si>
  <si>
    <t xml:space="preserve">         13788</t>
  </si>
  <si>
    <t>7706849111374</t>
  </si>
  <si>
    <t>GINKGO BILOBA 60 MG 100 TAB FUNAT</t>
  </si>
  <si>
    <t>LABORATORIOS FUNAT S.A.S</t>
  </si>
  <si>
    <t xml:space="preserve">         25030</t>
  </si>
  <si>
    <t>GINKGO BILOBA</t>
  </si>
  <si>
    <t>7706849110193</t>
  </si>
  <si>
    <t>EXTRACTO CALENDULA 60 ML FUNAT</t>
  </si>
  <si>
    <t xml:space="preserve">          6268</t>
  </si>
  <si>
    <t>CALENDULA</t>
  </si>
  <si>
    <t>7706849110414</t>
  </si>
  <si>
    <t>CALENDULA 500 MG 100 TABLETAS FUNAT</t>
  </si>
  <si>
    <t xml:space="preserve">         11194</t>
  </si>
  <si>
    <t>7702418006164</t>
  </si>
  <si>
    <t>RHINOSALINE SPR.TIRA NASAL 30 P.2 LLV.3</t>
  </si>
  <si>
    <t>MERCK S.A.</t>
  </si>
  <si>
    <t xml:space="preserve">         40832</t>
  </si>
  <si>
    <t>DESCONGESTIONANTES</t>
  </si>
  <si>
    <t>OXIMETAZOLINA</t>
  </si>
  <si>
    <t>7702418006157</t>
  </si>
  <si>
    <t>PREPACK NENE DENT SOLUCION 10 P.3 LLV.4</t>
  </si>
  <si>
    <t>PRE</t>
  </si>
  <si>
    <t xml:space="preserve">         40487</t>
  </si>
  <si>
    <t>ANESTESICOS</t>
  </si>
  <si>
    <t>LIDOCAINA</t>
  </si>
  <si>
    <t>7702184020272</t>
  </si>
  <si>
    <t>SULFATO FERROSO CHICLE JARABE 120 ML EC</t>
  </si>
  <si>
    <t xml:space="preserve">          3325</t>
  </si>
  <si>
    <t>FERROSO SULFATO</t>
  </si>
  <si>
    <t>7702057013110</t>
  </si>
  <si>
    <t>HIDRAPLUS 45 ZINC MANZANA 400 ML SUERO O</t>
  </si>
  <si>
    <t xml:space="preserve">          5462</t>
  </si>
  <si>
    <t>7702057013073</t>
  </si>
  <si>
    <t>HIDRAPLUS 45 ZINC FRESA 400 ML SUERO ORA</t>
  </si>
  <si>
    <t>7702057013066</t>
  </si>
  <si>
    <t>HIDRAPLUS 45 ZINC UVA 400 ML SUERO ORAL</t>
  </si>
  <si>
    <t>7702057012939</t>
  </si>
  <si>
    <t>STYMA 50 MG 28 TABLETAS (A)</t>
  </si>
  <si>
    <t xml:space="preserve">        130006</t>
  </si>
  <si>
    <t>DESVENLAFAXINA</t>
  </si>
  <si>
    <t>7702057012519</t>
  </si>
  <si>
    <t>ALERFAST 180 MG 10 TABLETAS</t>
  </si>
  <si>
    <t xml:space="preserve">         64393</t>
  </si>
  <si>
    <t>7702057012496</t>
  </si>
  <si>
    <t>ALERFAST 120 MG 10 TABLETAS</t>
  </si>
  <si>
    <t xml:space="preserve">         47042</t>
  </si>
  <si>
    <t>7705959870669</t>
  </si>
  <si>
    <t>VENCONTROL D 50 MG 30 COMPRIMIDOS</t>
  </si>
  <si>
    <t xml:space="preserve">         68805</t>
  </si>
  <si>
    <t>7803510002396</t>
  </si>
  <si>
    <t>CIRUELAX FORTE 60 COMPRIMIDOS</t>
  </si>
  <si>
    <t>LAB.GARDEN HOUSE LTDA</t>
  </si>
  <si>
    <t xml:space="preserve">         31693</t>
  </si>
  <si>
    <t>SEN</t>
  </si>
  <si>
    <t>7803510002655</t>
  </si>
  <si>
    <t>CIRUELAX FORTE JALEA 300 GR</t>
  </si>
  <si>
    <t xml:space="preserve">         33331</t>
  </si>
  <si>
    <t>7707351230157</t>
  </si>
  <si>
    <t>GASA LUBRICADA PHARMATEX 1/2 X 1 YD</t>
  </si>
  <si>
    <t>MEREY LTDA</t>
  </si>
  <si>
    <t xml:space="preserve">          3666</t>
  </si>
  <si>
    <t>GASAS</t>
  </si>
  <si>
    <t>7707351230294</t>
  </si>
  <si>
    <t>GASA LUBRICADA PHARMATEX 7.5X7.5CM 5 SB</t>
  </si>
  <si>
    <t xml:space="preserve">          4140</t>
  </si>
  <si>
    <t>7707351230386</t>
  </si>
  <si>
    <t>MICROPORE PHARMATEX PIEL 1/2X 2.5 YARDAS</t>
  </si>
  <si>
    <t xml:space="preserve">          1005</t>
  </si>
  <si>
    <t>ESPARADRAPOS</t>
  </si>
  <si>
    <t>7707351230393</t>
  </si>
  <si>
    <t>MICROPORE PHARMATEX PIEL 1 X 2.5 YARDAS</t>
  </si>
  <si>
    <t xml:space="preserve">          1940</t>
  </si>
  <si>
    <t>7702605109159</t>
  </si>
  <si>
    <t>GLUCOSAMINA+CONDROIT.1500MG 15 SB NRJ GF</t>
  </si>
  <si>
    <t>GENFAR S.A.</t>
  </si>
  <si>
    <t xml:space="preserve">         26615</t>
  </si>
  <si>
    <t>ANTIARTRITICOS</t>
  </si>
  <si>
    <t>GLUCOSAMINA</t>
  </si>
  <si>
    <t>7702057062910</t>
  </si>
  <si>
    <t>CLINDAMICINA CLOTRIMAZOL 3 OVULOS MK</t>
  </si>
  <si>
    <t xml:space="preserve">         24636</t>
  </si>
  <si>
    <t>CLINDAMICINA</t>
  </si>
  <si>
    <t>7702057706920</t>
  </si>
  <si>
    <t>ETOFENAMATO 1GR/2 ML JERINGA PRELLENA MK</t>
  </si>
  <si>
    <t xml:space="preserve">          9446</t>
  </si>
  <si>
    <t>ETOFENAMATO</t>
  </si>
  <si>
    <t>7702057706951</t>
  </si>
  <si>
    <t>MEMANTINA 20 MG 30 TABLETAS MK (A)</t>
  </si>
  <si>
    <t xml:space="preserve">        110309</t>
  </si>
  <si>
    <t>MEMANTINA</t>
  </si>
  <si>
    <t>7702057566906</t>
  </si>
  <si>
    <t>DURAFEX F 500 MILIGRAMOS 1 CAPSULA MK</t>
  </si>
  <si>
    <t>DURAFEX F 500 MILIGRAMOS 36 CAPSULAS MK</t>
  </si>
  <si>
    <t xml:space="preserve">         60567</t>
  </si>
  <si>
    <t>NAPROXENO</t>
  </si>
  <si>
    <t>7702057856090</t>
  </si>
  <si>
    <t>DURAFEX F 500 MILIGRAMOS 6 CAPSULAS MK</t>
  </si>
  <si>
    <t xml:space="preserve">         10095</t>
  </si>
  <si>
    <t>7702057102463</t>
  </si>
  <si>
    <t>DURAFEX 250 MILIGRAMOS 6 CAPSULAS MK</t>
  </si>
  <si>
    <t xml:space="preserve">          6783</t>
  </si>
  <si>
    <t>7702057011284</t>
  </si>
  <si>
    <t>INMOX 30 MILIGRAMOS 14 CAPSULAS MK (A)</t>
  </si>
  <si>
    <t xml:space="preserve">        118699</t>
  </si>
  <si>
    <t>DULOXETINA</t>
  </si>
  <si>
    <t>7702057100360</t>
  </si>
  <si>
    <t>ALTEX LAMINAS ANTIBRILLO 50 UDS</t>
  </si>
  <si>
    <t xml:space="preserve">         11663</t>
  </si>
  <si>
    <t>CUIDADO PIEL</t>
  </si>
  <si>
    <t>LAMINAS</t>
  </si>
  <si>
    <t>7702057801144</t>
  </si>
  <si>
    <t>ANTIACIDO MENTA DOSS 240 ML MK</t>
  </si>
  <si>
    <t xml:space="preserve">         16909</t>
  </si>
  <si>
    <t>HIDROXIDO ALUMINIO Y MAGNESIO</t>
  </si>
  <si>
    <t>7702057250904</t>
  </si>
  <si>
    <t>IBUFLASH ULTRA FORTE 16 CAPSULAS MK</t>
  </si>
  <si>
    <t xml:space="preserve">         24238</t>
  </si>
  <si>
    <t>7702057535094</t>
  </si>
  <si>
    <t>DURAFEX ESPALDA FCO 16 CAPSULAS MK</t>
  </si>
  <si>
    <t xml:space="preserve">         23510</t>
  </si>
  <si>
    <t>7702057090920</t>
  </si>
  <si>
    <t>ACETAMINOFEN FORTE 16 TABLETAS MK</t>
  </si>
  <si>
    <t xml:space="preserve">         10694</t>
  </si>
  <si>
    <t>ACETAMINOFEN CAFEINA</t>
  </si>
  <si>
    <t>7702057090937</t>
  </si>
  <si>
    <t>ACETAMINOFEN FORTE 8 TABLETAS MK</t>
  </si>
  <si>
    <t xml:space="preserve">          5449</t>
  </si>
  <si>
    <t>7702057719098</t>
  </si>
  <si>
    <t>ACETAMINOFEN FORTE 48 TABLETAS MK</t>
  </si>
  <si>
    <t xml:space="preserve">         24660</t>
  </si>
  <si>
    <t>7707200901870</t>
  </si>
  <si>
    <t>CLORITIMICOTIN 3 OVULOS VAGINALES ICOM</t>
  </si>
  <si>
    <t>ICOM</t>
  </si>
  <si>
    <t xml:space="preserve">          7109</t>
  </si>
  <si>
    <t>7707200901207</t>
  </si>
  <si>
    <t>VAPOGEN 20 GR 1 UNIDAD ICOM</t>
  </si>
  <si>
    <t>VAPOGEN 20 GR 6 UNIDADES ICOM</t>
  </si>
  <si>
    <t xml:space="preserve">         15364</t>
  </si>
  <si>
    <t>RUBEFACIENTES</t>
  </si>
  <si>
    <t>SALICILATO DE METILO-MENTOL-ALCANFOR</t>
  </si>
  <si>
    <t>7707200901214</t>
  </si>
  <si>
    <t>VAPOGEN 50 GR ICOM</t>
  </si>
  <si>
    <t xml:space="preserve">          3032</t>
  </si>
  <si>
    <t>7702870071878</t>
  </si>
  <si>
    <t>ATELIT DUO 75/100 MG 28 TABLETAS (A)</t>
  </si>
  <si>
    <t xml:space="preserve">        170360</t>
  </si>
  <si>
    <t>CLOPIDOGREL</t>
  </si>
  <si>
    <t>7501033960185</t>
  </si>
  <si>
    <t>DICETEL 100 MG 28 TABLETAS (A)</t>
  </si>
  <si>
    <t xml:space="preserve">        177595</t>
  </si>
  <si>
    <t>PINAVERIO</t>
  </si>
  <si>
    <t>7501033960161</t>
  </si>
  <si>
    <t>DICETEL 100 MG 14 TABLETAS (A)</t>
  </si>
  <si>
    <t xml:space="preserve">        102339</t>
  </si>
  <si>
    <t>7707200901320</t>
  </si>
  <si>
    <t>DOLIVIUM FORTE 1 CAP.BLANDA ICOM (RF)</t>
  </si>
  <si>
    <t>DOLIVIUM FORTE 48 CAP.BLANDAS ICOM (RF)</t>
  </si>
  <si>
    <t xml:space="preserve">         25214</t>
  </si>
  <si>
    <t>7707336722264</t>
  </si>
  <si>
    <t>ZEEL T 5 AMPOLLAS (A)</t>
  </si>
  <si>
    <t>HEEL COLOMBIA LTDA</t>
  </si>
  <si>
    <t xml:space="preserve">         68599</t>
  </si>
  <si>
    <t>7707336722257</t>
  </si>
  <si>
    <t>ZEEL T 50 TABLETAS</t>
  </si>
  <si>
    <t xml:space="preserve">         45746</t>
  </si>
  <si>
    <t>7707336722110</t>
  </si>
  <si>
    <t>ZEEL T CREMA 50 GRAMOS</t>
  </si>
  <si>
    <t xml:space="preserve">         40347</t>
  </si>
  <si>
    <t>7707336721762</t>
  </si>
  <si>
    <t>TRAUMEEL 5 AMPOLLAS</t>
  </si>
  <si>
    <t xml:space="preserve">         55813</t>
  </si>
  <si>
    <t>5702191011432</t>
  </si>
  <si>
    <t>FUCIDIN 2% CREMA TBO 30 GR (A)</t>
  </si>
  <si>
    <t xml:space="preserve">         94736</t>
  </si>
  <si>
    <t>4048846011596</t>
  </si>
  <si>
    <t>STRIVERDI RESPIMAT 2.5 MCG INHAL.4 ML(A)</t>
  </si>
  <si>
    <t xml:space="preserve">        125299</t>
  </si>
  <si>
    <t>OLODATEROL</t>
  </si>
  <si>
    <t>7706263004238</t>
  </si>
  <si>
    <t>WINADEINE 325/8 MG 1 TABLETA</t>
  </si>
  <si>
    <t>WINADEINE 325/8 MG 10 TABLETAS</t>
  </si>
  <si>
    <t xml:space="preserve">         13361</t>
  </si>
  <si>
    <t>ACETAMINOFEN</t>
  </si>
  <si>
    <t>7706263004207</t>
  </si>
  <si>
    <t>WINADEINE 325/8 MG 100 TABLETAS (A)</t>
  </si>
  <si>
    <t xml:space="preserve">        122292</t>
  </si>
  <si>
    <t>7702418006225</t>
  </si>
  <si>
    <t>PREP.NEUROBION DC 3 AMPOLLAS P.E.(A)</t>
  </si>
  <si>
    <t xml:space="preserve">        140856</t>
  </si>
  <si>
    <t>ANTINEURITICOS</t>
  </si>
  <si>
    <t>VITAMINA B1</t>
  </si>
  <si>
    <t>7703381102167</t>
  </si>
  <si>
    <t>ISODINE SOLUCION 60 ML PG.3 LLV.4</t>
  </si>
  <si>
    <t xml:space="preserve">         18740</t>
  </si>
  <si>
    <t>ANTISEPTICOS</t>
  </si>
  <si>
    <t>YODOPOVIDONA</t>
  </si>
  <si>
    <t>7703381102273</t>
  </si>
  <si>
    <t>ISODINE BUCOFARINGEO 60 ML PG.3 LLV.4</t>
  </si>
  <si>
    <t xml:space="preserve">         21417</t>
  </si>
  <si>
    <t>7702870071830</t>
  </si>
  <si>
    <t>VENUXIA 28 TABLETAS</t>
  </si>
  <si>
    <t xml:space="preserve">         74202</t>
  </si>
  <si>
    <t>ANTICONCEPTIVOS</t>
  </si>
  <si>
    <t>ESTRADIOL</t>
  </si>
  <si>
    <t>7702870071847</t>
  </si>
  <si>
    <t>VENUXIA CYCLIC 28 TABLETAS</t>
  </si>
  <si>
    <t>7708908625501</t>
  </si>
  <si>
    <t>DAFLON 500 MG 60 COMPRIMIDOS (A)</t>
  </si>
  <si>
    <t>LAB. SERVIER DE COLOMBIA</t>
  </si>
  <si>
    <t xml:space="preserve">        226340</t>
  </si>
  <si>
    <t>DIOSMINA-HESPERIDINA</t>
  </si>
  <si>
    <t>7707236676087</t>
  </si>
  <si>
    <t>OPTIVE FUSION SOLUCION OFTALMICA 15 ML</t>
  </si>
  <si>
    <t xml:space="preserve">         58846</t>
  </si>
  <si>
    <t>8901117023727</t>
  </si>
  <si>
    <t>BECLOMAR NASAL 50 MCG 200 DOSIS</t>
  </si>
  <si>
    <t xml:space="preserve">          7383</t>
  </si>
  <si>
    <t>BECLOMETASONA</t>
  </si>
  <si>
    <t>7703546722902</t>
  </si>
  <si>
    <t>NUTRIBEN NATAL 900 GR</t>
  </si>
  <si>
    <t>NOVAMED S.A.</t>
  </si>
  <si>
    <t xml:space="preserve">         81115</t>
  </si>
  <si>
    <t>0%  Exento</t>
  </si>
  <si>
    <t>ALIMENTOS INFANTILES</t>
  </si>
  <si>
    <t>LECHES EN POLVO</t>
  </si>
  <si>
    <t>7709767780325</t>
  </si>
  <si>
    <t>DAFLON 1000 MG SUSP.ORAL 30 SACHETS (A)</t>
  </si>
  <si>
    <t xml:space="preserve">        267174</t>
  </si>
  <si>
    <t>7702973048913</t>
  </si>
  <si>
    <t>PONDERAL JARABE 100 ML</t>
  </si>
  <si>
    <t xml:space="preserve">          5777</t>
  </si>
  <si>
    <t>LORATADINA</t>
  </si>
  <si>
    <t>7702207700334</t>
  </si>
  <si>
    <t>ALERXY 1MG/ML SOL.NASAL 140 DOSIS</t>
  </si>
  <si>
    <t xml:space="preserve">         76909</t>
  </si>
  <si>
    <t>ANTIALERGICOS</t>
  </si>
  <si>
    <t>CLORHIDRATO DE AZELASTINA</t>
  </si>
  <si>
    <t>7702207700327</t>
  </si>
  <si>
    <t>ALERXY C 137/50MCG SUS.NASAL 140 DOS.(A)</t>
  </si>
  <si>
    <t xml:space="preserve">         88926</t>
  </si>
  <si>
    <t>8711141912665</t>
  </si>
  <si>
    <t>JANUMET XR 100 1000 MG 28 TABLETAS (A)</t>
  </si>
  <si>
    <t>MERCK SHARP &amp; DOHME</t>
  </si>
  <si>
    <t xml:space="preserve">        132436</t>
  </si>
  <si>
    <t>SITAGLIPTINA-METFORMINA</t>
  </si>
  <si>
    <t>8711141912689</t>
  </si>
  <si>
    <t>JANUMET XR 50 1000 MG 28 TABLETAS</t>
  </si>
  <si>
    <t xml:space="preserve">         58624</t>
  </si>
  <si>
    <t>8711141912696</t>
  </si>
  <si>
    <t>JANUMET XR 50 1000 MG 56 TABLETAS (A)</t>
  </si>
  <si>
    <t xml:space="preserve">        117248</t>
  </si>
  <si>
    <t>8711141912702</t>
  </si>
  <si>
    <t>JANUMET XR 100 1000 MG 14 TABLETAS</t>
  </si>
  <si>
    <t xml:space="preserve">         63314</t>
  </si>
  <si>
    <t>7703281000129</t>
  </si>
  <si>
    <t>FARBICIL 1% CREMA 15 GR</t>
  </si>
  <si>
    <t>SCANDINAVIA PHARMA  LTDA</t>
  </si>
  <si>
    <t xml:space="preserve">         18495</t>
  </si>
  <si>
    <t>TERBINAFINA</t>
  </si>
  <si>
    <t>7703281000167</t>
  </si>
  <si>
    <t>FARBICIL 250 MG 14 COMPRIMIDOS</t>
  </si>
  <si>
    <t xml:space="preserve">         70002</t>
  </si>
  <si>
    <t>7705451000359</t>
  </si>
  <si>
    <t>DOLOTRIN SPAS 100 TABLETAS</t>
  </si>
  <si>
    <t>LAB. LICOL LTDA</t>
  </si>
  <si>
    <t xml:space="preserve">         73767</t>
  </si>
  <si>
    <t>751273778140</t>
  </si>
  <si>
    <t>MELATONIN 3 MG 120 SOFTGELS</t>
  </si>
  <si>
    <t>HEALTHY AMERICA COLOMBIA</t>
  </si>
  <si>
    <t xml:space="preserve">         17084</t>
  </si>
  <si>
    <t>MELATONINA</t>
  </si>
  <si>
    <t>7707229970376</t>
  </si>
  <si>
    <t>SUERO FISIOLOGICO QUIBI BOLSA 1000 ML</t>
  </si>
  <si>
    <t>BOL</t>
  </si>
  <si>
    <t xml:space="preserve">          2846</t>
  </si>
  <si>
    <t>CLORURO DE SODIO</t>
  </si>
  <si>
    <t>7707229970352</t>
  </si>
  <si>
    <t>SOLUCION LACTATO RINGER 1000ML QUIBI BOL</t>
  </si>
  <si>
    <t xml:space="preserve">          2995</t>
  </si>
  <si>
    <t>ELECTROLITICAS</t>
  </si>
  <si>
    <t>7703381102204</t>
  </si>
  <si>
    <t>BISOLVON ADULTOS DUO 120+BIS.NIN.AHO.2O%</t>
  </si>
  <si>
    <t xml:space="preserve">         38692</t>
  </si>
  <si>
    <t>7702132221430</t>
  </si>
  <si>
    <t>4 MUCOSINA SUSPENSION 120 ML+2 MUC.GOTAS</t>
  </si>
  <si>
    <t xml:space="preserve">         80752</t>
  </si>
  <si>
    <t>CARBOXIMETILCISTEINA</t>
  </si>
  <si>
    <t>7703038070443</t>
  </si>
  <si>
    <t>GLIBENCLAMIDA 5 MG 300 TBS LP</t>
  </si>
  <si>
    <t>LAPROFF</t>
  </si>
  <si>
    <t xml:space="preserve">          6875</t>
  </si>
  <si>
    <t>GLIBENCLAMIDA</t>
  </si>
  <si>
    <t>7703038067214</t>
  </si>
  <si>
    <t>PREDNISOLONA 5 MG 100 TABLETAS LP</t>
  </si>
  <si>
    <t xml:space="preserve">          6605</t>
  </si>
  <si>
    <t>7702195205453</t>
  </si>
  <si>
    <t>CREMOQUINONA DIA CREMA 30 GR</t>
  </si>
  <si>
    <t xml:space="preserve">         13812</t>
  </si>
  <si>
    <t>HIDROQUINONA</t>
  </si>
  <si>
    <t>7702195205606</t>
  </si>
  <si>
    <t>MOVIPREN ULTRA 600 ML 10 TABLETAS</t>
  </si>
  <si>
    <t xml:space="preserve">         39866</t>
  </si>
  <si>
    <t>7702195205699</t>
  </si>
  <si>
    <t>MOVIPREN 400 ML 15 TABLETAS</t>
  </si>
  <si>
    <t xml:space="preserve">         30495</t>
  </si>
  <si>
    <t>7703153030964</t>
  </si>
  <si>
    <t>EZOLIUM 40 MG 90 TABLETAS (A)</t>
  </si>
  <si>
    <t xml:space="preserve">        241456</t>
  </si>
  <si>
    <t>ESOMEPRAZOL</t>
  </si>
  <si>
    <t>7703153030957</t>
  </si>
  <si>
    <t>EZOLIUM 40 MG 30 TABLETAS (A)</t>
  </si>
  <si>
    <t xml:space="preserve">        144349</t>
  </si>
  <si>
    <t>7703153030933</t>
  </si>
  <si>
    <t>EZOLIUM 20 MG 30 TABLETAS (A)</t>
  </si>
  <si>
    <t xml:space="preserve">        119602</t>
  </si>
  <si>
    <t>7891317158361</t>
  </si>
  <si>
    <t>TAMISA 20 MG 21TABLETAS</t>
  </si>
  <si>
    <t xml:space="preserve">         34515</t>
  </si>
  <si>
    <t>GESTODENO</t>
  </si>
  <si>
    <t>7701684000135</t>
  </si>
  <si>
    <t>ALMIPRO UNGUENTO 500 GR</t>
  </si>
  <si>
    <t>FARMACIA DROGUERIA SAN JO</t>
  </si>
  <si>
    <t xml:space="preserve">         33110</t>
  </si>
  <si>
    <t>ANTIPANALITIS</t>
  </si>
  <si>
    <t>OXIDO DE ZINC</t>
  </si>
  <si>
    <t>7707206270512</t>
  </si>
  <si>
    <t>UREALAC 40% CREMA 60 GR IVA</t>
  </si>
  <si>
    <t>NOVADERMA S.A.</t>
  </si>
  <si>
    <t xml:space="preserve">         37878</t>
  </si>
  <si>
    <t>UREA-ALOE VERA</t>
  </si>
  <si>
    <t>7702057012748</t>
  </si>
  <si>
    <t>OPENXY 0.025% PEDIATRICO SPRAY 15 ML</t>
  </si>
  <si>
    <t xml:space="preserve">         13321</t>
  </si>
  <si>
    <t>7702057012731</t>
  </si>
  <si>
    <t>OPENXY 0.05% ADULTOS SPRAY 15 ML</t>
  </si>
  <si>
    <t xml:space="preserve">         17360</t>
  </si>
  <si>
    <t>7707274724139</t>
  </si>
  <si>
    <t>SOLOMOXY 500 MG 60 CAPSULAS</t>
  </si>
  <si>
    <t>B C N MEDICAL S.A</t>
  </si>
  <si>
    <t xml:space="preserve">         11018</t>
  </si>
  <si>
    <t>AMOXICILINA</t>
  </si>
  <si>
    <t>7707274724108</t>
  </si>
  <si>
    <t>DIFLOTEC 50 MG 20 TABLETAS</t>
  </si>
  <si>
    <t xml:space="preserve">          1530</t>
  </si>
  <si>
    <t>7707274723736</t>
  </si>
  <si>
    <t>ACTIVA 21 SUAVE 21 GRAGEAS</t>
  </si>
  <si>
    <t xml:space="preserve">         17031</t>
  </si>
  <si>
    <t>LEVONORGESTREL</t>
  </si>
  <si>
    <t>7707274721053</t>
  </si>
  <si>
    <t>ACTIVA 21 21 GRAGEAS</t>
  </si>
  <si>
    <t xml:space="preserve">          3469</t>
  </si>
  <si>
    <t>7702870071861</t>
  </si>
  <si>
    <t>DORNAX 30 TABLETAS (A)</t>
  </si>
  <si>
    <t xml:space="preserve">         93953</t>
  </si>
  <si>
    <t>DICLOFENACO SODICO</t>
  </si>
  <si>
    <t>7702418006249</t>
  </si>
  <si>
    <t>PREPACK 3 NEUROBION 30 TABLETAS</t>
  </si>
  <si>
    <t xml:space="preserve">         60607</t>
  </si>
  <si>
    <t>7702973041488</t>
  </si>
  <si>
    <t>MEJORAL FORTE 600 MG 40TABLETAS</t>
  </si>
  <si>
    <t xml:space="preserve">          7777</t>
  </si>
  <si>
    <t>7702973039317</t>
  </si>
  <si>
    <t>NAPROXENO 250 MG 10 TABLETAS GM</t>
  </si>
  <si>
    <t xml:space="preserve">          2423</t>
  </si>
  <si>
    <t>7702973041662</t>
  </si>
  <si>
    <t>CLARIBIOTIC 500 MG 10 TABLETAS GM</t>
  </si>
  <si>
    <t xml:space="preserve">         14777</t>
  </si>
  <si>
    <t>7703234103952</t>
  </si>
  <si>
    <t>RODALGIN COMPLEX 400 MG 20 TABLETAS</t>
  </si>
  <si>
    <t xml:space="preserve">         31886</t>
  </si>
  <si>
    <t>7703234104003</t>
  </si>
  <si>
    <t>MIRACORT-F SOLUCION OFTALMICA 5 ML</t>
  </si>
  <si>
    <t>GTS</t>
  </si>
  <si>
    <t xml:space="preserve">         12949</t>
  </si>
  <si>
    <t>4048846011923</t>
  </si>
  <si>
    <t>ISODINE LIMON 6 COMPRIMIDOS</t>
  </si>
  <si>
    <t xml:space="preserve">          6569</t>
  </si>
  <si>
    <t>4048846011930</t>
  </si>
  <si>
    <t>ISODINE LIMON 60 COMPRIMIDOS</t>
  </si>
  <si>
    <t xml:space="preserve">         58603</t>
  </si>
  <si>
    <t>7703546050302</t>
  </si>
  <si>
    <t>ICTAFIN UVA SOLUCION ORAL 300 ML (A)</t>
  </si>
  <si>
    <t xml:space="preserve">        175005</t>
  </si>
  <si>
    <t>LEVETIRACETAM</t>
  </si>
  <si>
    <t>7702207700358</t>
  </si>
  <si>
    <t>OSCILLOCOCCINUM 1 DOSIS</t>
  </si>
  <si>
    <t>OSCILLOCOCCINUM PAGUE 6 LLEVE 12 DOSIS</t>
  </si>
  <si>
    <t xml:space="preserve">         36209</t>
  </si>
  <si>
    <t>VACUNA ANTIGRIPAL DE VIRUS INACTIVADO</t>
  </si>
  <si>
    <t>7702870071922</t>
  </si>
  <si>
    <t>DOLIREN 5MG/325MG 30 TBS (A)</t>
  </si>
  <si>
    <t xml:space="preserve">        105465</t>
  </si>
  <si>
    <t>7702870071915</t>
  </si>
  <si>
    <t>DOLIREN 5MG/325MG 10 TBS</t>
  </si>
  <si>
    <t xml:space="preserve">         39061</t>
  </si>
  <si>
    <t>7702870071939</t>
  </si>
  <si>
    <t>ERICOX 30 MG 10 TABLETAS</t>
  </si>
  <si>
    <t xml:space="preserve">         38501</t>
  </si>
  <si>
    <t>ETERICOXIB</t>
  </si>
  <si>
    <t>5413895037771</t>
  </si>
  <si>
    <t>SIMBRINZA GOTAS OFTALMICAS 5 ML (A)</t>
  </si>
  <si>
    <t xml:space="preserve">        150679</t>
  </si>
  <si>
    <t>7707200902037</t>
  </si>
  <si>
    <t>ATIFLAN 75MG/3ML 1 AMPOLLAS IC MQ</t>
  </si>
  <si>
    <t>ATIFLAN 75MG/3ML 6 AMPOLLAS IC MQ</t>
  </si>
  <si>
    <t xml:space="preserve">          4543</t>
  </si>
  <si>
    <t>7707200903133</t>
  </si>
  <si>
    <t>BETAMINA 4MG/1ML 1 AMPOLLA IC MQ</t>
  </si>
  <si>
    <t xml:space="preserve">          1021</t>
  </si>
  <si>
    <t>BETAMETASONA</t>
  </si>
  <si>
    <t>7702195205651</t>
  </si>
  <si>
    <t>CIGRAM 500 MG 10 TABLETAS (A)</t>
  </si>
  <si>
    <t xml:space="preserve">         86277</t>
  </si>
  <si>
    <t>7702195205613</t>
  </si>
  <si>
    <t>UREXIL 80 MG 30TABLETAS</t>
  </si>
  <si>
    <t xml:space="preserve">         56259</t>
  </si>
  <si>
    <t>ANTIGOTOSOS</t>
  </si>
  <si>
    <t>FEBUXOSTAT</t>
  </si>
  <si>
    <t>7703186030108</t>
  </si>
  <si>
    <t>ENSURE ADVANCE VAINILLA 850 GR (A)</t>
  </si>
  <si>
    <t xml:space="preserve">         90293</t>
  </si>
  <si>
    <t>8699516155513</t>
  </si>
  <si>
    <t>PREGABALINA 150 MG 14 CAP.SZ (P)47353</t>
  </si>
  <si>
    <t>NOVARTIS DE COLOMBIA S.A.</t>
  </si>
  <si>
    <t xml:space="preserve">         13755</t>
  </si>
  <si>
    <t>8699516155841</t>
  </si>
  <si>
    <t>PREGABALINA 150 MG 28 CAP.SZ (P)94707</t>
  </si>
  <si>
    <t xml:space="preserve">         25530</t>
  </si>
  <si>
    <t>8699516156084</t>
  </si>
  <si>
    <t>PREGABALINA 75 MG 28 CAP.SZ (P)47353</t>
  </si>
  <si>
    <t xml:space="preserve">         16061</t>
  </si>
  <si>
    <t>8699516155889</t>
  </si>
  <si>
    <t>PREGABALINA 75 MG 14 CAP.SZ (P)23676</t>
  </si>
  <si>
    <t xml:space="preserve">          8603</t>
  </si>
  <si>
    <t>7702870071885</t>
  </si>
  <si>
    <t>FLEXIMAX ACE 14 TABLETAS</t>
  </si>
  <si>
    <t xml:space="preserve">         46306</t>
  </si>
  <si>
    <t>TIOCOLCHICOSIDO</t>
  </si>
  <si>
    <t>7702207700495</t>
  </si>
  <si>
    <t>LACRISYN GOTAS OFTALMICAS 10 ML</t>
  </si>
  <si>
    <t xml:space="preserve">         36788</t>
  </si>
  <si>
    <t>POLIETILENGLICOL</t>
  </si>
  <si>
    <t>7702207700556</t>
  </si>
  <si>
    <t>ALERCARE GOTAS OFTALMICAS 10 ML</t>
  </si>
  <si>
    <t xml:space="preserve">         74755</t>
  </si>
  <si>
    <t>7702207700457</t>
  </si>
  <si>
    <t>DORLAMIDA T GOTAS OFTALMICAS 10 ML (A)</t>
  </si>
  <si>
    <t xml:space="preserve">         96603</t>
  </si>
  <si>
    <t>DORZOLAMIDA-CLORHIDRATO</t>
  </si>
  <si>
    <t>7702207700501</t>
  </si>
  <si>
    <t>LAGRIMAX GOTAS OFTALMICAS 10 ML</t>
  </si>
  <si>
    <t xml:space="preserve">         34176</t>
  </si>
  <si>
    <t>7803510002891</t>
  </si>
  <si>
    <t>CIRUELAX JARABE 100 ML</t>
  </si>
  <si>
    <t xml:space="preserve">         27086</t>
  </si>
  <si>
    <t>8500002830183</t>
  </si>
  <si>
    <t>VACUNA ANTITETANICA CAJA 10 AMPOLLAS (R)</t>
  </si>
  <si>
    <t>DISFARMACOL LTDA.</t>
  </si>
  <si>
    <t xml:space="preserve">         96703</t>
  </si>
  <si>
    <t>ANTITETANICOS</t>
  </si>
  <si>
    <t>TOXOIDE TETANICO</t>
  </si>
  <si>
    <t>4054839015915</t>
  </si>
  <si>
    <t>VIVERA 8 SACHETS</t>
  </si>
  <si>
    <t xml:space="preserve">         29991</t>
  </si>
  <si>
    <t>LACTOBACILOS</t>
  </si>
  <si>
    <t>3499320004794</t>
  </si>
  <si>
    <t>ORACEA 40 MG 28 CAPSULAS (A)</t>
  </si>
  <si>
    <t>GALDERMA DE COLOMBIA S.A.</t>
  </si>
  <si>
    <t xml:space="preserve">         89486</t>
  </si>
  <si>
    <t>DOXICICLINA</t>
  </si>
  <si>
    <t>7703197052144</t>
  </si>
  <si>
    <t>REFLECT FREE SPRAY 60 ML WASSER</t>
  </si>
  <si>
    <t xml:space="preserve">          5138</t>
  </si>
  <si>
    <t>SOLUCIONES PARA LENTES</t>
  </si>
  <si>
    <t>7703197052083</t>
  </si>
  <si>
    <t>REFLECT FREE SPRAY 30 ML WASSER</t>
  </si>
  <si>
    <t xml:space="preserve">          3408</t>
  </si>
  <si>
    <t>751273777174</t>
  </si>
  <si>
    <t>GINKGO BILOBA HEALTHY 60 MG 60 SOFTGELS</t>
  </si>
  <si>
    <t xml:space="preserve">         14961</t>
  </si>
  <si>
    <t>751273765638</t>
  </si>
  <si>
    <t>PERYSTIL MULTIHEALTH FIBER 200 GR</t>
  </si>
  <si>
    <t xml:space="preserve">         19515</t>
  </si>
  <si>
    <t>FIBRA NATURAL</t>
  </si>
  <si>
    <t>751273780471</t>
  </si>
  <si>
    <t>CAL-MAG-ZINC PLUS VD3 90 SOFTGELS IVA</t>
  </si>
  <si>
    <t xml:space="preserve">         17655</t>
  </si>
  <si>
    <t>CALCIO Y MAGNESIO</t>
  </si>
  <si>
    <t>751273785193</t>
  </si>
  <si>
    <t>KAMA DEVA 30 SOFTGELS IVA</t>
  </si>
  <si>
    <t xml:space="preserve">         23540</t>
  </si>
  <si>
    <t>ISOFLAVONA</t>
  </si>
  <si>
    <t>751273778454</t>
  </si>
  <si>
    <t>SAW PALMETTO 320 MG 60 SOFTGELS</t>
  </si>
  <si>
    <t xml:space="preserve">         22708</t>
  </si>
  <si>
    <t>7702035915535</t>
  </si>
  <si>
    <t>SINUTAB PLUS NS 1 TABLETA</t>
  </si>
  <si>
    <t>SINUTAB PLUS NS 12 TABLETAS</t>
  </si>
  <si>
    <t>JOHNSON &amp; JOHNSON DE COLO</t>
  </si>
  <si>
    <t xml:space="preserve">          8317</t>
  </si>
  <si>
    <t>7707351380203</t>
  </si>
  <si>
    <t>DERMOESTIMULINA 15% GEL 15 GR</t>
  </si>
  <si>
    <t>INNOFAR</t>
  </si>
  <si>
    <t xml:space="preserve">         33116</t>
  </si>
  <si>
    <t>CICATRIZANTES</t>
  </si>
  <si>
    <t>TRITICUM VULGARE</t>
  </si>
  <si>
    <t>7707351380197</t>
  </si>
  <si>
    <t>DERMOESTIMULINA 15% GEL 32 GR</t>
  </si>
  <si>
    <t xml:space="preserve">         50857</t>
  </si>
  <si>
    <t>7707067620914</t>
  </si>
  <si>
    <t>HONGODERM 250 MG 30 TABLETAS (A)</t>
  </si>
  <si>
    <t>QUIMICA PATRIC LTDA</t>
  </si>
  <si>
    <t xml:space="preserve">         84002</t>
  </si>
  <si>
    <t>7703363005462</t>
  </si>
  <si>
    <t>DOLEX FORTE NF 14 TABLETAS</t>
  </si>
  <si>
    <t>GLAXOSMITHKLINE CONSUMER</t>
  </si>
  <si>
    <t xml:space="preserve">         15593</t>
  </si>
  <si>
    <t>7703363005547</t>
  </si>
  <si>
    <t>DOLEX FORTE NF 1 TABLETA</t>
  </si>
  <si>
    <t>DOLEX FORTE NF 48 TABLETAS</t>
  </si>
  <si>
    <t xml:space="preserve">         42823</t>
  </si>
  <si>
    <t>7703363006346</t>
  </si>
  <si>
    <t>DOLEX FORTE NF 8 TABLETAS</t>
  </si>
  <si>
    <t xml:space="preserve">          8926</t>
  </si>
  <si>
    <t>7703763997695</t>
  </si>
  <si>
    <t>RIFAXIGAL 100MG/5ML SUPENSION 100 ML</t>
  </si>
  <si>
    <t>LA SANTE</t>
  </si>
  <si>
    <t xml:space="preserve">         28001</t>
  </si>
  <si>
    <t>RIFAXIMINA</t>
  </si>
  <si>
    <t>7703763998678</t>
  </si>
  <si>
    <t>RIFAXIGAL 400 MG 6 TABLETAS</t>
  </si>
  <si>
    <t>7703763998685</t>
  </si>
  <si>
    <t>RIFAXIGAL 400 MG 24 TABLETAS</t>
  </si>
  <si>
    <t xml:space="preserve">         64169</t>
  </si>
  <si>
    <t>7703158001822</t>
  </si>
  <si>
    <t>ADIMOD 400 MG 20 TABLETAS (A)</t>
  </si>
  <si>
    <t xml:space="preserve">        101620</t>
  </si>
  <si>
    <t>INMUNOSUPRESOR</t>
  </si>
  <si>
    <t>PIDOTIMOD</t>
  </si>
  <si>
    <t>7707067510819</t>
  </si>
  <si>
    <t>QUIMOCYCLAR 500 MG 10 CAPSULAS</t>
  </si>
  <si>
    <t>LAB. ARMOFAR</t>
  </si>
  <si>
    <t xml:space="preserve">          2917</t>
  </si>
  <si>
    <t>TETRACICLINA</t>
  </si>
  <si>
    <t>7702195211454</t>
  </si>
  <si>
    <t>DORMEBEN EZ 2 MG 15 TABLETAS</t>
  </si>
  <si>
    <t xml:space="preserve">         44128</t>
  </si>
  <si>
    <t>HIPNOTICOS</t>
  </si>
  <si>
    <t>ESZOPICLONA</t>
  </si>
  <si>
    <t>7702195211461</t>
  </si>
  <si>
    <t>DORMEBEN EZ 3 MG 15 TABLETAS</t>
  </si>
  <si>
    <t xml:space="preserve">         56935</t>
  </si>
  <si>
    <t>7703445104045</t>
  </si>
  <si>
    <t>FLONORM 200 MG 60 TABLETAS (A)</t>
  </si>
  <si>
    <t>ZAMBON</t>
  </si>
  <si>
    <t xml:space="preserve">        112583</t>
  </si>
  <si>
    <t>7703445104052</t>
  </si>
  <si>
    <t>MONURIL ADULTOS 3 GR 2 SOBRES (A)</t>
  </si>
  <si>
    <t xml:space="preserve">         92652</t>
  </si>
  <si>
    <t>FOSFOMICINA</t>
  </si>
  <si>
    <t>7703381102259</t>
  </si>
  <si>
    <t>BISOLVON ADULTOS 120+BI.NINOS+BI.TOS 20%</t>
  </si>
  <si>
    <t xml:space="preserve">         39885</t>
  </si>
  <si>
    <t>7702973043765</t>
  </si>
  <si>
    <t>QUINOY CREMA TOPICA 30 GR</t>
  </si>
  <si>
    <t xml:space="preserve">         10777</t>
  </si>
  <si>
    <t>7703763998814</t>
  </si>
  <si>
    <t>SULAMP DUO 875 MG 20 TABLETAS (A)</t>
  </si>
  <si>
    <t xml:space="preserve">         97527</t>
  </si>
  <si>
    <t>SULBACTAM</t>
  </si>
  <si>
    <t>7702502020960</t>
  </si>
  <si>
    <t>CELESTODERM G CREMA 20 GR</t>
  </si>
  <si>
    <t xml:space="preserve">         77126</t>
  </si>
  <si>
    <t>BETAMETASONA-GENTAMICINA</t>
  </si>
  <si>
    <t>7703038067252</t>
  </si>
  <si>
    <t>DEFLAZACORT 6 MG 10 TABLETAS LP</t>
  </si>
  <si>
    <t xml:space="preserve">         10784</t>
  </si>
  <si>
    <t>7704039127815</t>
  </si>
  <si>
    <t>CARDIOCAP H 80/12.5 MG 30 CAPSULAS (A)</t>
  </si>
  <si>
    <t xml:space="preserve">        137839</t>
  </si>
  <si>
    <t>TELMISARTAN</t>
  </si>
  <si>
    <t>7707193643085</t>
  </si>
  <si>
    <t>ESOMEZOL 20 MG 14 CAPSULAS</t>
  </si>
  <si>
    <t>LAB. BEST S.A.</t>
  </si>
  <si>
    <t xml:space="preserve">         20449</t>
  </si>
  <si>
    <t>7707193643160</t>
  </si>
  <si>
    <t>ESOMEZOL 40 MG 14 CAPSULAS</t>
  </si>
  <si>
    <t xml:space="preserve">         25322</t>
  </si>
  <si>
    <t>7703546293006</t>
  </si>
  <si>
    <t>GELIMED 10 GR 30 SOBRES</t>
  </si>
  <si>
    <t xml:space="preserve">         46671</t>
  </si>
  <si>
    <t>SUPLEMENTO MULTIVITAMINICO</t>
  </si>
  <si>
    <t>COLAGENASA</t>
  </si>
  <si>
    <t>7706127000468</t>
  </si>
  <si>
    <t>PRESSIVO 20 MG 30 TABLETAS</t>
  </si>
  <si>
    <t xml:space="preserve">         75514</t>
  </si>
  <si>
    <t>PAROXETINA</t>
  </si>
  <si>
    <t>3662042000249</t>
  </si>
  <si>
    <t>BLEPHAGEL DUO GEL LIMPIAD.40 GR 100 PAN.</t>
  </si>
  <si>
    <t xml:space="preserve">         58699</t>
  </si>
  <si>
    <t>POLAXAMER-CARBOMER</t>
  </si>
  <si>
    <t>3662042004049</t>
  </si>
  <si>
    <t>NUTROF TOTAL 30 CAPSULAS</t>
  </si>
  <si>
    <t xml:space="preserve">         54061</t>
  </si>
  <si>
    <t>7706309001030</t>
  </si>
  <si>
    <t>OFTALMOTRIMAX GOTAS 5 ML</t>
  </si>
  <si>
    <t>LAB. INCOBRA S.A.</t>
  </si>
  <si>
    <t xml:space="preserve">         16558</t>
  </si>
  <si>
    <t>7706309001078</t>
  </si>
  <si>
    <t>MICOFUN SOLUCION 30 ML</t>
  </si>
  <si>
    <t xml:space="preserve">         11769</t>
  </si>
  <si>
    <t>7706309000989</t>
  </si>
  <si>
    <t>OFTALMOTRILOL GOTAS OFTALMICAS 5 ML</t>
  </si>
  <si>
    <t xml:space="preserve">         16213</t>
  </si>
  <si>
    <t>TIMOLOL</t>
  </si>
  <si>
    <t>7706309001023</t>
  </si>
  <si>
    <t>OFTALMOTRIALER GOTAS OFTALMICAS 5 ML</t>
  </si>
  <si>
    <t xml:space="preserve">         40807</t>
  </si>
  <si>
    <t>7703186031334</t>
  </si>
  <si>
    <t>SIMILAC 1 IQ 1400 GR (A)</t>
  </si>
  <si>
    <t xml:space="preserve">        116493</t>
  </si>
  <si>
    <t>7703186031358</t>
  </si>
  <si>
    <t>SIMILAC 2 IQ 1400 GR (A)</t>
  </si>
  <si>
    <t xml:space="preserve">        107002</t>
  </si>
  <si>
    <t>7703186031372</t>
  </si>
  <si>
    <t>SIMILAC 3 KID 1400 GR (A)</t>
  </si>
  <si>
    <t xml:space="preserve">         90957</t>
  </si>
  <si>
    <t>7702123008811</t>
  </si>
  <si>
    <t>CARDIOASPIRINA 81 MG 30 TABLETAS (PB)</t>
  </si>
  <si>
    <t xml:space="preserve">         34813</t>
  </si>
  <si>
    <t>7594002622283</t>
  </si>
  <si>
    <t>HEPA-MERZ GRANULADO 3 GR 30 SOBRES (A)</t>
  </si>
  <si>
    <t xml:space="preserve">        381511</t>
  </si>
  <si>
    <t>HEPATICOS</t>
  </si>
  <si>
    <t>ORNITINA</t>
  </si>
  <si>
    <t>7841141003955</t>
  </si>
  <si>
    <t>DICASEN 25 MG 30 COMPRIMIDOS</t>
  </si>
  <si>
    <t>TECNOFARMA S.A</t>
  </si>
  <si>
    <t xml:space="preserve">         74272</t>
  </si>
  <si>
    <t>3400933726997</t>
  </si>
  <si>
    <t>FLEBODIA 600 MG 30 COMPRIMIDOS (A)</t>
  </si>
  <si>
    <t xml:space="preserve">        131254</t>
  </si>
  <si>
    <t>DIOSMINA</t>
  </si>
  <si>
    <t>8437009433546</t>
  </si>
  <si>
    <t>GESTAGENO 200 MG 30 CAPSULAS</t>
  </si>
  <si>
    <t>EXELTIS S.A.S</t>
  </si>
  <si>
    <t xml:space="preserve">         85440</t>
  </si>
  <si>
    <t>PROGESTERONA</t>
  </si>
  <si>
    <t>8437009433539</t>
  </si>
  <si>
    <t>GESTAGENO 100 MG 30 CAPSULAS</t>
  </si>
  <si>
    <t xml:space="preserve">         64538</t>
  </si>
  <si>
    <t>7702184640012</t>
  </si>
  <si>
    <t>ACIDFRUT ANTIACIDO 36 TABLETAS EC</t>
  </si>
  <si>
    <t xml:space="preserve">          9334</t>
  </si>
  <si>
    <t>CARBONATO DE CALCIO</t>
  </si>
  <si>
    <t>7702184640029</t>
  </si>
  <si>
    <t>ACIDFRUT ANTIACIDO 75 TABLETAS EC</t>
  </si>
  <si>
    <t xml:space="preserve">         18667</t>
  </si>
  <si>
    <t>811726001390</t>
  </si>
  <si>
    <t>PROBIOTICOS60 CAPSULAS PRIME H.NTI</t>
  </si>
  <si>
    <t>NTI NEW TRADE INTERNATION</t>
  </si>
  <si>
    <t xml:space="preserve">         17298</t>
  </si>
  <si>
    <t>811726001017</t>
  </si>
  <si>
    <t>CARTILAGO TIBURON 60 CAPSULA.PRIME H.NTI</t>
  </si>
  <si>
    <t xml:space="preserve">         17214</t>
  </si>
  <si>
    <t>CARTILAGO DE TIBURON</t>
  </si>
  <si>
    <t>811726001314</t>
  </si>
  <si>
    <t>TE VERDE 60 CAPSULAS PRIME H.NTI</t>
  </si>
  <si>
    <t xml:space="preserve">         17429</t>
  </si>
  <si>
    <t>811726001420</t>
  </si>
  <si>
    <t>CARBONATO CALCIO 60 TBS PRIME H.NTI</t>
  </si>
  <si>
    <t xml:space="preserve">         17419</t>
  </si>
  <si>
    <t>811726001345</t>
  </si>
  <si>
    <t>MULTIVIT ADULT.50+60 TBS PRIME H.NTI</t>
  </si>
  <si>
    <t xml:space="preserve">         20269</t>
  </si>
  <si>
    <t>811726001161</t>
  </si>
  <si>
    <t>OMEGA 3 60 CAPSULAS PRIME H.NTI</t>
  </si>
  <si>
    <t xml:space="preserve">         13050</t>
  </si>
  <si>
    <t>OMEGA 3</t>
  </si>
  <si>
    <t>811726001192</t>
  </si>
  <si>
    <t>OMEGA 369 60 CAPSULAS PRIME H.NTI</t>
  </si>
  <si>
    <t xml:space="preserve">         16162</t>
  </si>
  <si>
    <t>811726001710</t>
  </si>
  <si>
    <t>OMEGA 3 36/24 60 CAPSULAS PRIME H.NTI</t>
  </si>
  <si>
    <t xml:space="preserve">         16326</t>
  </si>
  <si>
    <t>811726001048</t>
  </si>
  <si>
    <t>CALOSTRO MASTICABLE 60 TBS PRIME H.NTI</t>
  </si>
  <si>
    <t xml:space="preserve">         18920</t>
  </si>
  <si>
    <t>811726001079</t>
  </si>
  <si>
    <t>CALOSTRO 60 CAPSULAS PRIME H.NTI</t>
  </si>
  <si>
    <t xml:space="preserve">         16244</t>
  </si>
  <si>
    <t>811726001109</t>
  </si>
  <si>
    <t>ACIDO LINOLEICO 60 SOFTGELS PRIME H.NTI</t>
  </si>
  <si>
    <t xml:space="preserve">         17593</t>
  </si>
  <si>
    <t>93815713616</t>
  </si>
  <si>
    <t>GLUCOMETRO FREESTYLE OPTIUM NEO</t>
  </si>
  <si>
    <t xml:space="preserve">         57247</t>
  </si>
  <si>
    <t>EQUIPODIAG.Y ACCESORIOS</t>
  </si>
  <si>
    <t>GLUCOMETRIA</t>
  </si>
  <si>
    <t>699073712233</t>
  </si>
  <si>
    <t>GLUCOMETRO FREESTYLE FREEDOM LITE</t>
  </si>
  <si>
    <t xml:space="preserve">         42522</t>
  </si>
  <si>
    <t>93815995067</t>
  </si>
  <si>
    <t>TIRAS GLUCOMET.FREESTYLE OPTIUM 100U(A)</t>
  </si>
  <si>
    <t xml:space="preserve">        156280</t>
  </si>
  <si>
    <t>93815996484</t>
  </si>
  <si>
    <t>TIRAS GLUCOMETRIA FREESTYLE OPTIUM 25 UD</t>
  </si>
  <si>
    <t xml:space="preserve">         58858</t>
  </si>
  <si>
    <t>699073710925</t>
  </si>
  <si>
    <t>TIRAS GLUCOMETRI.FREESTYLE LITE 50UDS(A)</t>
  </si>
  <si>
    <t xml:space="preserve">        101511</t>
  </si>
  <si>
    <t>7702123010418</t>
  </si>
  <si>
    <t>APRONAX 550 MG 60 TBS PG.3 LL.4 (A)</t>
  </si>
  <si>
    <t xml:space="preserve">        335852</t>
  </si>
  <si>
    <t>7702057012724</t>
  </si>
  <si>
    <t>BENZIRIN VERDE ASEPTIC 120 ML</t>
  </si>
  <si>
    <t xml:space="preserve">         33726</t>
  </si>
  <si>
    <t>BENCIDAMINA</t>
  </si>
  <si>
    <t>7707336720789</t>
  </si>
  <si>
    <t>GRIPP HEEL 50 TABLETAS</t>
  </si>
  <si>
    <t xml:space="preserve">         36166</t>
  </si>
  <si>
    <t>7703763998821</t>
  </si>
  <si>
    <t>SULAMP DUO 875 MG 14 TABLETAS (A)</t>
  </si>
  <si>
    <t xml:space="preserve">         90303</t>
  </si>
  <si>
    <t>7703153029142</t>
  </si>
  <si>
    <t>VERONIQ MINI 28 TABLETAS</t>
  </si>
  <si>
    <t xml:space="preserve">         49319</t>
  </si>
  <si>
    <t>ETINILESTRADIOL</t>
  </si>
  <si>
    <t>7702870071946</t>
  </si>
  <si>
    <t>SEMAZIN 300 MG 1 OVULO</t>
  </si>
  <si>
    <t xml:space="preserve">         46870</t>
  </si>
  <si>
    <t>SERTACONAZOL</t>
  </si>
  <si>
    <t>751273778263</t>
  </si>
  <si>
    <t>SYLBIN 60 SOFTGELS</t>
  </si>
  <si>
    <t xml:space="preserve">         26905</t>
  </si>
  <si>
    <t>BERENJENA</t>
  </si>
  <si>
    <t>751273762323</t>
  </si>
  <si>
    <t>L-CARNITINE 500 MG 60 TABLETS</t>
  </si>
  <si>
    <t xml:space="preserve">         21400</t>
  </si>
  <si>
    <t>CARNITINA</t>
  </si>
  <si>
    <t>751273780020</t>
  </si>
  <si>
    <t>BELLY CUTS 60 SOFTGELS</t>
  </si>
  <si>
    <t>751273774869</t>
  </si>
  <si>
    <t>MEGA CRANBERRY 60 SOFTGELS</t>
  </si>
  <si>
    <t xml:space="preserve">         22898</t>
  </si>
  <si>
    <t>FRUTO DE ARANDANO</t>
  </si>
  <si>
    <t>751273778744</t>
  </si>
  <si>
    <t>NEO VEINS 30 SOFTGELS</t>
  </si>
  <si>
    <t xml:space="preserve">         20698</t>
  </si>
  <si>
    <t>751273778409</t>
  </si>
  <si>
    <t>GARLIC 1500 MG 100 SOFTGELS</t>
  </si>
  <si>
    <t xml:space="preserve">         13010</t>
  </si>
  <si>
    <t>751273778355</t>
  </si>
  <si>
    <t>DYPHLAMIN 480 MG 30 SOFTGELS</t>
  </si>
  <si>
    <t xml:space="preserve">         20881</t>
  </si>
  <si>
    <t>751273778287</t>
  </si>
  <si>
    <t>DEMZENIL 80 MG 60 SOFTGELS</t>
  </si>
  <si>
    <t>7707336720215</t>
  </si>
  <si>
    <t>BERBERIS HOMACCORD GOTAS 30 ML</t>
  </si>
  <si>
    <t xml:space="preserve">         44934</t>
  </si>
  <si>
    <t>7702870072004</t>
  </si>
  <si>
    <t>FENOX 80 MG 30 TABLETAS</t>
  </si>
  <si>
    <t xml:space="preserve">         70212</t>
  </si>
  <si>
    <t>7702207700440</t>
  </si>
  <si>
    <t>DOLCETTINA 1.5% FCO 10 ML</t>
  </si>
  <si>
    <t xml:space="preserve">         80168</t>
  </si>
  <si>
    <t>BEPOTASTINA</t>
  </si>
  <si>
    <t>7702207700464</t>
  </si>
  <si>
    <t>MOFLAG D 0.5/0.1% FCO 5 ML</t>
  </si>
  <si>
    <t xml:space="preserve">         58802</t>
  </si>
  <si>
    <t>MOXIFLOXACINA</t>
  </si>
  <si>
    <t>7702207700532</t>
  </si>
  <si>
    <t>PREDNILAG 10 MG FCO 10 ML</t>
  </si>
  <si>
    <t xml:space="preserve">         35806</t>
  </si>
  <si>
    <t>7704039110251</t>
  </si>
  <si>
    <t>NIDOLON COOL GEL 30 GR</t>
  </si>
  <si>
    <t xml:space="preserve">         29923</t>
  </si>
  <si>
    <t>NIMESULIDE</t>
  </si>
  <si>
    <t>7707336720987</t>
  </si>
  <si>
    <t>KLI HEEL 50 TABLETAS</t>
  </si>
  <si>
    <t xml:space="preserve">         36938</t>
  </si>
  <si>
    <t>7707336721274</t>
  </si>
  <si>
    <t>NUX VOMICA HOMACCORD GOTAS 30 ML</t>
  </si>
  <si>
    <t xml:space="preserve">         45705</t>
  </si>
  <si>
    <t>7707336721083</t>
  </si>
  <si>
    <t>LYMPHOMYOSOT GOTAS 30 ML</t>
  </si>
  <si>
    <t>19962552229</t>
  </si>
  <si>
    <t>NUTRALAX 30 SOFTGLES</t>
  </si>
  <si>
    <t xml:space="preserve">          6297</t>
  </si>
  <si>
    <t>7702057100384</t>
  </si>
  <si>
    <t>MINOXIDIL FORTE 5% LOCION 60 ML MK</t>
  </si>
  <si>
    <t xml:space="preserve">         39951</t>
  </si>
  <si>
    <t>7703546040259</t>
  </si>
  <si>
    <t>VICITRA 500 MG 30 CAPSULAS</t>
  </si>
  <si>
    <t xml:space="preserve">         17716</t>
  </si>
  <si>
    <t>VITAMINA C</t>
  </si>
  <si>
    <t>7704232001554</t>
  </si>
  <si>
    <t>VENATIL GEL TUBO 50 ML</t>
  </si>
  <si>
    <t>EUROETIKA LTDA</t>
  </si>
  <si>
    <t xml:space="preserve">         29324</t>
  </si>
  <si>
    <t>HOJAS DE VITIS VINIFERA</t>
  </si>
  <si>
    <t>5000158071094</t>
  </si>
  <si>
    <t>FYBOGEL NARANJA 10 SBS</t>
  </si>
  <si>
    <t>RECKITT BENCKISER</t>
  </si>
  <si>
    <t xml:space="preserve">         23785</t>
  </si>
  <si>
    <t>CASCARA DE ISPAGUL</t>
  </si>
  <si>
    <t>7703546082112</t>
  </si>
  <si>
    <t>APRIX F 325 MG 10 TABLETAS</t>
  </si>
  <si>
    <t xml:space="preserve">         18934</t>
  </si>
  <si>
    <t>7703546082228</t>
  </si>
  <si>
    <t>APRIX F 325 MG 20 TABLETAS</t>
  </si>
  <si>
    <t xml:space="preserve">         37869</t>
  </si>
  <si>
    <t>7703546083119</t>
  </si>
  <si>
    <t>APRIX 325 MG 100 TABLETAS (A)</t>
  </si>
  <si>
    <t xml:space="preserve">         83556</t>
  </si>
  <si>
    <t>7703546083225</t>
  </si>
  <si>
    <t>APRIX 325 MG 20 TABLETAS</t>
  </si>
  <si>
    <t xml:space="preserve">         17454</t>
  </si>
  <si>
    <t>7706263004214</t>
  </si>
  <si>
    <t>WINADEINE F 325/30 MG 1 TABLETA</t>
  </si>
  <si>
    <t>WINADEINE F 325/30 MG 10 TABLETAS</t>
  </si>
  <si>
    <t xml:space="preserve">         26094</t>
  </si>
  <si>
    <t>7702605109166</t>
  </si>
  <si>
    <t>MOXIFLOXACINO 400 MG 7 TABLETAS GF</t>
  </si>
  <si>
    <t xml:space="preserve">         47722</t>
  </si>
  <si>
    <t>7702605109401</t>
  </si>
  <si>
    <t>BISOPROLOL 5 MG 30 TABLETAS GF</t>
  </si>
  <si>
    <t xml:space="preserve">         36293</t>
  </si>
  <si>
    <t>BISOPROL FUMARATO</t>
  </si>
  <si>
    <t>7707232097770</t>
  </si>
  <si>
    <t>MALTEADA POWERFUL CRE-C VAINILLA 400 GR</t>
  </si>
  <si>
    <t>LAB. NATURAL FRESHLY INFA</t>
  </si>
  <si>
    <t xml:space="preserve">         22577</t>
  </si>
  <si>
    <t>7707232098197</t>
  </si>
  <si>
    <t>CORTILIP 60 CAPSULAS NF</t>
  </si>
  <si>
    <t xml:space="preserve">         16207</t>
  </si>
  <si>
    <t>7707232099095</t>
  </si>
  <si>
    <t>ACTIVOX ICE 12 SOBRES NF</t>
  </si>
  <si>
    <t xml:space="preserve">         14026</t>
  </si>
  <si>
    <t>7707232099354</t>
  </si>
  <si>
    <t>MIELTERTOS NINOS 180 ML NF</t>
  </si>
  <si>
    <t xml:space="preserve">         13766</t>
  </si>
  <si>
    <t>7707232099361</t>
  </si>
  <si>
    <t>GOMAS MASTICABLES CRE-C FRUTAS 60 UDS NF</t>
  </si>
  <si>
    <t xml:space="preserve">         15383</t>
  </si>
  <si>
    <t>CONFITERIA</t>
  </si>
  <si>
    <t>GOMAS</t>
  </si>
  <si>
    <t>7707232099118</t>
  </si>
  <si>
    <t>CREMA CALENDULA CRE-C ALOE VERA 80 GR NF</t>
  </si>
  <si>
    <t xml:space="preserve">         10868</t>
  </si>
  <si>
    <t>7795368000573</t>
  </si>
  <si>
    <t>GATIDEX SUSPENSION OFTALMICA 5 ML</t>
  </si>
  <si>
    <t xml:space="preserve">         74902</t>
  </si>
  <si>
    <t>7702870072141</t>
  </si>
  <si>
    <t>DOXU PLUS 10/250MG 10 TABLETAS</t>
  </si>
  <si>
    <t xml:space="preserve">         36168</t>
  </si>
  <si>
    <t>7702870072134</t>
  </si>
  <si>
    <t>DOXU 5/250MG 10 TABLETAS</t>
  </si>
  <si>
    <t>8714651003755</t>
  </si>
  <si>
    <t>DIAPO CARE CREMA 40 GR</t>
  </si>
  <si>
    <t xml:space="preserve">         13643</t>
  </si>
  <si>
    <t>DEXPANTENOL</t>
  </si>
  <si>
    <t>7704232001738</t>
  </si>
  <si>
    <t>REPOISE FRASCO 30 CAPSULAS</t>
  </si>
  <si>
    <t xml:space="preserve">         61675</t>
  </si>
  <si>
    <t>HIPERPLASIA</t>
  </si>
  <si>
    <t>5995327155562</t>
  </si>
  <si>
    <t>CONCOR AM 10 MG 30 TABLETAS (A)</t>
  </si>
  <si>
    <t xml:space="preserve">        132993</t>
  </si>
  <si>
    <t>7703234104058</t>
  </si>
  <si>
    <t>MUCOCHEM GOTAS PEDIATRICAS 30 ML</t>
  </si>
  <si>
    <t xml:space="preserve">         10749</t>
  </si>
  <si>
    <t>ACETILCISTEINA</t>
  </si>
  <si>
    <t>7703234103983</t>
  </si>
  <si>
    <t>HISTAFLEX JARABE 60 ML</t>
  </si>
  <si>
    <t xml:space="preserve">         26220</t>
  </si>
  <si>
    <t>LEVOCETIRIZINA</t>
  </si>
  <si>
    <t>7703454129213</t>
  </si>
  <si>
    <t>CALCIBON D SOYA FORTE 30 TABLETAS</t>
  </si>
  <si>
    <t>FARMA DE COLOMBIA S.A.</t>
  </si>
  <si>
    <t xml:space="preserve">         52088</t>
  </si>
  <si>
    <t>SUPLEMENTO DE CALCIO VITAMINA D</t>
  </si>
  <si>
    <t>7707232097787</t>
  </si>
  <si>
    <t>JALEA CRE-C MIEL ABEJAS 300 GR NF</t>
  </si>
  <si>
    <t xml:space="preserve">         17052</t>
  </si>
  <si>
    <t>7707232097794</t>
  </si>
  <si>
    <t>PEDIAVIT CRE-C MIEL 240 ML NF</t>
  </si>
  <si>
    <t>MULTIVITAMINICO</t>
  </si>
  <si>
    <t>5000456009874</t>
  </si>
  <si>
    <t>XIGDUO XR 5/1000 MG 56 TABLETAS (A)</t>
  </si>
  <si>
    <t xml:space="preserve">        101619</t>
  </si>
  <si>
    <t>METFORMINA</t>
  </si>
  <si>
    <t>5000456009850</t>
  </si>
  <si>
    <t>XIGDUO XR 10/1000 MG 28 TABLETAS (A)</t>
  </si>
  <si>
    <t>7702031925019</t>
  </si>
  <si>
    <t>ONE TOUCH DELICA LANCETAS 25 UDS</t>
  </si>
  <si>
    <t xml:space="preserve">         14595</t>
  </si>
  <si>
    <t>7702031924012</t>
  </si>
  <si>
    <t>ONE TOUCH DELICA LANCETAS 100 UDS</t>
  </si>
  <si>
    <t xml:space="preserve">         37695</t>
  </si>
  <si>
    <t>7707186270731</t>
  </si>
  <si>
    <t>FEMIPOS PROPOLEO MIEL 120 ML</t>
  </si>
  <si>
    <t xml:space="preserve">         11490</t>
  </si>
  <si>
    <t>7702031554011</t>
  </si>
  <si>
    <t>ONE TOUCH TIRAS SELECT PLUS 10 UDS</t>
  </si>
  <si>
    <t xml:space="preserve">         27582</t>
  </si>
  <si>
    <t>7702031436010</t>
  </si>
  <si>
    <t>ONE TOUCH TIRAS SELECT PLUS 50 UDS (A)</t>
  </si>
  <si>
    <t xml:space="preserve">        106572</t>
  </si>
  <si>
    <t>7702031435013</t>
  </si>
  <si>
    <t>ONE TOUCH TIRAS SELECT PLUS 25 UDS</t>
  </si>
  <si>
    <t xml:space="preserve">         62793</t>
  </si>
  <si>
    <t>7702031425014</t>
  </si>
  <si>
    <t>ONE TOUCH MEDIDOR SELECT PLUS FLEX</t>
  </si>
  <si>
    <t xml:space="preserve">         47355</t>
  </si>
  <si>
    <t>7707232099941</t>
  </si>
  <si>
    <t>PERISTOP 30 CAPSULAS NF</t>
  </si>
  <si>
    <t xml:space="preserve">         11878</t>
  </si>
  <si>
    <t>7709270449122</t>
  </si>
  <si>
    <t>VIBATRIN 100 MG SUSPENSION 60 ML</t>
  </si>
  <si>
    <t xml:space="preserve">         39231</t>
  </si>
  <si>
    <t>NITAZOXANIDA</t>
  </si>
  <si>
    <t>7703546153331</t>
  </si>
  <si>
    <t>COLTRIM PLUS 200 MG 30 TABLETAS</t>
  </si>
  <si>
    <t xml:space="preserve">         68835</t>
  </si>
  <si>
    <t>TRIMEBUTINA</t>
  </si>
  <si>
    <t>7707274723286</t>
  </si>
  <si>
    <t>NEOLYTE SALES DE REHID.15 SBS UVA</t>
  </si>
  <si>
    <t xml:space="preserve">         10459</t>
  </si>
  <si>
    <t>7707274723972</t>
  </si>
  <si>
    <t>FORFLOW SOLUCION RECTAL 133 ML</t>
  </si>
  <si>
    <t xml:space="preserve">          8226</t>
  </si>
  <si>
    <t>7706849115815</t>
  </si>
  <si>
    <t>CLOROFIXA MENTA FUNAT 240 ML</t>
  </si>
  <si>
    <t xml:space="preserve">          8461</t>
  </si>
  <si>
    <t>7706849114276</t>
  </si>
  <si>
    <t>SEMILLA FUNAT CHIA 100 GR</t>
  </si>
  <si>
    <t xml:space="preserve">          5429</t>
  </si>
  <si>
    <t>7706849114269</t>
  </si>
  <si>
    <t>SEMILLA FUNAT CHIA 250 GR</t>
  </si>
  <si>
    <t xml:space="preserve">         11765</t>
  </si>
  <si>
    <t>7706849114009</t>
  </si>
  <si>
    <t>TE ROJO FUNAT 30 TISANAS</t>
  </si>
  <si>
    <t xml:space="preserve">          8356</t>
  </si>
  <si>
    <t>7706849111015</t>
  </si>
  <si>
    <t>GELINDIAS FUNAT 250 GR</t>
  </si>
  <si>
    <t xml:space="preserve">         14285</t>
  </si>
  <si>
    <t>GELES</t>
  </si>
  <si>
    <t>7706849113996</t>
  </si>
  <si>
    <t>TE VERDE FUNAT 30 TISANAS</t>
  </si>
  <si>
    <t xml:space="preserve">          8539</t>
  </si>
  <si>
    <t>7706849114139</t>
  </si>
  <si>
    <t>HEPANAT CARDO MARIANO 80 CAPSULAS F</t>
  </si>
  <si>
    <t xml:space="preserve">         17969</t>
  </si>
  <si>
    <t>7706849112678</t>
  </si>
  <si>
    <t>HIERBA SAN JUAN 60 ML FUNAT</t>
  </si>
  <si>
    <t xml:space="preserve">         10926</t>
  </si>
  <si>
    <t>7706849112906</t>
  </si>
  <si>
    <t>MELATONINA 3 MG 60 TBS FUNAT</t>
  </si>
  <si>
    <t xml:space="preserve">         17330</t>
  </si>
  <si>
    <t>7706849114610</t>
  </si>
  <si>
    <t>BIOTINA ULTRA 900 MCG 60 CAPSULAS</t>
  </si>
  <si>
    <t xml:space="preserve">         20158</t>
  </si>
  <si>
    <t>7702605109609</t>
  </si>
  <si>
    <t>DICLOFENACO 75 MG 1 AMPOLLA GF</t>
  </si>
  <si>
    <t xml:space="preserve">           965</t>
  </si>
  <si>
    <t>7702771870693</t>
  </si>
  <si>
    <t>LACTICUS 10 SOBRES</t>
  </si>
  <si>
    <t xml:space="preserve">         27553</t>
  </si>
  <si>
    <t>736085411423</t>
  </si>
  <si>
    <t>HUMYLUB OFTENO PF 10 ML</t>
  </si>
  <si>
    <t xml:space="preserve">         41987</t>
  </si>
  <si>
    <t>HIALURONATO DE SODIO</t>
  </si>
  <si>
    <t>751273783052</t>
  </si>
  <si>
    <t>SUPER MAGNESIUM 400 MG 100 SOFTGELS</t>
  </si>
  <si>
    <t xml:space="preserve">         18725</t>
  </si>
  <si>
    <t>751273785216</t>
  </si>
  <si>
    <t>GARCINIA MANGOSTANA 2000 MG 60 SOFTGELS</t>
  </si>
  <si>
    <t xml:space="preserve">         20330</t>
  </si>
  <si>
    <t>7707242010448</t>
  </si>
  <si>
    <t>COLAGENO BIOFORCOR CML 500 ML</t>
  </si>
  <si>
    <t>CML COLOMBIA LTDA</t>
  </si>
  <si>
    <t xml:space="preserve">         17407</t>
  </si>
  <si>
    <t>7707242010431</t>
  </si>
  <si>
    <t>ALOE VERA ALOFIT CML 500 ML</t>
  </si>
  <si>
    <t xml:space="preserve">         16068</t>
  </si>
  <si>
    <t>ALOE VERA</t>
  </si>
  <si>
    <t>7707242010363</t>
  </si>
  <si>
    <t>ALCACHOFA LIP 6 CML 500 ML</t>
  </si>
  <si>
    <t>ALCACHOFA</t>
  </si>
  <si>
    <t>7640107471193</t>
  </si>
  <si>
    <t>BRONCHO-VAXOM NINOS 30 SOBRES (A)</t>
  </si>
  <si>
    <t xml:space="preserve">        198166</t>
  </si>
  <si>
    <t>7703038067320</t>
  </si>
  <si>
    <t>ENER ZINC SOLUCION ORAL 120 ML</t>
  </si>
  <si>
    <t xml:space="preserve">         13278</t>
  </si>
  <si>
    <t>ANTIDIARREICOS</t>
  </si>
  <si>
    <t>ZINC</t>
  </si>
  <si>
    <t>7703889159427</t>
  </si>
  <si>
    <t>FYNEXN GEL 5% TUBO 40 GR</t>
  </si>
  <si>
    <t>CHALVER DE COLOMBIA</t>
  </si>
  <si>
    <t xml:space="preserve">         24207</t>
  </si>
  <si>
    <t>7707236673420</t>
  </si>
  <si>
    <t>GANFORT 0.4 ML 30 UNIDOSIS (P)166616</t>
  </si>
  <si>
    <t xml:space="preserve">         62585</t>
  </si>
  <si>
    <t>TIMOLOL-BIMATOPROST</t>
  </si>
  <si>
    <t>7707242010356</t>
  </si>
  <si>
    <t>CLOROFILA ASTRINZAR CML 240 ML</t>
  </si>
  <si>
    <t xml:space="preserve">          8585</t>
  </si>
  <si>
    <t>7707242010042</t>
  </si>
  <si>
    <t>MORINGA GANODERMA CML 500 ML</t>
  </si>
  <si>
    <t>1770956431332</t>
  </si>
  <si>
    <t>SINLAGRIP 10 FRASCOS (A)</t>
  </si>
  <si>
    <t>VITANUT S.A.S.</t>
  </si>
  <si>
    <t xml:space="preserve">         61738</t>
  </si>
  <si>
    <t>3564300002029</t>
  </si>
  <si>
    <t>RESPIMER DESCONGESTIONANTE BABY 60 ML</t>
  </si>
  <si>
    <t xml:space="preserve">         36469</t>
  </si>
  <si>
    <t>AGUA DE MAR</t>
  </si>
  <si>
    <t>3564300001879</t>
  </si>
  <si>
    <t>RESPIMER DESCONGESTIO.HIPERTONICO 135 ML</t>
  </si>
  <si>
    <t xml:space="preserve">         45779</t>
  </si>
  <si>
    <t>3564300001862</t>
  </si>
  <si>
    <t>RESPIMER LAVADO NASAL NORMAL JET 135 ML</t>
  </si>
  <si>
    <t xml:space="preserve">         37829</t>
  </si>
  <si>
    <t>3564300001855</t>
  </si>
  <si>
    <t>RESPIMER LAVADO NASAL BABY 115 ML</t>
  </si>
  <si>
    <t xml:space="preserve">         34390</t>
  </si>
  <si>
    <t>7891317167240</t>
  </si>
  <si>
    <t>PREVIASM 5 MG 30 TABLETAS</t>
  </si>
  <si>
    <t xml:space="preserve">         38751</t>
  </si>
  <si>
    <t>MONTELUKAST</t>
  </si>
  <si>
    <t>7891317167219</t>
  </si>
  <si>
    <t>PREVIASM 4 MG 30 TABLETAS</t>
  </si>
  <si>
    <t xml:space="preserve">         31000</t>
  </si>
  <si>
    <t>7703283401801</t>
  </si>
  <si>
    <t>CARDURAN XL 4 MG 30 TABLETAS (A)</t>
  </si>
  <si>
    <t xml:space="preserve">        166095</t>
  </si>
  <si>
    <t>DOXAZOSINA</t>
  </si>
  <si>
    <t>7703153031657</t>
  </si>
  <si>
    <t>LIPOMEGA 20 MG 30 CAPSULAS (A)</t>
  </si>
  <si>
    <t xml:space="preserve">        146757</t>
  </si>
  <si>
    <t>ATORVASTATINA</t>
  </si>
  <si>
    <t>7703038067313</t>
  </si>
  <si>
    <t>SANAFEN GOTAS CEREZA 30 ML LP</t>
  </si>
  <si>
    <t xml:space="preserve">          5122</t>
  </si>
  <si>
    <t>7702207704547</t>
  </si>
  <si>
    <t>SEDATIF PC 40 TABLETAS PG.1 LLV.2</t>
  </si>
  <si>
    <t xml:space="preserve">         36923</t>
  </si>
  <si>
    <t>ANSIOLITICOS</t>
  </si>
  <si>
    <t>7703546073882</t>
  </si>
  <si>
    <t>NAPROFLASH FORTE 500 MG 80 TBS</t>
  </si>
  <si>
    <t xml:space="preserve">         51647</t>
  </si>
  <si>
    <t>7707351592286</t>
  </si>
  <si>
    <t>NENEDOL NF GOTAS 10 ML</t>
  </si>
  <si>
    <t xml:space="preserve">         15176</t>
  </si>
  <si>
    <t>3518646672033</t>
  </si>
  <si>
    <t>MARIMER SOLUCION HIPERTONICA BABY 100 ML</t>
  </si>
  <si>
    <t xml:space="preserve">         36404</t>
  </si>
  <si>
    <t>7703546022811</t>
  </si>
  <si>
    <t>ESOMED 10 MG 28 SOBRES (A)</t>
  </si>
  <si>
    <t xml:space="preserve">        118070</t>
  </si>
  <si>
    <t>7501033959950</t>
  </si>
  <si>
    <t>PEDIALYTE CON ZINC 30 MANZANA 500 ML</t>
  </si>
  <si>
    <t xml:space="preserve">          5402</t>
  </si>
  <si>
    <t>7501033959974</t>
  </si>
  <si>
    <t>PEDIALYTE CON ZINC 30 COCO 500 ML</t>
  </si>
  <si>
    <t>7501033959981</t>
  </si>
  <si>
    <t>PEDIALYTE CON ZINC 30 DURAZNO 500 ML</t>
  </si>
  <si>
    <t>7703234103754</t>
  </si>
  <si>
    <t>MIRATROL 4% 5 ML</t>
  </si>
  <si>
    <t xml:space="preserve">         15961</t>
  </si>
  <si>
    <t>SODIO CROMOGLICATO</t>
  </si>
  <si>
    <t>7702132010515</t>
  </si>
  <si>
    <t>ADVIL 60 TABLETAS</t>
  </si>
  <si>
    <t xml:space="preserve">         35268</t>
  </si>
  <si>
    <t>7707200909319</t>
  </si>
  <si>
    <t>BENIDETIL SPRAY 120 ML ICOM</t>
  </si>
  <si>
    <t xml:space="preserve">          5214</t>
  </si>
  <si>
    <t>5000456008228</t>
  </si>
  <si>
    <t>BYDUREON PEN 2 MG 4 VIALES (E123456)(R)</t>
  </si>
  <si>
    <t xml:space="preserve">        468683</t>
  </si>
  <si>
    <t>EXENATIDA</t>
  </si>
  <si>
    <t>7707315142151</t>
  </si>
  <si>
    <t>NEBULIZADOR COMPRESOR AFA NTI (A)</t>
  </si>
  <si>
    <t xml:space="preserve">        131966</t>
  </si>
  <si>
    <t>LINEA HOSPITALARIA</t>
  </si>
  <si>
    <t>AEROCHAMBER</t>
  </si>
  <si>
    <t>7501092722021</t>
  </si>
  <si>
    <t>RIOPAN GEL 10 ML 20 SOBRES</t>
  </si>
  <si>
    <t xml:space="preserve">         26169</t>
  </si>
  <si>
    <t>DIMETICONA</t>
  </si>
  <si>
    <t>7501092722014</t>
  </si>
  <si>
    <t>RIOPAN FRASCO 250 ML</t>
  </si>
  <si>
    <t xml:space="preserve">         32784</t>
  </si>
  <si>
    <t>7501092721994</t>
  </si>
  <si>
    <t>RIOPAN GEL 10 ML 10 SOBRES</t>
  </si>
  <si>
    <t xml:space="preserve">         15430</t>
  </si>
  <si>
    <t>7703546727402</t>
  </si>
  <si>
    <t>NUTRIBEN R.N BAJO PESO 1 400 GR</t>
  </si>
  <si>
    <t>7703038067290</t>
  </si>
  <si>
    <t>ENER ZINC SOLUCION ORAL 90 ML</t>
  </si>
  <si>
    <t xml:space="preserve">          9234</t>
  </si>
  <si>
    <t>3594455800478</t>
  </si>
  <si>
    <t>VASTAREL MR 35 MG 60 TBS (A)</t>
  </si>
  <si>
    <t xml:space="preserve">        206506</t>
  </si>
  <si>
    <t>TRIMETAZIDINA</t>
  </si>
  <si>
    <t>7702132011024</t>
  </si>
  <si>
    <t>CENTRUM ADVANCE 60 TABLETAS</t>
  </si>
  <si>
    <t xml:space="preserve">         29064</t>
  </si>
  <si>
    <t>7709767780363</t>
  </si>
  <si>
    <t>PROCORALAN 5 MG 56 COMPRIMIDOS (A)</t>
  </si>
  <si>
    <t xml:space="preserve">        225406</t>
  </si>
  <si>
    <t>IVABRADINA</t>
  </si>
  <si>
    <t>7709767780301</t>
  </si>
  <si>
    <t>PROCORALAN 7.5 MG 56 COMPRIMIDOS (A)</t>
  </si>
  <si>
    <t xml:space="preserve">        247947</t>
  </si>
  <si>
    <t>7441026003065</t>
  </si>
  <si>
    <t>ANORO ELLIPTA 62.5 MCG 30 DOSIS (A)</t>
  </si>
  <si>
    <t>GLAXO SMITHKLINE COLOMBIA</t>
  </si>
  <si>
    <t xml:space="preserve">        105521</t>
  </si>
  <si>
    <t>UMECLIDINIO + VILANTEROL</t>
  </si>
  <si>
    <t>7703454123334</t>
  </si>
  <si>
    <t>BRASARTAN CTDN 80/25MG 30 TBS</t>
  </si>
  <si>
    <t xml:space="preserve">         58755</t>
  </si>
  <si>
    <t>VALSARTAN</t>
  </si>
  <si>
    <t>7703454123327</t>
  </si>
  <si>
    <t>BRASARTAN CTDN 80/12.5MG 30 TBS</t>
  </si>
  <si>
    <t xml:space="preserve">         40676</t>
  </si>
  <si>
    <t>ANTIINFECCIOSOS</t>
  </si>
  <si>
    <t>7702973049132</t>
  </si>
  <si>
    <t>NOBRICINA 500 MG 10 TBS</t>
  </si>
  <si>
    <t xml:space="preserve">         57777</t>
  </si>
  <si>
    <t>77012647</t>
  </si>
  <si>
    <t>DERMADEX CREMA 30 GR</t>
  </si>
  <si>
    <t xml:space="preserve">          4777</t>
  </si>
  <si>
    <t>SULFADIAZINA DE PLATA</t>
  </si>
  <si>
    <t>7703158001839</t>
  </si>
  <si>
    <t>ADIMOD SOLUCION ORAL 10 FRASCOS 7 ML (A)</t>
  </si>
  <si>
    <t xml:space="preserve">        100690</t>
  </si>
  <si>
    <t>7702605109302</t>
  </si>
  <si>
    <t>VITAMINA C 500+ZINC NARANJA 144 TBS GF</t>
  </si>
  <si>
    <t xml:space="preserve">         42712</t>
  </si>
  <si>
    <t>7702560033544</t>
  </si>
  <si>
    <t>GINKGO BILOBA 40 MG 90 CAP CASA NAT JGB</t>
  </si>
  <si>
    <t xml:space="preserve">         27133</t>
  </si>
  <si>
    <t>7702560037344</t>
  </si>
  <si>
    <t>OMEGA 3 1000 MG CASA NATURA 100 CAP JGB</t>
  </si>
  <si>
    <t xml:space="preserve">         15228</t>
  </si>
  <si>
    <t>7702560037214</t>
  </si>
  <si>
    <t>PROBIOTICOS CASA NATURA 30 CAPSULAS JGB</t>
  </si>
  <si>
    <t xml:space="preserve">         24667</t>
  </si>
  <si>
    <t>7702560037221</t>
  </si>
  <si>
    <t>CRANBERRY CASA NATURA 60 CAPSULAS JGB</t>
  </si>
  <si>
    <t xml:space="preserve">         21379</t>
  </si>
  <si>
    <t>7803510002747</t>
  </si>
  <si>
    <t>HIDROLAGENO COLAGENO HIDROLIZADO (PB)</t>
  </si>
  <si>
    <t xml:space="preserve">         42817</t>
  </si>
  <si>
    <t>7702605109265</t>
  </si>
  <si>
    <t>VITAMINA C 500+ZINC FRESA 144 TBS GF</t>
  </si>
  <si>
    <t xml:space="preserve">         38441</t>
  </si>
  <si>
    <t>7702973048043</t>
  </si>
  <si>
    <t>LAMIDON FORTE 350 MG 20 TABLETAS</t>
  </si>
  <si>
    <t xml:space="preserve">         36777</t>
  </si>
  <si>
    <t>TIZANIDINA</t>
  </si>
  <si>
    <t>7702973049774</t>
  </si>
  <si>
    <t>TRIXID 800 MG 10 TABLETAS</t>
  </si>
  <si>
    <t xml:space="preserve">          3377</t>
  </si>
  <si>
    <t>7707184600585</t>
  </si>
  <si>
    <t>ALENCAL VALS 2.5 MG/160 MG 30 TABLETAS</t>
  </si>
  <si>
    <t>CLOSTER PHARMA S.A.S</t>
  </si>
  <si>
    <t xml:space="preserve">         58970</t>
  </si>
  <si>
    <t>7702635424529</t>
  </si>
  <si>
    <t>ACILIBRE 20 MG 28 TABLETAS SZ (A)</t>
  </si>
  <si>
    <t xml:space="preserve">        107469</t>
  </si>
  <si>
    <t>PANTOPRAZOL</t>
  </si>
  <si>
    <t>7702635424536</t>
  </si>
  <si>
    <t>ACILIBRE 40 MG 28 TABLETAS SZ (A)</t>
  </si>
  <si>
    <t xml:space="preserve">        118434</t>
  </si>
  <si>
    <t>7704232001516</t>
  </si>
  <si>
    <t>BRONCOTIMOD 400 MG 20 TABLETAS (A)</t>
  </si>
  <si>
    <t>7704232001509</t>
  </si>
  <si>
    <t>BRONCOTIMOD 400 MG SOLUCION 120 ML (A)</t>
  </si>
  <si>
    <t xml:space="preserve">         79093</t>
  </si>
  <si>
    <t>7706309001122</t>
  </si>
  <si>
    <t>ALBISAN SUPENSION 200 ML</t>
  </si>
  <si>
    <t xml:space="preserve">         49497</t>
  </si>
  <si>
    <t>SUCRALFATO</t>
  </si>
  <si>
    <t>7730698014715</t>
  </si>
  <si>
    <t>DEXLANZOPRAL 30 MG  28 CAPSULAS (A)</t>
  </si>
  <si>
    <t xml:space="preserve">        159407</t>
  </si>
  <si>
    <t>LANSOPRAZOL</t>
  </si>
  <si>
    <t>7730698015347</t>
  </si>
  <si>
    <t>DEXLANZOPRAL 60 MG  28 CAPSULAS (A)</t>
  </si>
  <si>
    <t xml:space="preserve">        184376</t>
  </si>
  <si>
    <t>7702057708641</t>
  </si>
  <si>
    <t>ORLISTAT 120 MIG 30 CAPSULAS MK</t>
  </si>
  <si>
    <t xml:space="preserve">         62270</t>
  </si>
  <si>
    <t>ANTIOBESIDAD</t>
  </si>
  <si>
    <t>ORLISTAT</t>
  </si>
  <si>
    <t>7706127000598</t>
  </si>
  <si>
    <t>KOMENCY 10 MG 30 TABLETAS</t>
  </si>
  <si>
    <t xml:space="preserve">         49347</t>
  </si>
  <si>
    <t>ESCITALOPRAM</t>
  </si>
  <si>
    <t>7706127000604</t>
  </si>
  <si>
    <t>KOMENCY 20 MG 30 TABLETAS (A)</t>
  </si>
  <si>
    <t xml:space="preserve">        103890</t>
  </si>
  <si>
    <t>7891317186951</t>
  </si>
  <si>
    <t>DOLORO 5 MG 30 TABLETAS</t>
  </si>
  <si>
    <t xml:space="preserve">         51564</t>
  </si>
  <si>
    <t>CICLOBENZAPRINA</t>
  </si>
  <si>
    <t>7891317186975</t>
  </si>
  <si>
    <t>DOLORO 10 MG 30 TABLETAS</t>
  </si>
  <si>
    <t>3499320006576</t>
  </si>
  <si>
    <t>SOOLANTRA 0.1% CREMA 30 GR (A)</t>
  </si>
  <si>
    <t xml:space="preserve">         99636</t>
  </si>
  <si>
    <t>IVERMECTINA</t>
  </si>
  <si>
    <t>8435214411656</t>
  </si>
  <si>
    <t>LEVOGASTROL 25 MG 15 COMPRIMIDOS</t>
  </si>
  <si>
    <t>FAES FARMA SAS</t>
  </si>
  <si>
    <t xml:space="preserve">         20374</t>
  </si>
  <si>
    <t>PROCINETICO</t>
  </si>
  <si>
    <t>LEVOSULPIRIDA</t>
  </si>
  <si>
    <t>8435214412424</t>
  </si>
  <si>
    <t>MONOLITUM FLAS 30 MG 28 COMPRIMIDOS (A)</t>
  </si>
  <si>
    <t xml:space="preserve">         77420</t>
  </si>
  <si>
    <t>8435214412431</t>
  </si>
  <si>
    <t>MONOLITUM FLAS 30 MG 14 COMPRIMIDOS</t>
  </si>
  <si>
    <t xml:space="preserve">         45841</t>
  </si>
  <si>
    <t>7707232094717</t>
  </si>
  <si>
    <t>VENASFULL CREMA PAGUE 400 GR LLEVE 420GR</t>
  </si>
  <si>
    <t xml:space="preserve">         13411</t>
  </si>
  <si>
    <t>CASTANO DE INDIAS</t>
  </si>
  <si>
    <t>7707232099989</t>
  </si>
  <si>
    <t>POTASIO NATURAL 60 CAPSULAS</t>
  </si>
  <si>
    <t xml:space="preserve">         11291</t>
  </si>
  <si>
    <t>7707232099965</t>
  </si>
  <si>
    <t>JABON INTIMO CALENDULA NINAS 280 ML+45</t>
  </si>
  <si>
    <t xml:space="preserve">         11819</t>
  </si>
  <si>
    <t>CUIDADO SANITARIO</t>
  </si>
  <si>
    <t>JABONES</t>
  </si>
  <si>
    <t>7707232099972</t>
  </si>
  <si>
    <t>JABON INTIMO AVENA NINAS 280 ML+45</t>
  </si>
  <si>
    <t>7707232094991</t>
  </si>
  <si>
    <t>CRANBERRY VITAMINA C Y E NATURAL 50</t>
  </si>
  <si>
    <t xml:space="preserve">         20352</t>
  </si>
  <si>
    <t>7707232098692</t>
  </si>
  <si>
    <t>CIRUELFORT JALEA 180 GR</t>
  </si>
  <si>
    <t xml:space="preserve">         12208</t>
  </si>
  <si>
    <t>SIMETICONA</t>
  </si>
  <si>
    <t>7704412152823</t>
  </si>
  <si>
    <t>PREDNISOLONA 5 MG 30 TABLETAS MP</t>
  </si>
  <si>
    <t>MEMPHIS PRODUCTS</t>
  </si>
  <si>
    <t xml:space="preserve">          3625</t>
  </si>
  <si>
    <t>3838957021376</t>
  </si>
  <si>
    <t>EQUILUMEN 280 MG 16 CAPSULAS SZ</t>
  </si>
  <si>
    <t xml:space="preserve">         21551</t>
  </si>
  <si>
    <t>BACILOS LACTICOS</t>
  </si>
  <si>
    <t>7702870072165</t>
  </si>
  <si>
    <t>BELLY CRAN 140 MG X 30 TAB</t>
  </si>
  <si>
    <t xml:space="preserve">         59223</t>
  </si>
  <si>
    <t>7702870072110</t>
  </si>
  <si>
    <t>CORDIAX AM 40/5 MG 30 TABLETAS (A)</t>
  </si>
  <si>
    <t xml:space="preserve">         90433</t>
  </si>
  <si>
    <t>7702870072127</t>
  </si>
  <si>
    <t>CORDIAX AM 80/5 MG 30 TABLETAS (A)</t>
  </si>
  <si>
    <t xml:space="preserve">        167469</t>
  </si>
  <si>
    <t>7702207704516</t>
  </si>
  <si>
    <t>CIXOL 3 MG GOTAS 5 ML</t>
  </si>
  <si>
    <t xml:space="preserve">         59793</t>
  </si>
  <si>
    <t>7702870072158</t>
  </si>
  <si>
    <t>SUAXINA 85/500 MG 4 TABLETAS</t>
  </si>
  <si>
    <t xml:space="preserve">         44626</t>
  </si>
  <si>
    <t>SUMATRIPTAN</t>
  </si>
  <si>
    <t>7702207704684</t>
  </si>
  <si>
    <t>TOBRATLAS 3 MG GOTAS 5 ML</t>
  </si>
  <si>
    <t xml:space="preserve">         43817</t>
  </si>
  <si>
    <t>7704039117953</t>
  </si>
  <si>
    <t>DOLOFF 7.5-325 10 TABLETAS</t>
  </si>
  <si>
    <t xml:space="preserve">         34467</t>
  </si>
  <si>
    <t>HIDROCODONA BITARTARO-ACETANINOFEN</t>
  </si>
  <si>
    <t>7704039127952</t>
  </si>
  <si>
    <t>DOLOFF 7.5-325 30 TABLETAS (A)</t>
  </si>
  <si>
    <t xml:space="preserve">         94508</t>
  </si>
  <si>
    <t>7707397790509</t>
  </si>
  <si>
    <t>DOLEX 500 MG 100 TBS+FOR.48TBS P.E</t>
  </si>
  <si>
    <t xml:space="preserve">         77285</t>
  </si>
  <si>
    <t>7703546730402</t>
  </si>
  <si>
    <t>NUTRIBEN SIN LACTOSA 400 GR</t>
  </si>
  <si>
    <t xml:space="preserve">         44335</t>
  </si>
  <si>
    <t>7702605109326</t>
  </si>
  <si>
    <t>VITAMINA C 500+ZINC TROPICAL 144 TBS GF</t>
  </si>
  <si>
    <t>7702605109319</t>
  </si>
  <si>
    <t>VITAMINA C 500+ZINC TROPICAL 100 TBS GF</t>
  </si>
  <si>
    <t xml:space="preserve">         21232</t>
  </si>
  <si>
    <t>7702605109289</t>
  </si>
  <si>
    <t>VITAMINA C 500+ZINC MANDARINA 144 TBS GF</t>
  </si>
  <si>
    <t>7702605109272</t>
  </si>
  <si>
    <t>VITAMINA C 500+ZINC MANDARINA 100 TBS GF</t>
  </si>
  <si>
    <t>7702132011055</t>
  </si>
  <si>
    <t>CENTRUM SILVER 50 ANOS 60 TABLETAS</t>
  </si>
  <si>
    <t xml:space="preserve">         33464</t>
  </si>
  <si>
    <t>7701684948208</t>
  </si>
  <si>
    <t>CREMA PILI DESPIGMENTANTE 25 G</t>
  </si>
  <si>
    <t xml:space="preserve">         14652</t>
  </si>
  <si>
    <t>CREMAS</t>
  </si>
  <si>
    <t>7702870053690</t>
  </si>
  <si>
    <t>ENSOY PROTECT VAINILLA 900 GR</t>
  </si>
  <si>
    <t xml:space="preserve">         57635</t>
  </si>
  <si>
    <t>7703445109040</t>
  </si>
  <si>
    <t>URSACOL 600 MG 15 TABLETAS (A)</t>
  </si>
  <si>
    <t xml:space="preserve">         85575</t>
  </si>
  <si>
    <t>URSODESOXICOLICO</t>
  </si>
  <si>
    <t>7703546048088</t>
  </si>
  <si>
    <t>DOLORSIN COMPLEX 400 MG 80 TABLETAS</t>
  </si>
  <si>
    <t xml:space="preserve">         60328</t>
  </si>
  <si>
    <t>7703546038522</t>
  </si>
  <si>
    <t>CLOXAQUIM 2.5 MG SOLUCION 20 ML (C)</t>
  </si>
  <si>
    <t xml:space="preserve">         27709</t>
  </si>
  <si>
    <t>CLONAZEPAM</t>
  </si>
  <si>
    <t>7703546701518</t>
  </si>
  <si>
    <t>CONGESTEX GRIPA GRANULADO 30 SBS</t>
  </si>
  <si>
    <t xml:space="preserve">         29296</t>
  </si>
  <si>
    <t>IBUPROFEN-FENILEFRINA-CETIRIZINA</t>
  </si>
  <si>
    <t>7703546161404</t>
  </si>
  <si>
    <t>MEMOREX 10 MG 14 TABLETAS (A)</t>
  </si>
  <si>
    <t xml:space="preserve">         85753</t>
  </si>
  <si>
    <t>7703546162104</t>
  </si>
  <si>
    <t>MEMOREX 20 MG 14 TABLETAS (A)</t>
  </si>
  <si>
    <t xml:space="preserve">         91003</t>
  </si>
  <si>
    <t>7703546162807</t>
  </si>
  <si>
    <t>MEMOREX 20 MG 28 TABLETAS (A)</t>
  </si>
  <si>
    <t>7702870072233</t>
  </si>
  <si>
    <t>DICETEL DUO 100 MG 24 TABLETAS (A)</t>
  </si>
  <si>
    <t xml:space="preserve">        177338</t>
  </si>
  <si>
    <t>7702870072226</t>
  </si>
  <si>
    <t>DICETEL DUO 100 MG 12 TABLETAS (A)</t>
  </si>
  <si>
    <t xml:space="preserve">        102670</t>
  </si>
  <si>
    <t>7790440429969</t>
  </si>
  <si>
    <t>KLARICID U.D 500 MG 10 TABLETAS (A)</t>
  </si>
  <si>
    <t xml:space="preserve">        105708</t>
  </si>
  <si>
    <t>7702057708672</t>
  </si>
  <si>
    <t>VALACICLOVIR 500 MG 10 TABLETAS MK</t>
  </si>
  <si>
    <t xml:space="preserve">         45964</t>
  </si>
  <si>
    <t>VALACICLOVIR</t>
  </si>
  <si>
    <t>7702057708665</t>
  </si>
  <si>
    <t>VALACICLOVIR 1 G 21 TABLETAS MK (A)</t>
  </si>
  <si>
    <t xml:space="preserve">        104479</t>
  </si>
  <si>
    <t>7702057706944</t>
  </si>
  <si>
    <t>TRIMEBUTINA SIMETIC.200/120 MG 30 TBS MK</t>
  </si>
  <si>
    <t xml:space="preserve">         36942</t>
  </si>
  <si>
    <t>7702057707040</t>
  </si>
  <si>
    <t>TELMISARTAN 80 MG 30 TABLETAS MK (A)</t>
  </si>
  <si>
    <t xml:space="preserve">        119798</t>
  </si>
  <si>
    <t>7702057707033</t>
  </si>
  <si>
    <t>TELMISARTAN 40 MG 30 TABLETAS MK</t>
  </si>
  <si>
    <t xml:space="preserve">         53057</t>
  </si>
  <si>
    <t>7702057707026</t>
  </si>
  <si>
    <t>PREDNISOLONA 1MG/1 ML 120 ML MK</t>
  </si>
  <si>
    <t xml:space="preserve">         34261</t>
  </si>
  <si>
    <t>7702057707354</t>
  </si>
  <si>
    <t>OFTAPREDNOL MAX 0.5% 5 ML MK</t>
  </si>
  <si>
    <t xml:space="preserve">         24670</t>
  </si>
  <si>
    <t>LOTEPREDNOL</t>
  </si>
  <si>
    <t>7702057707361</t>
  </si>
  <si>
    <t>OFTAPREDNOL 0.2% 5 ML MK</t>
  </si>
  <si>
    <t xml:space="preserve">         25896</t>
  </si>
  <si>
    <t>7702057707385</t>
  </si>
  <si>
    <t>NEPAOFTAL 0.1% 5 ML MK</t>
  </si>
  <si>
    <t xml:space="preserve">         33250</t>
  </si>
  <si>
    <t>NEPAFENACO</t>
  </si>
  <si>
    <t>7702057707019</t>
  </si>
  <si>
    <t>MIRTAZAPINA 30 MG 30 TABLETAS MK (A)</t>
  </si>
  <si>
    <t xml:space="preserve">        106021</t>
  </si>
  <si>
    <t>MIRTAZAPINA</t>
  </si>
  <si>
    <t>7702057708566</t>
  </si>
  <si>
    <t>FEXOFENADINA 180 MG 10 TABLETAS MK</t>
  </si>
  <si>
    <t xml:space="preserve">         39398</t>
  </si>
  <si>
    <t>7702057707064</t>
  </si>
  <si>
    <t>FEXOFENADINA 120 MG 10 TABLETAS MK</t>
  </si>
  <si>
    <t xml:space="preserve">         29372</t>
  </si>
  <si>
    <t>7702057707002</t>
  </si>
  <si>
    <t>DESVENLAFAXINA 50 MG 30 TABLETAS MK</t>
  </si>
  <si>
    <t xml:space="preserve">         67368</t>
  </si>
  <si>
    <t>7702057706999</t>
  </si>
  <si>
    <t>CANDESARTAN HCT 16/12.5 MG 30 TBS MK</t>
  </si>
  <si>
    <t xml:space="preserve">         53388</t>
  </si>
  <si>
    <t>CANDESARTAN</t>
  </si>
  <si>
    <t>7702057706968</t>
  </si>
  <si>
    <t>CANDESARTAN 8 MG 30 TABLETAS MK</t>
  </si>
  <si>
    <t xml:space="preserve">         53660</t>
  </si>
  <si>
    <t>7702057706975</t>
  </si>
  <si>
    <t>CANDESARTAN 16 MG 30 TABLETAS MK</t>
  </si>
  <si>
    <t xml:space="preserve">         68574</t>
  </si>
  <si>
    <t>7702057707057</t>
  </si>
  <si>
    <t>ATORVASTATINA 40 MG 30 TABLETAS MK</t>
  </si>
  <si>
    <t xml:space="preserve">         68054</t>
  </si>
  <si>
    <t>7702123414148</t>
  </si>
  <si>
    <t>ACID MANT.N LOCI.400 ML+ACID M.120ML.P.E</t>
  </si>
  <si>
    <t xml:space="preserve">         35468</t>
  </si>
  <si>
    <t>4048846011459</t>
  </si>
  <si>
    <t>SPIOLTO RESPIMAT 30 DOSIS AEROSOL 4ML(A)</t>
  </si>
  <si>
    <t xml:space="preserve">        228049</t>
  </si>
  <si>
    <t>TIOTROPIO BROMURO</t>
  </si>
  <si>
    <t>7707228362615</t>
  </si>
  <si>
    <t>CATETER ALFA INTRAVE 24G X 3/4 19 MM</t>
  </si>
  <si>
    <t>ALFA TRADING LTDA</t>
  </si>
  <si>
    <t xml:space="preserve">          1289</t>
  </si>
  <si>
    <t>CATETERES</t>
  </si>
  <si>
    <t>7707228362608</t>
  </si>
  <si>
    <t>CATETER ALFA INTRAVE 22G X1 25 MM</t>
  </si>
  <si>
    <t>7702605109234</t>
  </si>
  <si>
    <t>VITAMINA C 500+ZINC CHICLE 100 TBS GF</t>
  </si>
  <si>
    <t>7707228362592</t>
  </si>
  <si>
    <t>CATETER ALFA INTRAVE 20G X1 1/4 32 MM</t>
  </si>
  <si>
    <t>7707228362585</t>
  </si>
  <si>
    <t>CATETER ALFA INTRAVE 18G X1 1/4 32 MM</t>
  </si>
  <si>
    <t>7707228362561</t>
  </si>
  <si>
    <t>CATETER ALFA INTRAVE 14G X1 3/4 45 MM</t>
  </si>
  <si>
    <t>7707228362578</t>
  </si>
  <si>
    <t>CATETER ALFA INTRAVE 16G X1 1/4 32 MM</t>
  </si>
  <si>
    <t>7702057100216</t>
  </si>
  <si>
    <t>CREMA # 4 TRANSPARENTE 30 GR</t>
  </si>
  <si>
    <t xml:space="preserve">          8206</t>
  </si>
  <si>
    <t>7702057103743</t>
  </si>
  <si>
    <t>CREMA # 4 TRANSPARENTE 110 GR</t>
  </si>
  <si>
    <t xml:space="preserve">         21491</t>
  </si>
  <si>
    <t>7290006637635</t>
  </si>
  <si>
    <t>APOSITO PARASSAN 10X10 CM 10 UDS</t>
  </si>
  <si>
    <t>HISPANIA LAB S.A.S</t>
  </si>
  <si>
    <t xml:space="preserve">         41395</t>
  </si>
  <si>
    <t>7707333630456</t>
  </si>
  <si>
    <t>DERMY GEL 85 ML</t>
  </si>
  <si>
    <t xml:space="preserve">         37847</t>
  </si>
  <si>
    <t>GLICERINA</t>
  </si>
  <si>
    <t>7702132011079</t>
  </si>
  <si>
    <t>CENTRUM NINOS 30 TABLETAS MASTICABLES</t>
  </si>
  <si>
    <t xml:space="preserve">         18887</t>
  </si>
  <si>
    <t>7702207700549</t>
  </si>
  <si>
    <t>TRIALON 20MG GOT.OFTALM.10ML(P)138847</t>
  </si>
  <si>
    <t xml:space="preserve">        116448</t>
  </si>
  <si>
    <t>7707184600936</t>
  </si>
  <si>
    <t>TAFLAX FEM 200 MG 60 TABLETAS</t>
  </si>
  <si>
    <t xml:space="preserve">         50220</t>
  </si>
  <si>
    <t>DEXIBUPROFENO</t>
  </si>
  <si>
    <t>8901086140340</t>
  </si>
  <si>
    <t>NIFEDIPINA NICALOC XL 30 MG 30 TBS (A)</t>
  </si>
  <si>
    <t xml:space="preserve">         79834</t>
  </si>
  <si>
    <t>NIFEDIPINA</t>
  </si>
  <si>
    <t>5391189330596</t>
  </si>
  <si>
    <t>COVERATRIX 10MG/2.5MG/5MG 30 TABLETAS(A)</t>
  </si>
  <si>
    <t xml:space="preserve">        235673</t>
  </si>
  <si>
    <t>PERINDOPRIL</t>
  </si>
  <si>
    <t>5391189340588</t>
  </si>
  <si>
    <t>COVERATRIX 10MG/2.5MG/10MG 30 TBS (A)</t>
  </si>
  <si>
    <t>3594455200469</t>
  </si>
  <si>
    <t>NATRILIX SR 1.5 MG 30 TABLETAS (A)</t>
  </si>
  <si>
    <t xml:space="preserve">        118420</t>
  </si>
  <si>
    <t>INDAPAMIDA</t>
  </si>
  <si>
    <t>7703186031525</t>
  </si>
  <si>
    <t>GLUCERNA LIQ.FRESA BOTELLA 237 ML</t>
  </si>
  <si>
    <t>BOT</t>
  </si>
  <si>
    <t>7707206270567</t>
  </si>
  <si>
    <t>CHA.OCTODIR PLUS 220 ML</t>
  </si>
  <si>
    <t xml:space="preserve">         39376</t>
  </si>
  <si>
    <t>CUIDADO CABELLO</t>
  </si>
  <si>
    <t>CHAMPUS</t>
  </si>
  <si>
    <t>7707239275805</t>
  </si>
  <si>
    <t>PROXTEN PLUS SUSPENSION OFTALMICA 5ML</t>
  </si>
  <si>
    <t>ESPECIALIDADES OFTALMOLOG</t>
  </si>
  <si>
    <t xml:space="preserve">         27126</t>
  </si>
  <si>
    <t>CROMOGLICATO SODICO</t>
  </si>
  <si>
    <t>7702418006232</t>
  </si>
  <si>
    <t>PREPACK CEBION GOTAS 30 ML 4X3 UDS</t>
  </si>
  <si>
    <t xml:space="preserve">         43609</t>
  </si>
  <si>
    <t>7703153033088</t>
  </si>
  <si>
    <t>DOLOFEN 500 MILIGRAMOS 20 CAPSULAS</t>
  </si>
  <si>
    <t xml:space="preserve">          8649</t>
  </si>
  <si>
    <t>7707330050295</t>
  </si>
  <si>
    <t>LYPTUS PORUB 12 GR 12 UDS</t>
  </si>
  <si>
    <t xml:space="preserve">         21883</t>
  </si>
  <si>
    <t>7707397790356</t>
  </si>
  <si>
    <t>DOLEX ACTIVEGEL 20 CAPSULAS LIQUIDAS</t>
  </si>
  <si>
    <t xml:space="preserve">         15932</t>
  </si>
  <si>
    <t>7703186031617</t>
  </si>
  <si>
    <t>SIMILAC 1 IQ TOTAL COMFORT CJ 1400GR(A)</t>
  </si>
  <si>
    <t xml:space="preserve">        139995</t>
  </si>
  <si>
    <t>7709807288729</t>
  </si>
  <si>
    <t>PLYNOTEZ UNGUENTO 17GR</t>
  </si>
  <si>
    <t>LABORATORIOS ESCOVAR LTDA</t>
  </si>
  <si>
    <t xml:space="preserve">          6387</t>
  </si>
  <si>
    <t>TIMOL-MENTOL-ACIDO BENZOICO</t>
  </si>
  <si>
    <t>7795990000866</t>
  </si>
  <si>
    <t>TRULIC.S.INY.1.5MG 0.5ML.4UD(E123456)(A)</t>
  </si>
  <si>
    <t>ELI LILLY INTERAMERICA</t>
  </si>
  <si>
    <t xml:space="preserve">        397442</t>
  </si>
  <si>
    <t>7703153031923</t>
  </si>
  <si>
    <t>NOVAMIL AC 0 A 12 MESES 400 GR</t>
  </si>
  <si>
    <t xml:space="preserve">         39004</t>
  </si>
  <si>
    <t>7703153031947</t>
  </si>
  <si>
    <t>NOVAMIL AR 0 A 12 MESES 400 GR</t>
  </si>
  <si>
    <t xml:space="preserve">         47304</t>
  </si>
  <si>
    <t>7703153031978</t>
  </si>
  <si>
    <t>NOVAMIL AE 0 A 12 MESES 400 GR</t>
  </si>
  <si>
    <t>7703153032005</t>
  </si>
  <si>
    <t>NOVAMIL PREMIUM 1 0 A 6 MESES 800 GR</t>
  </si>
  <si>
    <t xml:space="preserve">         81540</t>
  </si>
  <si>
    <t>7703153032012</t>
  </si>
  <si>
    <t>NOVAMIL PREMIUM 2 6 A 12 MESES 400 GR</t>
  </si>
  <si>
    <t xml:space="preserve">         36058</t>
  </si>
  <si>
    <t>7703153032029</t>
  </si>
  <si>
    <t>NOVAMIL PREMIUM 2 6 A 12 MESES 800 GR</t>
  </si>
  <si>
    <t xml:space="preserve">         71444</t>
  </si>
  <si>
    <t>7703153032036</t>
  </si>
  <si>
    <t>NOVAMIL PREMIUM 3 1 A 3 AÃ‘OS 400 GR</t>
  </si>
  <si>
    <t xml:space="preserve">         29632</t>
  </si>
  <si>
    <t>7703153032043</t>
  </si>
  <si>
    <t>NOVAMIL PREMIUM 3 1 A 3 AÃ‘OS 800 GR</t>
  </si>
  <si>
    <t xml:space="preserve">         58297</t>
  </si>
  <si>
    <t>7703153031992</t>
  </si>
  <si>
    <t>NOVAMIL PREMIUM 1 0 A 6 MESES 400 GR</t>
  </si>
  <si>
    <t>7703153032104</t>
  </si>
  <si>
    <t>FEMDUO 500MG 1 OVULO</t>
  </si>
  <si>
    <t>FEMDUO 500MG 10 OVULOS</t>
  </si>
  <si>
    <t xml:space="preserve">         13965</t>
  </si>
  <si>
    <t>7703153032111</t>
  </si>
  <si>
    <t>METRONIST 500MG 100000UI 10 OVULOS</t>
  </si>
  <si>
    <t xml:space="preserve">         16486</t>
  </si>
  <si>
    <t>7703153032128</t>
  </si>
  <si>
    <t>DICLOFEN SPRAY 200 ML</t>
  </si>
  <si>
    <t xml:space="preserve">         22471</t>
  </si>
  <si>
    <t>7703153032159</t>
  </si>
  <si>
    <t>DICLOFEN SPRAY 40 ML</t>
  </si>
  <si>
    <t xml:space="preserve">          8820</t>
  </si>
  <si>
    <t>7702132010720</t>
  </si>
  <si>
    <t>ROBAXIFEN NF 400/325MG 24 TBS</t>
  </si>
  <si>
    <t xml:space="preserve">         48728</t>
  </si>
  <si>
    <t>METOCARBAMOL</t>
  </si>
  <si>
    <t>7702123008446</t>
  </si>
  <si>
    <t>GYNOCANESTEN 500 MG 1 OVULO</t>
  </si>
  <si>
    <t xml:space="preserve">         34349</t>
  </si>
  <si>
    <t>7702870072202</t>
  </si>
  <si>
    <t>CARDIOL 25 MG 30 TABLETAS AG</t>
  </si>
  <si>
    <t xml:space="preserve">         48296</t>
  </si>
  <si>
    <t>CLORTALIDONA</t>
  </si>
  <si>
    <t>7702870003602</t>
  </si>
  <si>
    <t>ATORLIP 10 MG 30 TABLETAS AG (A)</t>
  </si>
  <si>
    <t xml:space="preserve">        103323</t>
  </si>
  <si>
    <t>7702870003626</t>
  </si>
  <si>
    <t>ATORLIP 40 MG 30 TABLETAS AG (A)</t>
  </si>
  <si>
    <t xml:space="preserve">        123313</t>
  </si>
  <si>
    <t>7702870003619</t>
  </si>
  <si>
    <t>ATORLIP 20 MG 30 TABLETAS AG (A)</t>
  </si>
  <si>
    <t xml:space="preserve">        119922</t>
  </si>
  <si>
    <t>7703546701822</t>
  </si>
  <si>
    <t>CHIQUIDENT GOTAS 5.50 MG 10 ML</t>
  </si>
  <si>
    <t xml:space="preserve">         13020</t>
  </si>
  <si>
    <t>7703546080439</t>
  </si>
  <si>
    <t>TAMSECOX 0.4 MG 30 TABLETAS (A)</t>
  </si>
  <si>
    <t xml:space="preserve">         83477</t>
  </si>
  <si>
    <t>TAMSULOSINA</t>
  </si>
  <si>
    <t>7703546701525</t>
  </si>
  <si>
    <t>PEPRED PLUS  3 MG/ML SOLUCION 60 ML (A)</t>
  </si>
  <si>
    <t xml:space="preserve">         81786</t>
  </si>
  <si>
    <t>7702207704622</t>
  </si>
  <si>
    <t>XICRIM GEL OFTALMICO 0.025% 10 GR</t>
  </si>
  <si>
    <t xml:space="preserve">         44486</t>
  </si>
  <si>
    <t>CARBOMERO</t>
  </si>
  <si>
    <t>7702207704721</t>
  </si>
  <si>
    <t>BRIA SPRAY NASAL 214 DOSIS 15 ML</t>
  </si>
  <si>
    <t xml:space="preserve">         48278</t>
  </si>
  <si>
    <t>7707274723217</t>
  </si>
  <si>
    <t>BENPEL 5% FRASCO 60 ML</t>
  </si>
  <si>
    <t xml:space="preserve">         46537</t>
  </si>
  <si>
    <t>7707274723132</t>
  </si>
  <si>
    <t>CYTOBLOC 100MG 10TABLETAS</t>
  </si>
  <si>
    <t xml:space="preserve">         21679</t>
  </si>
  <si>
    <t>ACECLOFENACO</t>
  </si>
  <si>
    <t>8436024611502</t>
  </si>
  <si>
    <t>BILAXTEN 20 MILIGRAMOS 30 COMPRIMIDOS(A)</t>
  </si>
  <si>
    <t xml:space="preserve">        103997</t>
  </si>
  <si>
    <t>BILASTINA</t>
  </si>
  <si>
    <t>8426594066420</t>
  </si>
  <si>
    <t>BLEMIL PLUS 3 NUTRIEXPERT 1200 GR (A)</t>
  </si>
  <si>
    <t xml:space="preserve">         77705</t>
  </si>
  <si>
    <t>8426594066390</t>
  </si>
  <si>
    <t>BLEMIL PLUS 2 ARROZ 800 GR (A)</t>
  </si>
  <si>
    <t xml:space="preserve">         84624</t>
  </si>
  <si>
    <t>731124100085</t>
  </si>
  <si>
    <t>BIOFREEZE GEL MENTOL 3.5GR TUBO 30 ML</t>
  </si>
  <si>
    <t>BSN MEDICAL LTDA.</t>
  </si>
  <si>
    <t xml:space="preserve">          7854</t>
  </si>
  <si>
    <t>MENTOL</t>
  </si>
  <si>
    <t>731124100009</t>
  </si>
  <si>
    <t>BIOFREEZE GEL MENTOL 3.5GR ROLLON 3 OZ</t>
  </si>
  <si>
    <t xml:space="preserve">         21421</t>
  </si>
  <si>
    <t>731124100016</t>
  </si>
  <si>
    <t>BIOFREEZE GEL MENTOL 3.5GR TUBO 4 OZ</t>
  </si>
  <si>
    <t xml:space="preserve">         25919</t>
  </si>
  <si>
    <t>7709270449184</t>
  </si>
  <si>
    <t>EPICORT CLOTRIMAZOL 1% CREMA 40GR</t>
  </si>
  <si>
    <t xml:space="preserve">          9462</t>
  </si>
  <si>
    <t>7707173602705</t>
  </si>
  <si>
    <t>SPASMOFLEX FORTE 500 MG 20 TBS (A)</t>
  </si>
  <si>
    <t>LAB. QUIPROPHARMA LTDA</t>
  </si>
  <si>
    <t xml:space="preserve">         42137</t>
  </si>
  <si>
    <t>8904184002497</t>
  </si>
  <si>
    <t>LEGABIN SR 150 MG 30 TBS (P)101486</t>
  </si>
  <si>
    <t xml:space="preserve">         94616</t>
  </si>
  <si>
    <t>8904184002480</t>
  </si>
  <si>
    <t>LEGABIN SR 75 MG 30 TABLETAS (P)50743</t>
  </si>
  <si>
    <t xml:space="preserve">         47308</t>
  </si>
  <si>
    <t>7891317185138</t>
  </si>
  <si>
    <t>ATAK CLAV 875 MG 20 TABLETAS</t>
  </si>
  <si>
    <t xml:space="preserve">         74705</t>
  </si>
  <si>
    <t>7891317185145</t>
  </si>
  <si>
    <t>ATAK CLAV 875 MG 14 TABLETAS</t>
  </si>
  <si>
    <t xml:space="preserve">         61522</t>
  </si>
  <si>
    <t>751273776474</t>
  </si>
  <si>
    <t>WELLFLEX 750 MG 60 TABLETAS</t>
  </si>
  <si>
    <t xml:space="preserve">         26020</t>
  </si>
  <si>
    <t>751273785544</t>
  </si>
  <si>
    <t>MORINGA COMPLEX 60 SOFTGELS</t>
  </si>
  <si>
    <t xml:space="preserve">         22470</t>
  </si>
  <si>
    <t>751273778195</t>
  </si>
  <si>
    <t>HYALOXIN 60 CAPSULAS</t>
  </si>
  <si>
    <t xml:space="preserve">         29425</t>
  </si>
  <si>
    <t>7706142220513</t>
  </si>
  <si>
    <t>BUCOSEPTOL-N MIEL LIMON 10 TBS</t>
  </si>
  <si>
    <t>NEO LTDA</t>
  </si>
  <si>
    <t xml:space="preserve">          6213</t>
  </si>
  <si>
    <t>BENZOCAINA</t>
  </si>
  <si>
    <t>7706142305098</t>
  </si>
  <si>
    <t>BUCOSEPTOL-N 10 TBS</t>
  </si>
  <si>
    <t>7709990052657</t>
  </si>
  <si>
    <t>SILENTIZ AER.ORAL ANTIRRONQUIDO 60 ML</t>
  </si>
  <si>
    <t>BIG MEDICAL S.A.S.</t>
  </si>
  <si>
    <t xml:space="preserve">         35245</t>
  </si>
  <si>
    <t>PENDIENTES POR CLASIFICAR</t>
  </si>
  <si>
    <t>7707210530756</t>
  </si>
  <si>
    <t>CREMA SUPER FORZ 12 SBS</t>
  </si>
  <si>
    <t>GERCO</t>
  </si>
  <si>
    <t xml:space="preserve">         26249</t>
  </si>
  <si>
    <t>SALICILATO DE METILO</t>
  </si>
  <si>
    <t>7707355054292</t>
  </si>
  <si>
    <t>NOXPIRIN QUICK GEL 12 CAPSULAS</t>
  </si>
  <si>
    <t xml:space="preserve">         14690</t>
  </si>
  <si>
    <t>7707355054315</t>
  </si>
  <si>
    <t>NOXPIRIN QUICK GEL 10 CAPSULAS</t>
  </si>
  <si>
    <t xml:space="preserve">         12232</t>
  </si>
  <si>
    <t>3518646172519</t>
  </si>
  <si>
    <t>A-CERUMEN HIGYENE DEL OIDO 10 UDS</t>
  </si>
  <si>
    <t xml:space="preserve">         18361</t>
  </si>
  <si>
    <t>OTICOS</t>
  </si>
  <si>
    <t>7707184600943</t>
  </si>
  <si>
    <t>TAFLAX GRIP 200 MG 60 TABLETAS</t>
  </si>
  <si>
    <t xml:space="preserve">         36664</t>
  </si>
  <si>
    <t>7795323000716</t>
  </si>
  <si>
    <t>FORTINI NEUTRO 400 GR</t>
  </si>
  <si>
    <t>NUTRICIA COLOMBIA LTDA</t>
  </si>
  <si>
    <t xml:space="preserve">         33563</t>
  </si>
  <si>
    <t>7795323000723</t>
  </si>
  <si>
    <t>FORTINI VAINILLA 400 GR</t>
  </si>
  <si>
    <t>5016533617719</t>
  </si>
  <si>
    <t>NEOCATE ADVANCE 400 GR (A)</t>
  </si>
  <si>
    <t xml:space="preserve">         86729</t>
  </si>
  <si>
    <t>7703546701839</t>
  </si>
  <si>
    <t>CRONOFEN NINOS GOTAS 30 ML</t>
  </si>
  <si>
    <t xml:space="preserve">          8181</t>
  </si>
  <si>
    <t>7707184601032</t>
  </si>
  <si>
    <t>ALENCAL 2.5 MG 30 TBS</t>
  </si>
  <si>
    <t>7702605109371</t>
  </si>
  <si>
    <t>ETORICOXIB 120 MG 7 TBS GF</t>
  </si>
  <si>
    <t xml:space="preserve">         17916</t>
  </si>
  <si>
    <t>7702605109395</t>
  </si>
  <si>
    <t>ETORICOXIB 90 MG 14 TBS GF</t>
  </si>
  <si>
    <t xml:space="preserve">         25000</t>
  </si>
  <si>
    <t>7705959884789</t>
  </si>
  <si>
    <t>BROMURO DE OTILONIO 40 MG 30 COM GF</t>
  </si>
  <si>
    <t xml:space="preserve">         36598</t>
  </si>
  <si>
    <t>BROMURO DE OTILONIO</t>
  </si>
  <si>
    <t>7705959882198</t>
  </si>
  <si>
    <t>MIRTAZAPINA  30 MG 10 TABLETAS GF</t>
  </si>
  <si>
    <t xml:space="preserve">         45157</t>
  </si>
  <si>
    <t>7707232098708</t>
  </si>
  <si>
    <t>JALEA CIRUELFORT LAXANTE CIRUELA 300 GR</t>
  </si>
  <si>
    <t xml:space="preserve">         16311</t>
  </si>
  <si>
    <t>LAXANTE</t>
  </si>
  <si>
    <t>7707232094274</t>
  </si>
  <si>
    <t>SOLUCION DE CALENDULA FINACIL 50 CAP</t>
  </si>
  <si>
    <t>7707232094625</t>
  </si>
  <si>
    <t>CONC.FUNCIO.COLAGENO ARANDA.PG360LL500ML</t>
  </si>
  <si>
    <t xml:space="preserve">         22563</t>
  </si>
  <si>
    <t>7707232094656</t>
  </si>
  <si>
    <t>CONC.FUNCIONAL MORINGA LULO PG360LL500ML</t>
  </si>
  <si>
    <t xml:space="preserve">         13628</t>
  </si>
  <si>
    <t>7707232097145</t>
  </si>
  <si>
    <t>NUTREFORT PLUS BANANA 1000 GR</t>
  </si>
  <si>
    <t xml:space="preserve">         35690</t>
  </si>
  <si>
    <t>7707232097152</t>
  </si>
  <si>
    <t>NUTREFORT PROTEINA BANANA 800 GR</t>
  </si>
  <si>
    <t xml:space="preserve">         58586</t>
  </si>
  <si>
    <t>7707232099996</t>
  </si>
  <si>
    <t>PAPAYA FERMENTADA 50 CAPSULAS</t>
  </si>
  <si>
    <t xml:space="preserve">         16985</t>
  </si>
  <si>
    <t>7703153026141</t>
  </si>
  <si>
    <t>LANCETAS SEGURIDAD 100 UDS</t>
  </si>
  <si>
    <t>DIABETRICS HEALTHCARE S.A</t>
  </si>
  <si>
    <t xml:space="preserve">         37404</t>
  </si>
  <si>
    <t>7703153028787</t>
  </si>
  <si>
    <t>TIRAS GLUCOQ.DIAMOND 50 GTS LANCETAS 50</t>
  </si>
  <si>
    <t xml:space="preserve">        367511</t>
  </si>
  <si>
    <t>7703153029845</t>
  </si>
  <si>
    <t>TIRAS REAC.GLUCOQUICK 50 GTS LANCETAS 50</t>
  </si>
  <si>
    <t xml:space="preserve">         67669</t>
  </si>
  <si>
    <t>7703153030889</t>
  </si>
  <si>
    <t>GLUCOQUICK GD50 .10 TIRAS.10 LANCETAS</t>
  </si>
  <si>
    <t xml:space="preserve">         42080</t>
  </si>
  <si>
    <t>7703153029302</t>
  </si>
  <si>
    <t>GLUCOMETRO GLUCOQUICK CHECK</t>
  </si>
  <si>
    <t>7703153029340</t>
  </si>
  <si>
    <t>TIRAS REACTIVAS GLUCOQUICK CHECK</t>
  </si>
  <si>
    <t xml:space="preserve">         49351</t>
  </si>
  <si>
    <t>7703153026660</t>
  </si>
  <si>
    <t>TIRAS REACT.GLUCOQUICK 50 GTS.GLUCOM.G30</t>
  </si>
  <si>
    <t>7703153031862</t>
  </si>
  <si>
    <t>TIRAS REAC.GLUCOQUICK 50 PG 2 LLEVE 3</t>
  </si>
  <si>
    <t xml:space="preserve">        135336</t>
  </si>
  <si>
    <t>7703153031015</t>
  </si>
  <si>
    <t>G MET TABS 500 MG 40 TABLETAS</t>
  </si>
  <si>
    <t xml:space="preserve">         26285</t>
  </si>
  <si>
    <t>7703153031039</t>
  </si>
  <si>
    <t>G MET TABS 1000 MG 40 TABLETAS</t>
  </si>
  <si>
    <t xml:space="preserve">         35899</t>
  </si>
  <si>
    <t>7706440000671</t>
  </si>
  <si>
    <t>NEURO 15 FOSFORO NF 20 CAPSULAS</t>
  </si>
  <si>
    <t xml:space="preserve">         60793</t>
  </si>
  <si>
    <t>7707330050301</t>
  </si>
  <si>
    <t>LYPTUS PORUB UNGUENTO REFRESCANTE 60 GR</t>
  </si>
  <si>
    <t xml:space="preserve">          5380</t>
  </si>
  <si>
    <t>7702057013127</t>
  </si>
  <si>
    <t>DECADRON SUSPENCION 120 ML</t>
  </si>
  <si>
    <t xml:space="preserve">         54127</t>
  </si>
  <si>
    <t>7702057012922</t>
  </si>
  <si>
    <t>ALERFAST D SUSPENSION ORAL 90 ML</t>
  </si>
  <si>
    <t xml:space="preserve">         51095</t>
  </si>
  <si>
    <t>7702605109616</t>
  </si>
  <si>
    <t>LEVOFLOXACINO 750 MG 5 TBS GF</t>
  </si>
  <si>
    <t xml:space="preserve">         53786</t>
  </si>
  <si>
    <t>LEVOFLOXACINA</t>
  </si>
  <si>
    <t>7705959884055</t>
  </si>
  <si>
    <t>QUETIAPINA 200 MG 30 TBS GF(P)87286</t>
  </si>
  <si>
    <t xml:space="preserve">         61260</t>
  </si>
  <si>
    <t>FUMARATO DE QUETIAPINA</t>
  </si>
  <si>
    <t>7702605107551</t>
  </si>
  <si>
    <t>ALPRAZOLAM 0.25 MG 30 TABLETAS GF (C)</t>
  </si>
  <si>
    <t xml:space="preserve">         10488</t>
  </si>
  <si>
    <t>ALPRAZOLAM</t>
  </si>
  <si>
    <t>7707067510833</t>
  </si>
  <si>
    <t>QUIMORAL FORTE 400MG 100 TBS</t>
  </si>
  <si>
    <t xml:space="preserve">         20301</t>
  </si>
  <si>
    <t>7702057708870</t>
  </si>
  <si>
    <t>FUROSEMIDA 40 MG 300 TABLETAS MK</t>
  </si>
  <si>
    <t xml:space="preserve">         20749</t>
  </si>
  <si>
    <t>FUROSEMIDA</t>
  </si>
  <si>
    <t>7705959885229</t>
  </si>
  <si>
    <t>IBUPROFENO SUSPENSION KIDS 120ML GF</t>
  </si>
  <si>
    <t xml:space="preserve">          7910</t>
  </si>
  <si>
    <t>7702057708931</t>
  </si>
  <si>
    <t>BIPERIDENO 2 MG 90 TABLETAS MK</t>
  </si>
  <si>
    <t xml:space="preserve">         25521</t>
  </si>
  <si>
    <t>7702057708887</t>
  </si>
  <si>
    <t>HIDROCLOROTIAZIDA 25 MG SB X 10 TABLETAS MK</t>
  </si>
  <si>
    <t>HIDROCLOROTIAZIDA 25 MG 300 TABLETAS MK</t>
  </si>
  <si>
    <t xml:space="preserve">         26439</t>
  </si>
  <si>
    <t>HIDROCLOROTIAZIDA</t>
  </si>
  <si>
    <t>7702057708917</t>
  </si>
  <si>
    <t>IMIPRAMINA 25 MG 60 TABLETAS MK</t>
  </si>
  <si>
    <t xml:space="preserve">         71572</t>
  </si>
  <si>
    <t>IMIPRAMINA</t>
  </si>
  <si>
    <t>7702195228872</t>
  </si>
  <si>
    <t>OROXIB 90 MG 14 TABLETAS</t>
  </si>
  <si>
    <t xml:space="preserve">         54718</t>
  </si>
  <si>
    <t>7703153032746</t>
  </si>
  <si>
    <t>TEARSOFT SOLUCION OFTALMICA 15 ML 2X1</t>
  </si>
  <si>
    <t xml:space="preserve">         37184</t>
  </si>
  <si>
    <t>7703153033323</t>
  </si>
  <si>
    <t>VISOMEGA 60 CAPSULAS BLANDAS PC 2X1</t>
  </si>
  <si>
    <t xml:space="preserve">         73745</t>
  </si>
  <si>
    <t>612197755559</t>
  </si>
  <si>
    <t>GLUTAPAK R SOBRE 15 GR</t>
  </si>
  <si>
    <t>AMAREY NOVA MEDICAL S.A.</t>
  </si>
  <si>
    <t xml:space="preserve">         33770</t>
  </si>
  <si>
    <t>AMINOACIDOS-GLUTAMINA</t>
  </si>
  <si>
    <t>612197866668</t>
  </si>
  <si>
    <t>INMUNEX PLUS 131 GR (E12356)</t>
  </si>
  <si>
    <t xml:space="preserve">         78709</t>
  </si>
  <si>
    <t>7707236676070</t>
  </si>
  <si>
    <t>OPTIVE FUSION SOLUCION OFTALMICA 10 ML</t>
  </si>
  <si>
    <t xml:space="preserve">         43154</t>
  </si>
  <si>
    <t>7707188720258</t>
  </si>
  <si>
    <t>MOTIBEX GOTAS SOLUCION ORAL 30 ML</t>
  </si>
  <si>
    <t xml:space="preserve">          5460</t>
  </si>
  <si>
    <t>VALERIANA</t>
  </si>
  <si>
    <t>7709990118599</t>
  </si>
  <si>
    <t>BRONCOX MAXX JARABE EXPECTORANTE 120 ML</t>
  </si>
  <si>
    <t xml:space="preserve">          8123</t>
  </si>
  <si>
    <t>HOJAS DE HEDERA HELIX</t>
  </si>
  <si>
    <t>7707330050226</t>
  </si>
  <si>
    <t>EXTRACTOR MATERNO CHUPETIN</t>
  </si>
  <si>
    <t xml:space="preserve">          4520</t>
  </si>
  <si>
    <t>CUIDADOS BEBES</t>
  </si>
  <si>
    <t>SACALECHES</t>
  </si>
  <si>
    <t>7707188720265</t>
  </si>
  <si>
    <t>MOTIBEX GOTAS SOLUCION ORAL 60 ML</t>
  </si>
  <si>
    <t xml:space="preserve">          7140</t>
  </si>
  <si>
    <t>7701752002832</t>
  </si>
  <si>
    <t>PBF DIGEST FIBRA PREBIO.NATURAL 360 ML</t>
  </si>
  <si>
    <t>LACICO S.A.</t>
  </si>
  <si>
    <t xml:space="preserve">         39740</t>
  </si>
  <si>
    <t>7703153033002</t>
  </si>
  <si>
    <t>DEFEROL 2000 UI 60 CAPSULAS</t>
  </si>
  <si>
    <t xml:space="preserve">         36405</t>
  </si>
  <si>
    <t>VITAMINA A Y D</t>
  </si>
  <si>
    <t>7703153033163</t>
  </si>
  <si>
    <t>DEFEROL 2000 UI 30 CAPSULAS</t>
  </si>
  <si>
    <t xml:space="preserve">         21876</t>
  </si>
  <si>
    <t>612197666206</t>
  </si>
  <si>
    <t>ENTEREX DBT FRESA 237 ML</t>
  </si>
  <si>
    <t xml:space="preserve">         10438</t>
  </si>
  <si>
    <t>7707190471575</t>
  </si>
  <si>
    <t>GLUTAPAK R PAGUE 2 LLEVE 3</t>
  </si>
  <si>
    <t>PAQ</t>
  </si>
  <si>
    <t xml:space="preserve">         67540</t>
  </si>
  <si>
    <t>7707190471582</t>
  </si>
  <si>
    <t>ENTEREX DBT VAINILLA 237 PG5LL6</t>
  </si>
  <si>
    <t xml:space="preserve">         52189</t>
  </si>
  <si>
    <t>7707190471629</t>
  </si>
  <si>
    <t>ENTEREX DBT VAINILLA/FRESA 237 PG5LL6</t>
  </si>
  <si>
    <t>7702132000608</t>
  </si>
  <si>
    <t>CENTRUM SILVER 50 ANOS 30 TBS GTS TERMO</t>
  </si>
  <si>
    <t xml:space="preserve">         19201</t>
  </si>
  <si>
    <t>7795368002713</t>
  </si>
  <si>
    <t>ACRYLARM PLUS GEL OFTALMICO 10 GR</t>
  </si>
  <si>
    <t xml:space="preserve">         49001</t>
  </si>
  <si>
    <t>ACIDO POLIACRILICO</t>
  </si>
  <si>
    <t>7702635327240</t>
  </si>
  <si>
    <t>ENTRESTO 50 MG 30 COMPRIMIDOS</t>
  </si>
  <si>
    <t xml:space="preserve">        146547</t>
  </si>
  <si>
    <t>7702635327271</t>
  </si>
  <si>
    <t>ENTRESTO 100 MG 60 COMPRIMIDOS</t>
  </si>
  <si>
    <t xml:space="preserve">        293094</t>
  </si>
  <si>
    <t>7702635327288</t>
  </si>
  <si>
    <t>ENTRESTO 200 MG 60 COMPRIMIDOS</t>
  </si>
  <si>
    <t>7702123010555</t>
  </si>
  <si>
    <t>AFRISAL A.D.MAR ISOTONICA NATURAL 100 ML</t>
  </si>
  <si>
    <t xml:space="preserve">         49117</t>
  </si>
  <si>
    <t>7704232001745</t>
  </si>
  <si>
    <t>FITOSTIMOLINE SOLUCION 200MG 60 ML</t>
  </si>
  <si>
    <t xml:space="preserve">         76833</t>
  </si>
  <si>
    <t>7702123010562</t>
  </si>
  <si>
    <t>AFRISAL A.D.MAR HIPERTONI.NATURAL 100 ML</t>
  </si>
  <si>
    <t xml:space="preserve">         54924</t>
  </si>
  <si>
    <t>7841141003979</t>
  </si>
  <si>
    <t>DICASEN 25 MG 20 COMPRIMIDOS</t>
  </si>
  <si>
    <t xml:space="preserve">         47158</t>
  </si>
  <si>
    <t>7702195218484</t>
  </si>
  <si>
    <t>GAMO 20MG 14 TABLETAS RC</t>
  </si>
  <si>
    <t xml:space="preserve">         91353</t>
  </si>
  <si>
    <t>7702195218491</t>
  </si>
  <si>
    <t>GAMO 20MG 28 TABLETAS RC</t>
  </si>
  <si>
    <t xml:space="preserve">        191047</t>
  </si>
  <si>
    <t>7702195228889</t>
  </si>
  <si>
    <t>OROXIB 120 MG 7 TABLETAS</t>
  </si>
  <si>
    <t xml:space="preserve">         35234</t>
  </si>
  <si>
    <t>7704768000090</t>
  </si>
  <si>
    <t>HIDRASOL 60 ZINC CEREZA 500ML SU.ORA.IC</t>
  </si>
  <si>
    <t xml:space="preserve">          4043</t>
  </si>
  <si>
    <t>7704768000106</t>
  </si>
  <si>
    <t>HIDRASOL 45 ZINC MANZANA 500ML SU.ORA.IC</t>
  </si>
  <si>
    <t>7704768000113</t>
  </si>
  <si>
    <t>HIDRASOL 45 ZINC UVA 500 ML SU.ORAL ICOM</t>
  </si>
  <si>
    <t>7707200904604</t>
  </si>
  <si>
    <t>VITALOR PREMIUM ICOM VAINILLA 400 GR</t>
  </si>
  <si>
    <t xml:space="preserve">         20216</t>
  </si>
  <si>
    <t>7703109205170</t>
  </si>
  <si>
    <t>DUCHA INTIMA AZUL ORIGINAL 2 UDS</t>
  </si>
  <si>
    <t>INTERNACIONAL DE PERFUMER</t>
  </si>
  <si>
    <t xml:space="preserve">         13962</t>
  </si>
  <si>
    <t>ASEO PERSONAL</t>
  </si>
  <si>
    <t>BANOS</t>
  </si>
  <si>
    <t>7704412066014</t>
  </si>
  <si>
    <t>ACYCLOVIR 200 MG 25 TABLETAS MP</t>
  </si>
  <si>
    <t xml:space="preserve">          3044</t>
  </si>
  <si>
    <t>7704412100336</t>
  </si>
  <si>
    <t>AMOXICILINA 500 MG 50 CAPSULAS MP</t>
  </si>
  <si>
    <t xml:space="preserve">          9165</t>
  </si>
  <si>
    <t>7704412053601</t>
  </si>
  <si>
    <t>EXPECTOL FLEM JBE 120 ML</t>
  </si>
  <si>
    <t>GUAYACOLATO DE GLICERILO</t>
  </si>
  <si>
    <t>7704412118904</t>
  </si>
  <si>
    <t>CETIRIZINA 10MG 10 TBS</t>
  </si>
  <si>
    <t xml:space="preserve">           874</t>
  </si>
  <si>
    <t>7704412406421</t>
  </si>
  <si>
    <t>CREMA TREXBAY TUBO 30 GR</t>
  </si>
  <si>
    <t xml:space="preserve">         10645</t>
  </si>
  <si>
    <t>7704412501515</t>
  </si>
  <si>
    <t>BRONCOASHAR JBE 100 ML MP</t>
  </si>
  <si>
    <t xml:space="preserve">         11236</t>
  </si>
  <si>
    <t>7703763998692</t>
  </si>
  <si>
    <t>TELMISARTAN 80 MG 30 TABLETAS LS</t>
  </si>
  <si>
    <t xml:space="preserve">         98003</t>
  </si>
  <si>
    <t>7703763998579</t>
  </si>
  <si>
    <t>FEXOFENADINA CLORHIDRATO 120MG 10 TBS LS</t>
  </si>
  <si>
    <t xml:space="preserve">         29751</t>
  </si>
  <si>
    <t>7703038067269</t>
  </si>
  <si>
    <t>ACETAMINOFEN 150 MG JARABE 120 ML LP</t>
  </si>
  <si>
    <t xml:space="preserve">          1887</t>
  </si>
  <si>
    <t>7707270368641</t>
  </si>
  <si>
    <t>VENDA ALGODON LAMINADO PROTEX 4X5</t>
  </si>
  <si>
    <t>PROTEX S.A.</t>
  </si>
  <si>
    <t xml:space="preserve">          1238</t>
  </si>
  <si>
    <t>ALGODÃ“N LAMINADO</t>
  </si>
  <si>
    <t>7707270368658</t>
  </si>
  <si>
    <t>VENDA ALGODON LAMINADO PROTEX 5X5</t>
  </si>
  <si>
    <t xml:space="preserve">          1553</t>
  </si>
  <si>
    <t>7707270368665</t>
  </si>
  <si>
    <t>VENDA ALGODON LAMINADO PROTEX 6X5</t>
  </si>
  <si>
    <t xml:space="preserve">          1874</t>
  </si>
  <si>
    <t>7703234103976</t>
  </si>
  <si>
    <t>ALGIFEN SOLUCION OFTALMICA 5 ML</t>
  </si>
  <si>
    <t xml:space="preserve">         13537</t>
  </si>
  <si>
    <t>7702635711506</t>
  </si>
  <si>
    <t>ACLASTA 5 MG 100 ML (E123456)</t>
  </si>
  <si>
    <t xml:space="preserve">       1090539</t>
  </si>
  <si>
    <t>ANTIOSTEOLITICO</t>
  </si>
  <si>
    <t>ACIDO ZOLEDRONICO</t>
  </si>
  <si>
    <t>7703153033101</t>
  </si>
  <si>
    <t>DEFEROL 7000 UI 4 CAPSULAS</t>
  </si>
  <si>
    <t xml:space="preserve">         25177</t>
  </si>
  <si>
    <t>7703153033156</t>
  </si>
  <si>
    <t>DEFEROL 7000 UI 8 CAPSULAS</t>
  </si>
  <si>
    <t xml:space="preserve">         42701</t>
  </si>
  <si>
    <t>7703234100562</t>
  </si>
  <si>
    <t>FUSIMED HC 2% CREMA 10 GR</t>
  </si>
  <si>
    <t xml:space="preserve">         17076</t>
  </si>
  <si>
    <t>7703546092906</t>
  </si>
  <si>
    <t>LORDINEX 5ML JARABE 90 ML</t>
  </si>
  <si>
    <t xml:space="preserve">          6510</t>
  </si>
  <si>
    <t>7703763001637</t>
  </si>
  <si>
    <t>SULAMP DUO SUSPENSION 30 ML LS</t>
  </si>
  <si>
    <t xml:space="preserve">         51102</t>
  </si>
  <si>
    <t>7702184011614</t>
  </si>
  <si>
    <t>ROSUVASTATINA 40MG 30 TBS ECAR</t>
  </si>
  <si>
    <t xml:space="preserve">        122504</t>
  </si>
  <si>
    <t>ROSUVASTATINA</t>
  </si>
  <si>
    <t>7707274724122</t>
  </si>
  <si>
    <t>KLAFEDOL 400 MG 60 TABLETAS</t>
  </si>
  <si>
    <t xml:space="preserve">         17186</t>
  </si>
  <si>
    <t>7707274723347</t>
  </si>
  <si>
    <t>KLAFEDOL 5% GEL 50 GR</t>
  </si>
  <si>
    <t xml:space="preserve">         13795</t>
  </si>
  <si>
    <t>7703546702027</t>
  </si>
  <si>
    <t>PRAGMATEN 20MG JARABE 70 ML</t>
  </si>
  <si>
    <t xml:space="preserve">         72044</t>
  </si>
  <si>
    <t>7704039131676</t>
  </si>
  <si>
    <t>ESOPRAX 20 MG 14 CAPSULAS 3 FRASCOS</t>
  </si>
  <si>
    <t xml:space="preserve">         92489</t>
  </si>
  <si>
    <t>7704039131683</t>
  </si>
  <si>
    <t>ESOPRAX 40 MG 14 CAPSULAS 3 FRASCOS</t>
  </si>
  <si>
    <t xml:space="preserve">        110584</t>
  </si>
  <si>
    <t>5703562001007</t>
  </si>
  <si>
    <t>ASONOR 30 ML</t>
  </si>
  <si>
    <t>AXON PHARMA COLOMBIA S.A.</t>
  </si>
  <si>
    <t xml:space="preserve">         41431</t>
  </si>
  <si>
    <t>751273783496</t>
  </si>
  <si>
    <t>BIOXIN 60 SOFTGELS</t>
  </si>
  <si>
    <t xml:space="preserve">         21186</t>
  </si>
  <si>
    <t>751273778232</t>
  </si>
  <si>
    <t>ENERGYTON PLUS 100 SOFTGELS IVA</t>
  </si>
  <si>
    <t xml:space="preserve">         30283</t>
  </si>
  <si>
    <t>751273764112</t>
  </si>
  <si>
    <t>BIOTIN 900 MCG 100 TABLETAS IVA</t>
  </si>
  <si>
    <t xml:space="preserve">         15248</t>
  </si>
  <si>
    <t>751273780013</t>
  </si>
  <si>
    <t>VITA DAY ONCE 1 DAY 60 TABLETAS IVA</t>
  </si>
  <si>
    <t xml:space="preserve">         20781</t>
  </si>
  <si>
    <t>751273771677</t>
  </si>
  <si>
    <t>VITAMIN E HEALTHY 400 IU 100 SOFTGELS IV</t>
  </si>
  <si>
    <t xml:space="preserve">         19750</t>
  </si>
  <si>
    <t>VITAMINA E</t>
  </si>
  <si>
    <t>751273778225</t>
  </si>
  <si>
    <t>GOMAS VITATON KIDS 60 UDS IVA</t>
  </si>
  <si>
    <t xml:space="preserve">         18891</t>
  </si>
  <si>
    <t>751273763252</t>
  </si>
  <si>
    <t>B-COMPLEX WITH B-12 90 CAPSULAS IVA</t>
  </si>
  <si>
    <t xml:space="preserve">         12594</t>
  </si>
  <si>
    <t>751273772018</t>
  </si>
  <si>
    <t>VITAMIN A Y D 100 SOFTGELS HEALTHY IVA</t>
  </si>
  <si>
    <t xml:space="preserve">         13910</t>
  </si>
  <si>
    <t>19962551222</t>
  </si>
  <si>
    <t>ENERGYTON PLUS 30 SOFTGELS IVA</t>
  </si>
  <si>
    <t xml:space="preserve">         16029</t>
  </si>
  <si>
    <t>751273766932</t>
  </si>
  <si>
    <t>ENERGYTON PLUS 24 SACHETS 2 SOFTGELS IVA</t>
  </si>
  <si>
    <t xml:space="preserve">         27478</t>
  </si>
  <si>
    <t>751273780198</t>
  </si>
  <si>
    <t>VITAMIN D3 2000 IU 100 SOFTGELS IVA</t>
  </si>
  <si>
    <t xml:space="preserve">         11449</t>
  </si>
  <si>
    <t>751273776788</t>
  </si>
  <si>
    <t>CAPELL 60 CAPSULES IVA</t>
  </si>
  <si>
    <t xml:space="preserve">         21181</t>
  </si>
  <si>
    <t>751273771707</t>
  </si>
  <si>
    <t>VITAMINA E 1000 IU 50 SOFTGELS IVA</t>
  </si>
  <si>
    <t xml:space="preserve">         20608</t>
  </si>
  <si>
    <t>787500044412</t>
  </si>
  <si>
    <t>VITAMINA C 1000 MG 100 CAPSULES IVA</t>
  </si>
  <si>
    <t xml:space="preserve">         17174</t>
  </si>
  <si>
    <t>19962551628</t>
  </si>
  <si>
    <t>VITAMINA C ENER-C 10 TABLE.EFERVESCENTE</t>
  </si>
  <si>
    <t xml:space="preserve">          4723</t>
  </si>
  <si>
    <t>7707016405494</t>
  </si>
  <si>
    <t>LIVERBYL JBE 240 ML</t>
  </si>
  <si>
    <t>LAB. PRONABELL LTDA</t>
  </si>
  <si>
    <t xml:space="preserve">         17501</t>
  </si>
  <si>
    <t>7795323003397</t>
  </si>
  <si>
    <t>PACK 2 NUTRILON PREMIUM 3 800 GR</t>
  </si>
  <si>
    <t>DANONE BABY NUTRITION COL</t>
  </si>
  <si>
    <t xml:space="preserve">         92252</t>
  </si>
  <si>
    <t>7702184020388</t>
  </si>
  <si>
    <t>FEXOFENADINA JARABE 30 MG 150 ML ECAR</t>
  </si>
  <si>
    <t xml:space="preserve">         25667</t>
  </si>
  <si>
    <t>7703153033224</t>
  </si>
  <si>
    <t>IFAXIM 550 MG 28 CAPSULAS</t>
  </si>
  <si>
    <t xml:space="preserve">        151671</t>
  </si>
  <si>
    <t>7704232001752</t>
  </si>
  <si>
    <t>FITOSTIMOLINE SOLUCION 15 GR 30 ML</t>
  </si>
  <si>
    <t xml:space="preserve">         49151</t>
  </si>
  <si>
    <t>7800046003972</t>
  </si>
  <si>
    <t>FEMIPLUS 20 3MG 28 COMPRIMIDOS</t>
  </si>
  <si>
    <t xml:space="preserve">         39964</t>
  </si>
  <si>
    <t>DROSPIRENONA-ETINILESTRDIOL</t>
  </si>
  <si>
    <t>7707232094410</t>
  </si>
  <si>
    <t>PERISTOP ANTIDIARRE.NATURAL 10 CAPSULAS</t>
  </si>
  <si>
    <t xml:space="preserve">          7244</t>
  </si>
  <si>
    <t>7707232094427</t>
  </si>
  <si>
    <t>LAXAFORT LIQUIDO TRIPLE ACCION 240 ML</t>
  </si>
  <si>
    <t xml:space="preserve">         14255</t>
  </si>
  <si>
    <t>7707232094496</t>
  </si>
  <si>
    <t>NATURAL SOY ALMENDRA 500 GR</t>
  </si>
  <si>
    <t xml:space="preserve">         26427</t>
  </si>
  <si>
    <t>7707232094540</t>
  </si>
  <si>
    <t>BEBIDA FUNCIONAL DE COCO PG360 LL.500</t>
  </si>
  <si>
    <t>7707232094557</t>
  </si>
  <si>
    <t>BEBIDA FUNCIONAL PERISTOP PG360 LL500</t>
  </si>
  <si>
    <t>7707232094588</t>
  </si>
  <si>
    <t>NUTREFORT SPORT JUNIOR BANANO 800 GR</t>
  </si>
  <si>
    <t xml:space="preserve">         26754</t>
  </si>
  <si>
    <t>7707232094687</t>
  </si>
  <si>
    <t>NUTREFORT POST TRAINING VAINILLA 800 GR</t>
  </si>
  <si>
    <t xml:space="preserve">         36243</t>
  </si>
  <si>
    <t>7707232094984</t>
  </si>
  <si>
    <t>PRODEFENS CON PREBIOTICOS 400 GR</t>
  </si>
  <si>
    <t xml:space="preserve">         17161</t>
  </si>
  <si>
    <t>7707232099958</t>
  </si>
  <si>
    <t>FRESHLY PAUSIA LEGS RELAJA.PIERNAS 240ML</t>
  </si>
  <si>
    <t xml:space="preserve">         14494</t>
  </si>
  <si>
    <t>7707355054353</t>
  </si>
  <si>
    <t>TREX CREMA TOPICA TUBO 30 GR</t>
  </si>
  <si>
    <t xml:space="preserve">         27398</t>
  </si>
  <si>
    <t>BIFONAZOL</t>
  </si>
  <si>
    <t>7702184011386</t>
  </si>
  <si>
    <t>FEXOFENADINA 180 MG 10 TBS ECAR</t>
  </si>
  <si>
    <t xml:space="preserve">         33834</t>
  </si>
  <si>
    <t>7506205810138</t>
  </si>
  <si>
    <t>ENFAMIL PREMIUM CONFORT 375 GR</t>
  </si>
  <si>
    <t>MEAD JOHNSON NUTRITION</t>
  </si>
  <si>
    <t xml:space="preserve">         59650</t>
  </si>
  <si>
    <t>7506205810909</t>
  </si>
  <si>
    <t>ENFAMIL PREMIUM CONFORT 800 GR</t>
  </si>
  <si>
    <t xml:space="preserve">        125165</t>
  </si>
  <si>
    <t>7506205810152</t>
  </si>
  <si>
    <t>ENFAMIL PREMIUM CONFORT CAJA 1100 GR</t>
  </si>
  <si>
    <t xml:space="preserve">        154517</t>
  </si>
  <si>
    <t>7704412111011</t>
  </si>
  <si>
    <t>PROTEVICAL VAINILLA 400 GR IVA</t>
  </si>
  <si>
    <t>7704412110021</t>
  </si>
  <si>
    <t>PROTEVICAL FRESA 400 GR IVA</t>
  </si>
  <si>
    <t xml:space="preserve">         19260</t>
  </si>
  <si>
    <t>7702207704752</t>
  </si>
  <si>
    <t>TANAKEN PLUS 375 MG 15 CAPSULAS</t>
  </si>
  <si>
    <t xml:space="preserve">         58160</t>
  </si>
  <si>
    <t>7703038067511</t>
  </si>
  <si>
    <t>ACICLOVIR 800 MG 50 TABLETAS LP</t>
  </si>
  <si>
    <t xml:space="preserve">         21501</t>
  </si>
  <si>
    <t>7703038067528</t>
  </si>
  <si>
    <t>ACICLOVIR 800 MG 10 TABLETAS LP</t>
  </si>
  <si>
    <t xml:space="preserve">          4691</t>
  </si>
  <si>
    <t>7703153033194</t>
  </si>
  <si>
    <t>ENITRAX 100 MG 30 CAPSULAS</t>
  </si>
  <si>
    <t xml:space="preserve">        189005</t>
  </si>
  <si>
    <t>ITRACONAZOL</t>
  </si>
  <si>
    <t>7703153033200</t>
  </si>
  <si>
    <t>ENITRAX 100 MG 14 CAPSULAS</t>
  </si>
  <si>
    <t xml:space="preserve">        100336</t>
  </si>
  <si>
    <t>7800046003996</t>
  </si>
  <si>
    <t>FEMIPLUS CD 3 MG 28 COMPRIMIDOS</t>
  </si>
  <si>
    <t xml:space="preserve">         37967</t>
  </si>
  <si>
    <t>7707288825327</t>
  </si>
  <si>
    <t>CONSTILAX LACTULOSA JBE 66.7% 240 ML HP</t>
  </si>
  <si>
    <t>HUMAX PHARMACEUTICAL</t>
  </si>
  <si>
    <t xml:space="preserve">         41217</t>
  </si>
  <si>
    <t>LACTULOSA</t>
  </si>
  <si>
    <t>7707288825341</t>
  </si>
  <si>
    <t>CONSTILAX LACTULOSA 66.7% 15ML 12 SBS HP</t>
  </si>
  <si>
    <t>SBS</t>
  </si>
  <si>
    <t xml:space="preserve">         34054</t>
  </si>
  <si>
    <t>7707288825365</t>
  </si>
  <si>
    <t>FEXODINA FEXOFENADINA 120 MG 10 TBS HP</t>
  </si>
  <si>
    <t xml:space="preserve">         37398</t>
  </si>
  <si>
    <t>7703153032890</t>
  </si>
  <si>
    <t>VITAMINA D3 1000 UI 100 CAP 10 SBS PC</t>
  </si>
  <si>
    <t xml:space="preserve">         16171</t>
  </si>
  <si>
    <t>7703153032906</t>
  </si>
  <si>
    <t>VITAMINA D3 2000 UI 100 CAP 10 SBS PC</t>
  </si>
  <si>
    <t xml:space="preserve">         20161</t>
  </si>
  <si>
    <t>7707288825242</t>
  </si>
  <si>
    <t>TOFEDOL ETOFENAMATO 1 GR 2ML AMP HP</t>
  </si>
  <si>
    <t xml:space="preserve">          7419</t>
  </si>
  <si>
    <t>7707288824726</t>
  </si>
  <si>
    <t>WARFARINA SODICA 5 MG 30 TABLETAS HP</t>
  </si>
  <si>
    <t xml:space="preserve">         13760</t>
  </si>
  <si>
    <t>WARFARINA SODICA</t>
  </si>
  <si>
    <t>7702123010777</t>
  </si>
  <si>
    <t>2AFRISAL AGU.D.MAR 100+ASPIRI.140TBS P.E</t>
  </si>
  <si>
    <t xml:space="preserve">        104041</t>
  </si>
  <si>
    <t>7703454123761</t>
  </si>
  <si>
    <t>MILPAX NF CEREZA SACHET 10 ML 12 SBS</t>
  </si>
  <si>
    <t xml:space="preserve">         16125</t>
  </si>
  <si>
    <t>7703153033217</t>
  </si>
  <si>
    <t>ENITRAX 100 MG 4 CAPSULAS</t>
  </si>
  <si>
    <t xml:space="preserve">         28351</t>
  </si>
  <si>
    <t>7707232094236</t>
  </si>
  <si>
    <t>DIGESTAR FIBRA PSYLLIUM 12 SBS</t>
  </si>
  <si>
    <t xml:space="preserve">         15145</t>
  </si>
  <si>
    <t>7707330050288</t>
  </si>
  <si>
    <t>LYPTUS MIEL HIERBABUENA 25 SOBRES</t>
  </si>
  <si>
    <t xml:space="preserve">         16357</t>
  </si>
  <si>
    <t>MIEL</t>
  </si>
  <si>
    <t>7709158532397</t>
  </si>
  <si>
    <t>POMADA RUCHIL 10 GR IVA</t>
  </si>
  <si>
    <t xml:space="preserve">          4728</t>
  </si>
  <si>
    <t>AZUFRE</t>
  </si>
  <si>
    <t>4048846011381</t>
  </si>
  <si>
    <t>JARDIANCE DUO 12.5/850MG 60 TABLETAS</t>
  </si>
  <si>
    <t xml:space="preserve">        134393</t>
  </si>
  <si>
    <t>4048846011435</t>
  </si>
  <si>
    <t>JARDIANCE DUO 12.5/1000MG 60 TABLETAS</t>
  </si>
  <si>
    <t xml:space="preserve">        177211</t>
  </si>
  <si>
    <t>7707336721588</t>
  </si>
  <si>
    <t>SPASCUPREEL 50 TABLETAS</t>
  </si>
  <si>
    <t xml:space="preserve">         33284</t>
  </si>
  <si>
    <t>7707336720628</t>
  </si>
  <si>
    <t>EUPHORBIUM SPRAY NASAL 20 ML</t>
  </si>
  <si>
    <t xml:space="preserve">         52728</t>
  </si>
  <si>
    <t>7702207704493</t>
  </si>
  <si>
    <t>IBONE D 150 MG 12000 UI 3 TABLETAS</t>
  </si>
  <si>
    <t xml:space="preserve">        256869</t>
  </si>
  <si>
    <t>ACIDO IBANDRONICO</t>
  </si>
  <si>
    <t>7703153033361</t>
  </si>
  <si>
    <t>LIPOTIC 600 MG 10 TABLETAS</t>
  </si>
  <si>
    <t xml:space="preserve">         38641</t>
  </si>
  <si>
    <t>7703153033255</t>
  </si>
  <si>
    <t>LIPOTIC 600 MG 90 TABLETAS</t>
  </si>
  <si>
    <t xml:space="preserve">        184805</t>
  </si>
  <si>
    <t>7704232001769</t>
  </si>
  <si>
    <t>PASCORBIN 7.5 G 50 ML</t>
  </si>
  <si>
    <t xml:space="preserve">         53105</t>
  </si>
  <si>
    <t>7703546702065</t>
  </si>
  <si>
    <t>IRTAL 5MG 28 TBS</t>
  </si>
  <si>
    <t xml:space="preserve">         97338</t>
  </si>
  <si>
    <t>DISFUNCION ERECTIL</t>
  </si>
  <si>
    <t>TADALAFIL</t>
  </si>
  <si>
    <t>7703546702058</t>
  </si>
  <si>
    <t>IRTAL 5MG 14 TBS</t>
  </si>
  <si>
    <t xml:space="preserve">         53552</t>
  </si>
  <si>
    <t>7702123010937</t>
  </si>
  <si>
    <t>2 APRONAX LIQUID GEL 275 MG 8 CAP.P.E</t>
  </si>
  <si>
    <t xml:space="preserve">         15966</t>
  </si>
  <si>
    <t>7702123010944</t>
  </si>
  <si>
    <t>ASPIRINA EFERV.500MG 50TBS+APRO.LI.GE.50</t>
  </si>
  <si>
    <t xml:space="preserve">         87330</t>
  </si>
  <si>
    <t>7702123010951</t>
  </si>
  <si>
    <t>2 ASPIRINA EFERVESCENTE 500MG 12LL.24P.E</t>
  </si>
  <si>
    <t xml:space="preserve">         14293</t>
  </si>
  <si>
    <t>7702123010968</t>
  </si>
  <si>
    <t>2 ASPIRINA EFERVESCENTE 500MG 50 TBS P.E</t>
  </si>
  <si>
    <t xml:space="preserve">         61433</t>
  </si>
  <si>
    <t>7702184011485</t>
  </si>
  <si>
    <t>SULFATO FERROSO 300 MG 100 TABLETAS EC</t>
  </si>
  <si>
    <t xml:space="preserve">         10395</t>
  </si>
  <si>
    <t>7702184011775</t>
  </si>
  <si>
    <t>SULFATO FERROSO 300 MG 250 TABLETAS EC</t>
  </si>
  <si>
    <t xml:space="preserve">         13417</t>
  </si>
  <si>
    <t>7703546701471</t>
  </si>
  <si>
    <t>GELCLAIR GEL ORAL CONCENTRADO 3 SBS</t>
  </si>
  <si>
    <t xml:space="preserve">         37249</t>
  </si>
  <si>
    <t>ACIDO HIALURONICO</t>
  </si>
  <si>
    <t>7703546701488</t>
  </si>
  <si>
    <t>GELCLAIR GEL ORAL CONCENTRADO 9 SBS</t>
  </si>
  <si>
    <t xml:space="preserve">        104622</t>
  </si>
  <si>
    <t>7704039118141</t>
  </si>
  <si>
    <t>ANIME 100 MG 4 TABLETAS</t>
  </si>
  <si>
    <t xml:space="preserve">         83964</t>
  </si>
  <si>
    <t>SILDENAFIL</t>
  </si>
  <si>
    <t>7704039128140</t>
  </si>
  <si>
    <t>ANIME 100 MG 1 TABLETA</t>
  </si>
  <si>
    <t xml:space="preserve">         26239</t>
  </si>
  <si>
    <t>8904159614359</t>
  </si>
  <si>
    <t>SILOTRIF 4 MG 30 CAPSULAS</t>
  </si>
  <si>
    <t xml:space="preserve">         85061</t>
  </si>
  <si>
    <t>8904159614366</t>
  </si>
  <si>
    <t>SILOTRIF 8 MG 30 CAPSULAS</t>
  </si>
  <si>
    <t xml:space="preserve">        147932</t>
  </si>
  <si>
    <t>7702870072325</t>
  </si>
  <si>
    <t>FITOPLUS 1.8 GEL VAGINAL 50 GR AG</t>
  </si>
  <si>
    <t xml:space="preserve">         84838</t>
  </si>
  <si>
    <t>7703763999644</t>
  </si>
  <si>
    <t>CARVEDILOL 6.25 MG 30 TABLETAS LS</t>
  </si>
  <si>
    <t xml:space="preserve">         12834</t>
  </si>
  <si>
    <t>CARVEDILOL</t>
  </si>
  <si>
    <t>7703763999842</t>
  </si>
  <si>
    <t>CARVEDILOL12.5 MG 30 TABLETAS LS</t>
  </si>
  <si>
    <t xml:space="preserve">         21584</t>
  </si>
  <si>
    <t>7707232094458</t>
  </si>
  <si>
    <t>BEBIDA BIO ZINC PG.360 LLV.500 ML</t>
  </si>
  <si>
    <t>7707232094465</t>
  </si>
  <si>
    <t>BEBIDA RESVE PG.360 LLV.500 ML</t>
  </si>
  <si>
    <t>7707232094595</t>
  </si>
  <si>
    <t>BEBIDA ALOE VERA PG.360 LLV.500 ML</t>
  </si>
  <si>
    <t>7707232094601</t>
  </si>
  <si>
    <t>BEBIDA CLOROFILA PG.360 LLV.500 ML</t>
  </si>
  <si>
    <t>7707232094618</t>
  </si>
  <si>
    <t>BEBIDA ALCA PINA PG.360 LLV.500 ML</t>
  </si>
  <si>
    <t>7707232094649</t>
  </si>
  <si>
    <t>BEBIDA JENGIBRE PG.360 LLV.500 ML</t>
  </si>
  <si>
    <t>7707236670894</t>
  </si>
  <si>
    <t>REFRESH TEARS GOTAS LUBR.15 ML+10 ML</t>
  </si>
  <si>
    <t>7703186031327</t>
  </si>
  <si>
    <t>SIMILAC 1 IQ 350 GR</t>
  </si>
  <si>
    <t>7703186031341</t>
  </si>
  <si>
    <t>SIMILAC 2 IQ 350 GR</t>
  </si>
  <si>
    <t xml:space="preserve">         38078</t>
  </si>
  <si>
    <t>7703186031365</t>
  </si>
  <si>
    <t>SIMILAC 3 KID IQ 350 GR</t>
  </si>
  <si>
    <t xml:space="preserve">         31581</t>
  </si>
  <si>
    <t>7703186032041</t>
  </si>
  <si>
    <t>PEDIASURE VAINILLA 900+PEDIAS.FRESA 237</t>
  </si>
  <si>
    <t xml:space="preserve">         66090</t>
  </si>
  <si>
    <t>7703186032058</t>
  </si>
  <si>
    <t>GLUCERNA VAINILLA 400+GLUCERNA CHOC.237</t>
  </si>
  <si>
    <t xml:space="preserve">         43434</t>
  </si>
  <si>
    <t>7703186032065</t>
  </si>
  <si>
    <t>GLUCERNA VAINILLA 900+GLUCERNA CHOC.237</t>
  </si>
  <si>
    <t xml:space="preserve">         86757</t>
  </si>
  <si>
    <t>7707200907025</t>
  </si>
  <si>
    <t>ALAZETA MULTIVITAMINICO ICOM 30 SOFTGELS</t>
  </si>
  <si>
    <t xml:space="preserve">          5152</t>
  </si>
  <si>
    <t>7707200908916</t>
  </si>
  <si>
    <t>GINSENG 50 CAPSULAS BLANDAS ICOM(PD)(RF)</t>
  </si>
  <si>
    <t xml:space="preserve">          9448</t>
  </si>
  <si>
    <t>GINSENG</t>
  </si>
  <si>
    <t>7702635372868</t>
  </si>
  <si>
    <t>BINOZYT 500 MG 5 TABLETAS</t>
  </si>
  <si>
    <t xml:space="preserve">         49481</t>
  </si>
  <si>
    <t>7703283405953</t>
  </si>
  <si>
    <t>ZOLOF 50 MG 30 TABLETAS</t>
  </si>
  <si>
    <t xml:space="preserve">        138147</t>
  </si>
  <si>
    <t>SERTRALINA</t>
  </si>
  <si>
    <t>3499320007511</t>
  </si>
  <si>
    <t>EPIDUO FORTE 30 GR</t>
  </si>
  <si>
    <t xml:space="preserve">        117603</t>
  </si>
  <si>
    <t>ADAPALENE</t>
  </si>
  <si>
    <t>7707210530909</t>
  </si>
  <si>
    <t>CALADERM CLEAR PLUS 120 GR</t>
  </si>
  <si>
    <t xml:space="preserve">          7029</t>
  </si>
  <si>
    <t>CALAMINA</t>
  </si>
  <si>
    <t>7709767780356</t>
  </si>
  <si>
    <t>ARCALION 200 MG 40 TABLETAS</t>
  </si>
  <si>
    <t xml:space="preserve">        144420</t>
  </si>
  <si>
    <t>SULBUTIAMINA</t>
  </si>
  <si>
    <t>5000456013345</t>
  </si>
  <si>
    <t>BRILINTA 60 MG 30 TABLETAS</t>
  </si>
  <si>
    <t xml:space="preserve">        120469</t>
  </si>
  <si>
    <t>TICAGRELOR</t>
  </si>
  <si>
    <t>7707397790691</t>
  </si>
  <si>
    <t>DOLEX 500 MG 200 TBS+DOLEX FORTE 48 P.E</t>
  </si>
  <si>
    <t xml:space="preserve">        117153</t>
  </si>
  <si>
    <t>8437009433850</t>
  </si>
  <si>
    <t>VELBIENNE 10 2 MG 28 COMPRIMIDOS</t>
  </si>
  <si>
    <t xml:space="preserve">         40770</t>
  </si>
  <si>
    <t>HORMONAS</t>
  </si>
  <si>
    <t>DIENOGEST</t>
  </si>
  <si>
    <t>7703234104652</t>
  </si>
  <si>
    <t>FUSIMED CREMA 10 GR</t>
  </si>
  <si>
    <t xml:space="preserve">         16528</t>
  </si>
  <si>
    <t>7702184620045</t>
  </si>
  <si>
    <t>LUDIKA 5 ML 30 TABLETAS ECAR</t>
  </si>
  <si>
    <t xml:space="preserve">         57168</t>
  </si>
  <si>
    <t>7702207704707</t>
  </si>
  <si>
    <t>NORMOLIP NF 45 MG 10 CAPSULAS</t>
  </si>
  <si>
    <t xml:space="preserve">         48301</t>
  </si>
  <si>
    <t>FENOFIBRATO</t>
  </si>
  <si>
    <t>7702207704714</t>
  </si>
  <si>
    <t>NORMOLIP NF 45 MG 30 CAPSULAS</t>
  </si>
  <si>
    <t xml:space="preserve">        132304</t>
  </si>
  <si>
    <t>7702870072196</t>
  </si>
  <si>
    <t>TYROIDT CREM.CORPOR.UL.HIDRATANTE 200 GR</t>
  </si>
  <si>
    <t xml:space="preserve">         26572</t>
  </si>
  <si>
    <t>3582186002063</t>
  </si>
  <si>
    <t>IZINOVA 2 FRASCOS 6 ONZAS</t>
  </si>
  <si>
    <t xml:space="preserve">         74080</t>
  </si>
  <si>
    <t>7501125168345</t>
  </si>
  <si>
    <t>ELECTROLIT HIDRATANTE COCO 625 ML</t>
  </si>
  <si>
    <t>PISA FARMACEUTICAL DE COL</t>
  </si>
  <si>
    <t xml:space="preserve">          3650</t>
  </si>
  <si>
    <t>7501125168352</t>
  </si>
  <si>
    <t>ELECTROLIT HIDRATANTE DURAZNO 625 ML</t>
  </si>
  <si>
    <t>7501125168376</t>
  </si>
  <si>
    <t>ELECTROLIT HIDRATANTE LIMA LIMON 625 ML</t>
  </si>
  <si>
    <t>7501125168413</t>
  </si>
  <si>
    <t>ELECTROLIT HIDRATANTE TORONJA 625 ML</t>
  </si>
  <si>
    <t>7501125168420</t>
  </si>
  <si>
    <t>ELECTROLIT HIDRATANTE FRESA KIWI 625 ML</t>
  </si>
  <si>
    <t>7501125168437</t>
  </si>
  <si>
    <t>ELECTROLIT HIDRATANTE UVA 625 ML</t>
  </si>
  <si>
    <t>7707274721930</t>
  </si>
  <si>
    <t>CLAVUTEC 500 MG 14 TABLETA</t>
  </si>
  <si>
    <t xml:space="preserve">         56061</t>
  </si>
  <si>
    <t>7702045557527</t>
  </si>
  <si>
    <t>ACO.KONZIL SEDA LIQUIDA+PROVIT B5 200 ML</t>
  </si>
  <si>
    <t>HENKEL COLOMBIANA S.A.</t>
  </si>
  <si>
    <t xml:space="preserve">          4187</t>
  </si>
  <si>
    <t>ACONDICIONADORES</t>
  </si>
  <si>
    <t>7705105112261</t>
  </si>
  <si>
    <t>PRESERVAT.ORQUIDEA NATURAL 3 UDS</t>
  </si>
  <si>
    <t>AJB CORPORATION S.A.S</t>
  </si>
  <si>
    <t xml:space="preserve">          2723</t>
  </si>
  <si>
    <t>PLANIFICACION FAMILIAR</t>
  </si>
  <si>
    <t>PRESERVATIVOS</t>
  </si>
  <si>
    <t>7702661353077</t>
  </si>
  <si>
    <t>CREMA CERO ALOE VERA 50 GR</t>
  </si>
  <si>
    <t>LAB. CERO S.A.</t>
  </si>
  <si>
    <t xml:space="preserve">          6218</t>
  </si>
  <si>
    <t>7702661358010</t>
  </si>
  <si>
    <t>CREMA LACTENE 60 GR</t>
  </si>
  <si>
    <t xml:space="preserve">         11689</t>
  </si>
  <si>
    <t>7702661916012</t>
  </si>
  <si>
    <t>VASELINA CERO 110 GR</t>
  </si>
  <si>
    <t xml:space="preserve">          8156</t>
  </si>
  <si>
    <t>VASELINAS</t>
  </si>
  <si>
    <t>7702645201745</t>
  </si>
  <si>
    <t>ACIDO BORICO 500 GR LEON</t>
  </si>
  <si>
    <t>LAB. LEON LTDA</t>
  </si>
  <si>
    <t xml:space="preserve">          4829</t>
  </si>
  <si>
    <t>ACIDO BORICO</t>
  </si>
  <si>
    <t>7702645201653</t>
  </si>
  <si>
    <t>BICARBONATO DE SODIO 500 GR LEON</t>
  </si>
  <si>
    <t xml:space="preserve">          2178</t>
  </si>
  <si>
    <t>7702645201806</t>
  </si>
  <si>
    <t>LINAZA EN PEPA 500 GR LEON</t>
  </si>
  <si>
    <t xml:space="preserve">          4711</t>
  </si>
  <si>
    <t>LINAZA</t>
  </si>
  <si>
    <t>7702645201820</t>
  </si>
  <si>
    <t>SULFATO DE MAGNESIA 500 GR LEON</t>
  </si>
  <si>
    <t xml:space="preserve">          2278</t>
  </si>
  <si>
    <t>SULFATO DE MAGNESIA</t>
  </si>
  <si>
    <t>7703377000132</t>
  </si>
  <si>
    <t>PASTAS ONIX PARA EL CABELLO</t>
  </si>
  <si>
    <t>ISAZA PENA</t>
  </si>
  <si>
    <t xml:space="preserve">          1552</t>
  </si>
  <si>
    <t>TINTES</t>
  </si>
  <si>
    <t>7702870050040</t>
  </si>
  <si>
    <t>SOY PLUS LIGHT VAINILLA 200 GR</t>
  </si>
  <si>
    <t xml:space="preserve">          9425</t>
  </si>
  <si>
    <t>7702870050064</t>
  </si>
  <si>
    <t>SOY PLUS SIN LACTOSA VAINILLA 200 GR</t>
  </si>
  <si>
    <t>7702014634112</t>
  </si>
  <si>
    <t>VINAGRE DE BLANCO 250 ML</t>
  </si>
  <si>
    <t>LEVAPAN S.A.</t>
  </si>
  <si>
    <t xml:space="preserve">           903</t>
  </si>
  <si>
    <t>VINAGRES</t>
  </si>
  <si>
    <t>7702014634211</t>
  </si>
  <si>
    <t>VINAGRE DE FRUTA 250 ML</t>
  </si>
  <si>
    <t>7501027286017</t>
  </si>
  <si>
    <t>DTE OBAO ROLLON CLASICO FORMEN 65 GR H</t>
  </si>
  <si>
    <t>LOREAL COLOMBIA S.A.</t>
  </si>
  <si>
    <t xml:space="preserve">          5119</t>
  </si>
  <si>
    <t>DESODORANTES</t>
  </si>
  <si>
    <t>ROLON</t>
  </si>
  <si>
    <t>7501027254436</t>
  </si>
  <si>
    <t>DTE OBAO ROLLON INTENSA 65 GR M</t>
  </si>
  <si>
    <t>7501027286000</t>
  </si>
  <si>
    <t>DTE OBAO ROLLON OCEANICO FOR MEN 65 GR H</t>
  </si>
  <si>
    <t>7501027250612</t>
  </si>
  <si>
    <t>DTE OBAO ROLLON P.DELICADA 65 GR M</t>
  </si>
  <si>
    <t>7501027278487</t>
  </si>
  <si>
    <t>DTE OBAO ROLLON SUAVE 65 GR M</t>
  </si>
  <si>
    <t>7709990061550</t>
  </si>
  <si>
    <t>RATICIDA RATAQUILL  25 SBS 20 MG(A)</t>
  </si>
  <si>
    <t>MINAGRO LTDA</t>
  </si>
  <si>
    <t xml:space="preserve">         97094</t>
  </si>
  <si>
    <t>PRODUCTOS HOGAR</t>
  </si>
  <si>
    <t>RATICIDAS</t>
  </si>
  <si>
    <t>7704987009126</t>
  </si>
  <si>
    <t>TINTE IRIS 12 GRANADA 9 GR</t>
  </si>
  <si>
    <t>NABONASAR MARTINEZ Y CIA.</t>
  </si>
  <si>
    <t xml:space="preserve">          1118</t>
  </si>
  <si>
    <t>TINTES PARA ROPA</t>
  </si>
  <si>
    <t>7704987009140</t>
  </si>
  <si>
    <t>TINTE IRIS 14 VIOLETA 9 GR</t>
  </si>
  <si>
    <t xml:space="preserve">          1219</t>
  </si>
  <si>
    <t>7704987009065</t>
  </si>
  <si>
    <t>TINTE IRIS 6 CAOBA 9 GR</t>
  </si>
  <si>
    <t xml:space="preserve">          1157</t>
  </si>
  <si>
    <t>7704987009072</t>
  </si>
  <si>
    <t>TINTE IRIS 7 ROSADO 9 GR</t>
  </si>
  <si>
    <t>7704987009089</t>
  </si>
  <si>
    <t>TINTE IRIS 8 GERANIO 9 GR</t>
  </si>
  <si>
    <t>7707241094029</t>
  </si>
  <si>
    <t>JABON DE TIERRA NATURCOL</t>
  </si>
  <si>
    <t>NATURCOL LTDA</t>
  </si>
  <si>
    <t xml:space="preserve">          3427</t>
  </si>
  <si>
    <t>7702024057086</t>
  </si>
  <si>
    <t>GALL. BESO DE NEGRA 32 GR 14 UDS</t>
  </si>
  <si>
    <t>NESTLE DE COLOMBIA S.A.</t>
  </si>
  <si>
    <t xml:space="preserve">         10508</t>
  </si>
  <si>
    <t>GALLETAS</t>
  </si>
  <si>
    <t>7613034966650</t>
  </si>
  <si>
    <t>NAN SIN LACTOSA 400 GR</t>
  </si>
  <si>
    <t xml:space="preserve">         50435</t>
  </si>
  <si>
    <t>7891000064634</t>
  </si>
  <si>
    <t>NESSUCAR INSTANTANEA 550 GR</t>
  </si>
  <si>
    <t xml:space="preserve">         25259</t>
  </si>
  <si>
    <t>7702024001362</t>
  </si>
  <si>
    <t>LECHERA 100 GR</t>
  </si>
  <si>
    <t xml:space="preserve">          1411</t>
  </si>
  <si>
    <t>LECHERAS</t>
  </si>
  <si>
    <t>7702024003519</t>
  </si>
  <si>
    <t>MILO 200 GR</t>
  </si>
  <si>
    <t xml:space="preserve">          5525</t>
  </si>
  <si>
    <t>OTROS ALIMENTOS</t>
  </si>
  <si>
    <t>7702024003526</t>
  </si>
  <si>
    <t>MILO 400 GR</t>
  </si>
  <si>
    <t xml:space="preserve">         10599</t>
  </si>
  <si>
    <t>7703486033410</t>
  </si>
  <si>
    <t>BOLIG.KILOMETRICO PLUS AZUL 12 UDS</t>
  </si>
  <si>
    <t>NEWELL SANFORD</t>
  </si>
  <si>
    <t xml:space="preserve">          3412</t>
  </si>
  <si>
    <t>PAPELERIA</t>
  </si>
  <si>
    <t>BOLIGRAFOS</t>
  </si>
  <si>
    <t>7703486033434</t>
  </si>
  <si>
    <t>BOLIG.KILOMETRICO PLUS ROJO 12 UDS</t>
  </si>
  <si>
    <t>7707206278457</t>
  </si>
  <si>
    <t>ACUANOVA FACE EMULSION HIDRATANTE 30 GR</t>
  </si>
  <si>
    <t xml:space="preserve">         65912</t>
  </si>
  <si>
    <t>LOCIONES</t>
  </si>
  <si>
    <t>7707206276439</t>
  </si>
  <si>
    <t>ACUANOVA LOCION HIDRATANTE 220 ML</t>
  </si>
  <si>
    <t xml:space="preserve">         45689</t>
  </si>
  <si>
    <t>7707206276637</t>
  </si>
  <si>
    <t>NOVADER K CREMA 30 GR</t>
  </si>
  <si>
    <t xml:space="preserve">         72011</t>
  </si>
  <si>
    <t>7707206279515</t>
  </si>
  <si>
    <t>CHA.OCTODIR 120 ML</t>
  </si>
  <si>
    <t xml:space="preserve">         33277</t>
  </si>
  <si>
    <t>7707206270031</t>
  </si>
  <si>
    <t>SUNAID GEL BASE TONALIZ.P.OSCURA 30 GR</t>
  </si>
  <si>
    <t xml:space="preserve">         39697</t>
  </si>
  <si>
    <t>PRODUCTOS SOLARES</t>
  </si>
  <si>
    <t>BLOQUEADORES</t>
  </si>
  <si>
    <t>7707206270024</t>
  </si>
  <si>
    <t>SUNAID GEL BASE TONALIZ.P.CLARA 30 GR</t>
  </si>
  <si>
    <t>7707206270017</t>
  </si>
  <si>
    <t>SUNAID GEL 70 GR</t>
  </si>
  <si>
    <t xml:space="preserve">         60027</t>
  </si>
  <si>
    <t>7709990475890</t>
  </si>
  <si>
    <t>ROLLO PAPEL BOND 76 MM 70 MTS 4 UDS</t>
  </si>
  <si>
    <t>PAPEL ROLLOS LTDA</t>
  </si>
  <si>
    <t xml:space="preserve">          6781</t>
  </si>
  <si>
    <t>PAPELES</t>
  </si>
  <si>
    <t>7709990538878</t>
  </si>
  <si>
    <t>ROLLO REGISTRADORA MA-150 45 MTS 10 UDS</t>
  </si>
  <si>
    <t xml:space="preserve">          6726</t>
  </si>
  <si>
    <t>ROLLOS REGISTRADORA</t>
  </si>
  <si>
    <t>7703752001204</t>
  </si>
  <si>
    <t>ACEITE PETROLEO 120 ML</t>
  </si>
  <si>
    <t>PELGOR S.A.</t>
  </si>
  <si>
    <t xml:space="preserve">          7731</t>
  </si>
  <si>
    <t>ACEITES</t>
  </si>
  <si>
    <t>7703752000603</t>
  </si>
  <si>
    <t>ACEITE PETROLEO 60 ML</t>
  </si>
  <si>
    <t xml:space="preserve">          4835</t>
  </si>
  <si>
    <t>7703752402506</t>
  </si>
  <si>
    <t>AGUA DE ALHUCEMA PELGOR 275 ML</t>
  </si>
  <si>
    <t xml:space="preserve">         13038</t>
  </si>
  <si>
    <t>COSMETICOS</t>
  </si>
  <si>
    <t>PERFUMES</t>
  </si>
  <si>
    <t>7703752010152</t>
  </si>
  <si>
    <t>CREMA ANDRINAS 18 GR</t>
  </si>
  <si>
    <t xml:space="preserve">          4708</t>
  </si>
  <si>
    <t>7703752010305</t>
  </si>
  <si>
    <t>CREMA ANDRINAS 30 GR</t>
  </si>
  <si>
    <t xml:space="preserve">          7532</t>
  </si>
  <si>
    <t>7703752080308</t>
  </si>
  <si>
    <t>CREMA CONCHA DE NACAR 30 GR</t>
  </si>
  <si>
    <t xml:space="preserve">          6882</t>
  </si>
  <si>
    <t>7703752080148</t>
  </si>
  <si>
    <t>CREMA CONCHA DE NACAR 12 GR</t>
  </si>
  <si>
    <t xml:space="preserve">          4911</t>
  </si>
  <si>
    <t>7703752150094</t>
  </si>
  <si>
    <t>CREMA LIMON PELGOR</t>
  </si>
  <si>
    <t xml:space="preserve">          2110</t>
  </si>
  <si>
    <t>7702044222211</t>
  </si>
  <si>
    <t>AUTOBRONCEADOR NUDE BRONZE CREMA 120 GR</t>
  </si>
  <si>
    <t>PREBEL</t>
  </si>
  <si>
    <t xml:space="preserve">         22948</t>
  </si>
  <si>
    <t>AUTOBRONCEADORES</t>
  </si>
  <si>
    <t>7702044015134</t>
  </si>
  <si>
    <t>BRONC.NUDE BRONZE GEL SPF 4 120 ML</t>
  </si>
  <si>
    <t xml:space="preserve">         20238</t>
  </si>
  <si>
    <t>BRONCEADORES</t>
  </si>
  <si>
    <t>7501001165321</t>
  </si>
  <si>
    <t>ACOND.PANTENE A.PROV.RIZOS 400 ML</t>
  </si>
  <si>
    <t>PROCTER &amp; GAMBLE COLOMBIA</t>
  </si>
  <si>
    <t xml:space="preserve">         12293</t>
  </si>
  <si>
    <t>7501001133306</t>
  </si>
  <si>
    <t>CHA.HEAD-SHOULDERS ACC.HUMECTANTE 400 ML</t>
  </si>
  <si>
    <t xml:space="preserve">         13134</t>
  </si>
  <si>
    <t>7501001169091</t>
  </si>
  <si>
    <t>CHA.PANTENE RIZOS DEF.A.PROV 200 ML</t>
  </si>
  <si>
    <t xml:space="preserve">          8112</t>
  </si>
  <si>
    <t>7501001133634</t>
  </si>
  <si>
    <t>CHA.HEAD-SHOULDERS ACC.HUMECTANTE 200 ML</t>
  </si>
  <si>
    <t xml:space="preserve">          8441</t>
  </si>
  <si>
    <t>7501001133276</t>
  </si>
  <si>
    <t>CHA.HEAD-SHOULDERS LIMPIEZA RENOV.400 ML</t>
  </si>
  <si>
    <t>7501001165314</t>
  </si>
  <si>
    <t>CHA.PANTENE LISO SEDOSO A.PROV 400 ML</t>
  </si>
  <si>
    <t>7501001164645</t>
  </si>
  <si>
    <t>CHA.PANTENE RIZOS DEF.A.PROV 400 ML</t>
  </si>
  <si>
    <t>7501001169107</t>
  </si>
  <si>
    <t>ACOND.PANTENE A.PROV RIZOS 200 ML</t>
  </si>
  <si>
    <t>7506309866499</t>
  </si>
  <si>
    <t>VICK CHERRY DROPS 1 SB  X 5 PASTILLAS</t>
  </si>
  <si>
    <t>VICK CHERRY DROPS 24 SBS 5 PASTILLAS</t>
  </si>
  <si>
    <t xml:space="preserve">         24689</t>
  </si>
  <si>
    <t>FENOL</t>
  </si>
  <si>
    <t>7501001153182</t>
  </si>
  <si>
    <t>VICK JARABE NINOS ADULTOS 120 ML</t>
  </si>
  <si>
    <t xml:space="preserve">         14421</t>
  </si>
  <si>
    <t>GUAIFENESINA</t>
  </si>
  <si>
    <t>7506309866505</t>
  </si>
  <si>
    <t>VICK MENTOL DROPS 24 SBS 5 PASTILLAS</t>
  </si>
  <si>
    <t>7500435107020</t>
  </si>
  <si>
    <t>VICK VAPORUB 12 GR 1 UD</t>
  </si>
  <si>
    <t>VICK VAPORUB 12 GR 12 UDS</t>
  </si>
  <si>
    <t xml:space="preserve">         40491</t>
  </si>
  <si>
    <t>7702026032647</t>
  </si>
  <si>
    <t>PANUELOS FAMILIA BOLSILLO DISP.10 UDS</t>
  </si>
  <si>
    <t>PRODUCTOS FAMILIA SANCELA</t>
  </si>
  <si>
    <t xml:space="preserve">          5849</t>
  </si>
  <si>
    <t>PANUELOS FACIALES</t>
  </si>
  <si>
    <t>7702026032302</t>
  </si>
  <si>
    <t>PANUELOS FAMILIA AUTO PEQUENO SUPER OFER</t>
  </si>
  <si>
    <t xml:space="preserve">          5633</t>
  </si>
  <si>
    <t>7702026032876</t>
  </si>
  <si>
    <t>PANUELOS FAMILIA CUBO 60 T.H</t>
  </si>
  <si>
    <t xml:space="preserve">          3612</t>
  </si>
  <si>
    <t>7702026032708</t>
  </si>
  <si>
    <t>PANUELOS FAMILIA BOLS.FRE.EXTREMA DIS.10</t>
  </si>
  <si>
    <t xml:space="preserve">          6316</t>
  </si>
  <si>
    <t>7702026032715</t>
  </si>
  <si>
    <t>PANUELOS FAMILIA BOLS.FRES.EXTREMA 4 UDS</t>
  </si>
  <si>
    <t xml:space="preserve">          2973</t>
  </si>
  <si>
    <t>7702026032036</t>
  </si>
  <si>
    <t>PANUELOS FAMILIA PEQ.AUTO 50 UDS T/H</t>
  </si>
  <si>
    <t xml:space="preserve">          2683</t>
  </si>
  <si>
    <t>7702026032609</t>
  </si>
  <si>
    <t>PANUELOS FAMILIA BOLSILLO X 4</t>
  </si>
  <si>
    <t xml:space="preserve">          2791</t>
  </si>
  <si>
    <t>7702027442094</t>
  </si>
  <si>
    <t>PROT.NOSOTRAS TANGA ALITAS 15 UDS</t>
  </si>
  <si>
    <t xml:space="preserve">          1035</t>
  </si>
  <si>
    <t>5%  IVA</t>
  </si>
  <si>
    <t>PROTECTORES</t>
  </si>
  <si>
    <t>7702027044014</t>
  </si>
  <si>
    <t>PROT.LACTINOSOTRAS 40 UDS 44014</t>
  </si>
  <si>
    <t xml:space="preserve">         10747</t>
  </si>
  <si>
    <t>7702027040252</t>
  </si>
  <si>
    <t>TOA.NOSOTRAS B.NOCHES TEL.GEL 10UDS 4027</t>
  </si>
  <si>
    <t xml:space="preserve">          6135</t>
  </si>
  <si>
    <t>TOALLAS</t>
  </si>
  <si>
    <t>7702027041648</t>
  </si>
  <si>
    <t>TOA.NOSOTRAS U.INVIS.RAPISEC 10 UDS 4164</t>
  </si>
  <si>
    <t xml:space="preserve">          8107</t>
  </si>
  <si>
    <t>7702026034160</t>
  </si>
  <si>
    <t>TOA.PEQUENIN ACOLCHADA 80 UDS</t>
  </si>
  <si>
    <t xml:space="preserve">          8350</t>
  </si>
  <si>
    <t>TOALLAS HUMEDAS</t>
  </si>
  <si>
    <t>7703805040334</t>
  </si>
  <si>
    <t>SUPER KIT ESPECULO ESPATULA LAM.CIT.</t>
  </si>
  <si>
    <t>PROFAMILIA</t>
  </si>
  <si>
    <t xml:space="preserve">          2119</t>
  </si>
  <si>
    <t>KIT ESPECULOS</t>
  </si>
  <si>
    <t>7707260161740</t>
  </si>
  <si>
    <t>ACACIA DE LA INDIA 4 GR 25 SBS PROMEGAN</t>
  </si>
  <si>
    <t>PROMEGAN LTDA</t>
  </si>
  <si>
    <t xml:space="preserve">          4652</t>
  </si>
  <si>
    <t>ACACIA DE LA INDIA</t>
  </si>
  <si>
    <t>7707260160033</t>
  </si>
  <si>
    <t>ACEITE ALMENDRAS 475 ML PROMEGAN</t>
  </si>
  <si>
    <t xml:space="preserve">          6228</t>
  </si>
  <si>
    <t>ACEITE DE ALMENDRAS</t>
  </si>
  <si>
    <t>7707260160217</t>
  </si>
  <si>
    <t>ACEITE MINERAL 475 ML PROMEGAN</t>
  </si>
  <si>
    <t xml:space="preserve">          5017</t>
  </si>
  <si>
    <t>ACEITE DE MINERAL</t>
  </si>
  <si>
    <t>7707260161856</t>
  </si>
  <si>
    <t>ACIDO BORICO 100 GR PROMEGAN</t>
  </si>
  <si>
    <t xml:space="preserve">          1350</t>
  </si>
  <si>
    <t>7707260161818</t>
  </si>
  <si>
    <t>ACIDO BORICO 25 SBS 12 GR PROMEGAN</t>
  </si>
  <si>
    <t xml:space="preserve">          5120</t>
  </si>
  <si>
    <t>7707260161832</t>
  </si>
  <si>
    <t>ACIDO BORICO 500 GR PROMEGAN</t>
  </si>
  <si>
    <t xml:space="preserve">          3985</t>
  </si>
  <si>
    <t>7707260160293</t>
  </si>
  <si>
    <t>AGUA DE ROSAS 20 ML 12 UDS PROMEGAN</t>
  </si>
  <si>
    <t xml:space="preserve">          5798</t>
  </si>
  <si>
    <t>AGUA DE ROSAS</t>
  </si>
  <si>
    <t>7707260160316</t>
  </si>
  <si>
    <t>AGUA DE ROSAS 475 ML PROMEGAN</t>
  </si>
  <si>
    <t xml:space="preserve">          2677</t>
  </si>
  <si>
    <t>7707260160354</t>
  </si>
  <si>
    <t>ALCOHOL YODADO 20 ML 12 UDS PROMEGAN</t>
  </si>
  <si>
    <t xml:space="preserve">         10267</t>
  </si>
  <si>
    <t>ALCOHOL YODADO</t>
  </si>
  <si>
    <t>7707260162075</t>
  </si>
  <si>
    <t>ALUMBRE GRANO 500 GR PROMEGAN</t>
  </si>
  <si>
    <t xml:space="preserve">          2429</t>
  </si>
  <si>
    <t>ALUMBRE</t>
  </si>
  <si>
    <t>7707260160453</t>
  </si>
  <si>
    <t>AZUL DE METILENO 20 ML 12 UDS PROMEGAN</t>
  </si>
  <si>
    <t xml:space="preserve">          8286</t>
  </si>
  <si>
    <t>AZUL DE METILENO</t>
  </si>
  <si>
    <t>7707260162303</t>
  </si>
  <si>
    <t>BICARBONATO DE SODIO 100 GR PROMEGAN</t>
  </si>
  <si>
    <t xml:space="preserve">           937</t>
  </si>
  <si>
    <t>BICARBONATO DE SODA</t>
  </si>
  <si>
    <t>7707260162280</t>
  </si>
  <si>
    <t>BICARBONATO DE SODA 500 GR PROMEGAN</t>
  </si>
  <si>
    <t xml:space="preserve">          2020</t>
  </si>
  <si>
    <t>7707260162266</t>
  </si>
  <si>
    <t>BICARBONATO DE SODA 1 SB 20 GR PROMEGAN</t>
  </si>
  <si>
    <t>BICARBONATO DE SODA 25SBS 20 GR PROMEGAN</t>
  </si>
  <si>
    <t xml:space="preserve">          4695</t>
  </si>
  <si>
    <t>7707260162389</t>
  </si>
  <si>
    <t>BORAX 14 GR 1 SBS PROMEGAN</t>
  </si>
  <si>
    <t>BORAX 14 GR 25 SBS PROMEGAN</t>
  </si>
  <si>
    <t xml:space="preserve">          4000</t>
  </si>
  <si>
    <t>BORAX</t>
  </si>
  <si>
    <t>7707260162402</t>
  </si>
  <si>
    <t>BORAX 500 GR PROMEGAN</t>
  </si>
  <si>
    <t xml:space="preserve">          2909</t>
  </si>
  <si>
    <t>7707260160958</t>
  </si>
  <si>
    <t>FORMOL 475 ML PROMEGAN</t>
  </si>
  <si>
    <t xml:space="preserve">          2665</t>
  </si>
  <si>
    <t>FORMOL</t>
  </si>
  <si>
    <t>7707260161078</t>
  </si>
  <si>
    <t>GLICERINA PURA 475 ML PROMEGAN</t>
  </si>
  <si>
    <t xml:space="preserve">          5735</t>
  </si>
  <si>
    <t>7707260162792</t>
  </si>
  <si>
    <t>HOJAS DE SEN 4 GR 25 SBS PROMEGAN</t>
  </si>
  <si>
    <t>HOJAS DE SEN</t>
  </si>
  <si>
    <t>7707260162945</t>
  </si>
  <si>
    <t>LINAZA EN PEPA 1 SB 12 GR PROMEGAN</t>
  </si>
  <si>
    <t>LINAZA EN PEPA 25 SBS 12 GR PROMEGAN</t>
  </si>
  <si>
    <t xml:space="preserve">          4769</t>
  </si>
  <si>
    <t>7707260163331</t>
  </si>
  <si>
    <t>SULFATO DE MAGNESIA 100 GR PROMEGAN</t>
  </si>
  <si>
    <t>7707260163300</t>
  </si>
  <si>
    <t>SULFATO DE MAGNESIA 50 SBS 30GR PROMEGAN</t>
  </si>
  <si>
    <t xml:space="preserve">         10841</t>
  </si>
  <si>
    <t>7707260163317</t>
  </si>
  <si>
    <t>SULFATO DE MAGNESIA 500 GR PROMEGAN</t>
  </si>
  <si>
    <t xml:space="preserve">          1886</t>
  </si>
  <si>
    <t>7707260161238</t>
  </si>
  <si>
    <t>TIMEROSAL INCOLORO 12 UDS 20 ML PROMEGAN</t>
  </si>
  <si>
    <t xml:space="preserve">          9471</t>
  </si>
  <si>
    <t>TIMEROSAL</t>
  </si>
  <si>
    <t>7707260161412</t>
  </si>
  <si>
    <t>TIMEROSAL TINTURA 12 UDS 20 ML PROMEGAN</t>
  </si>
  <si>
    <t xml:space="preserve">          9497</t>
  </si>
  <si>
    <t>7707260161535</t>
  </si>
  <si>
    <t>TINTURA DE YODO 12 UDS 20 ML PROMEGAN</t>
  </si>
  <si>
    <t xml:space="preserve">         12210</t>
  </si>
  <si>
    <t>TINTURA DE YODO</t>
  </si>
  <si>
    <t>7707260161597</t>
  </si>
  <si>
    <t>VIOLETA DE GENCIANA 20 ML 12UDS PROMEGAN</t>
  </si>
  <si>
    <t xml:space="preserve">          9607</t>
  </si>
  <si>
    <t>VIOLETA DE GENCIANA</t>
  </si>
  <si>
    <t>7707260161658</t>
  </si>
  <si>
    <t>YODO BLANCO 12 UDS 20 ML PROMEGAN</t>
  </si>
  <si>
    <t xml:space="preserve">          9728</t>
  </si>
  <si>
    <t>YODO BLANCO</t>
  </si>
  <si>
    <t>7707270363745</t>
  </si>
  <si>
    <t>BOLSA PROTEX AGUA CALIENTE C.ACCESORIOS</t>
  </si>
  <si>
    <t xml:space="preserve">         16582</t>
  </si>
  <si>
    <t>BOLSAS AGUA</t>
  </si>
  <si>
    <t>7707270363752</t>
  </si>
  <si>
    <t>BOLSA PROTEX AGUA CALIENTE S.ACCESORIOS</t>
  </si>
  <si>
    <t xml:space="preserve">         14027</t>
  </si>
  <si>
    <t>7702113003635</t>
  </si>
  <si>
    <t>JABON BACTERION LIQUIDO 300 ML</t>
  </si>
  <si>
    <t>RECAMIER LTDA</t>
  </si>
  <si>
    <t xml:space="preserve">          7118</t>
  </si>
  <si>
    <t>7702113017922</t>
  </si>
  <si>
    <t>COLORIS KIT 10 NEGRO NATURAL</t>
  </si>
  <si>
    <t>KIT</t>
  </si>
  <si>
    <t xml:space="preserve">          5361</t>
  </si>
  <si>
    <t>7702113017939</t>
  </si>
  <si>
    <t>COLORIS KIT 30 CASTANO OSCURO</t>
  </si>
  <si>
    <t>7702113017984</t>
  </si>
  <si>
    <t>COLORIS KIT 50 CASTANO CLARO</t>
  </si>
  <si>
    <t>7702113018165</t>
  </si>
  <si>
    <t>COLORIS KIT 60 RUBIO OSCURO</t>
  </si>
  <si>
    <t>7702113018035</t>
  </si>
  <si>
    <t>COLORIS KIT 70 RUBIO MEDIANO</t>
  </si>
  <si>
    <t>7702113018059</t>
  </si>
  <si>
    <t>COLORIS KIT 73 RUBIO MEDIANO DOR.</t>
  </si>
  <si>
    <t>7702113018110</t>
  </si>
  <si>
    <t>COLORIS KIT 80 RUBIO CLARO</t>
  </si>
  <si>
    <t>7702113018103</t>
  </si>
  <si>
    <t>COLORIS KIT 831 RUBIO DORADO CEN.</t>
  </si>
  <si>
    <t>7702113018134</t>
  </si>
  <si>
    <t>COLORIS KIT 921 RUBIO NAC.CEN.</t>
  </si>
  <si>
    <t>7702113002034</t>
  </si>
  <si>
    <t>SOLECLAIR ACLARADOR 150 ML</t>
  </si>
  <si>
    <t xml:space="preserve">          7352</t>
  </si>
  <si>
    <t>COMPLEMENTOS TINTES</t>
  </si>
  <si>
    <t>7702626104041</t>
  </si>
  <si>
    <t>BETUN CHERRY AUTOBRIL.BLANCO 60 ML</t>
  </si>
  <si>
    <t xml:space="preserve">          4647</t>
  </si>
  <si>
    <t>BETUNES</t>
  </si>
  <si>
    <t>7702626104010</t>
  </si>
  <si>
    <t>BETUN CHERRY AUTOBRIL.MARRON 60 ML</t>
  </si>
  <si>
    <t>7702626103150</t>
  </si>
  <si>
    <t>BRASSO BRILLAMETAL 25 GR</t>
  </si>
  <si>
    <t xml:space="preserve">          2902</t>
  </si>
  <si>
    <t>BRILLAMETAL</t>
  </si>
  <si>
    <t>7702626361062</t>
  </si>
  <si>
    <t>GRIFFIN AUTOBRILLANTE 70 NEGRO 60 ML</t>
  </si>
  <si>
    <t xml:space="preserve">          4696</t>
  </si>
  <si>
    <t>GRIFFIN</t>
  </si>
  <si>
    <t>7702626569055</t>
  </si>
  <si>
    <t>REPELENTE REPELEX SUPER AEROSOL 115 GR</t>
  </si>
  <si>
    <t xml:space="preserve">          5077</t>
  </si>
  <si>
    <t>REPELENTES</t>
  </si>
  <si>
    <t>7702626569079</t>
  </si>
  <si>
    <t>REPELENTE REPELEX SUPER ROLLON 40 ML</t>
  </si>
  <si>
    <t xml:space="preserve">          3311</t>
  </si>
  <si>
    <t>7707195903453</t>
  </si>
  <si>
    <t>SACALECHE RICHARD PLASTICO</t>
  </si>
  <si>
    <t>REPRESENT. Y DIST. RICHAR</t>
  </si>
  <si>
    <t xml:space="preserve">          6754</t>
  </si>
  <si>
    <t>7707195906430</t>
  </si>
  <si>
    <t>SACALECHE RICHARD VIDRIO</t>
  </si>
  <si>
    <t xml:space="preserve">          8155</t>
  </si>
  <si>
    <t>7702072005008</t>
  </si>
  <si>
    <t>FOSFOROS EL REY 20 CAJILLAS</t>
  </si>
  <si>
    <t>REPRESENTACIONES CONTINEN</t>
  </si>
  <si>
    <t xml:space="preserve">          1898</t>
  </si>
  <si>
    <t>FOSFOROS</t>
  </si>
  <si>
    <t>7591005574014</t>
  </si>
  <si>
    <t>RAID 45 NOCHES REPUESTO LIQUIDO</t>
  </si>
  <si>
    <t>S.C. JOHNSON COLOMBIANA</t>
  </si>
  <si>
    <t xml:space="preserve">         13055</t>
  </si>
  <si>
    <t>INSECTICIDAS</t>
  </si>
  <si>
    <t>7591005677791</t>
  </si>
  <si>
    <t>RAID VAPORIZADOR ELECTRICO EST.</t>
  </si>
  <si>
    <t xml:space="preserve">          8938</t>
  </si>
  <si>
    <t>7591005677807</t>
  </si>
  <si>
    <t>RAID PASTILLAS EST.12 UDS</t>
  </si>
  <si>
    <t xml:space="preserve">          7096</t>
  </si>
  <si>
    <t>7702771006009</t>
  </si>
  <si>
    <t>JABON AFRESYN 100 GR</t>
  </si>
  <si>
    <t xml:space="preserve">          7757</t>
  </si>
  <si>
    <t>7702771006016</t>
  </si>
  <si>
    <t>JABON AFRESYN AVENA 100 GR</t>
  </si>
  <si>
    <t xml:space="preserve">          9228</t>
  </si>
  <si>
    <t>7703333007601</t>
  </si>
  <si>
    <t>BONAVEN BARRA LIMPIADORA 120 GR AVENA</t>
  </si>
  <si>
    <t xml:space="preserve">         28613</t>
  </si>
  <si>
    <t>7703333007618</t>
  </si>
  <si>
    <t>BONAVEN LOCION 120 ML</t>
  </si>
  <si>
    <t>7703281009511</t>
  </si>
  <si>
    <t>CETOPIC VITAMINA C 30 GR (A)</t>
  </si>
  <si>
    <t xml:space="preserve">         73314</t>
  </si>
  <si>
    <t>7703332003406</t>
  </si>
  <si>
    <t>CHA.LEXINEX 120 ML</t>
  </si>
  <si>
    <t xml:space="preserve">         34233</t>
  </si>
  <si>
    <t>7703332003413</t>
  </si>
  <si>
    <t>CHA.LEXINEX PLUSS 120 ML</t>
  </si>
  <si>
    <t xml:space="preserve">         42951</t>
  </si>
  <si>
    <t>7703332003550</t>
  </si>
  <si>
    <t>CHA.PIRIMED 120 ML</t>
  </si>
  <si>
    <t xml:space="preserve">         34150</t>
  </si>
  <si>
    <t>7703332003604</t>
  </si>
  <si>
    <t>CREMA HIDRATANTE UREADERM 10%</t>
  </si>
  <si>
    <t xml:space="preserve">         37509</t>
  </si>
  <si>
    <t>7703332003611</t>
  </si>
  <si>
    <t>CREMA HUMECTANTE UREADERM 15%</t>
  </si>
  <si>
    <t xml:space="preserve">         40111</t>
  </si>
  <si>
    <t>7703281009412</t>
  </si>
  <si>
    <t>EMOLIN NEO EMULSION 240 ML</t>
  </si>
  <si>
    <t xml:space="preserve">         48221</t>
  </si>
  <si>
    <t>7703332003307</t>
  </si>
  <si>
    <t>FILTROSOL 30 CREMA 60 GR</t>
  </si>
  <si>
    <t xml:space="preserve">         34745</t>
  </si>
  <si>
    <t>EMOLIENTES Y PROTECTORES</t>
  </si>
  <si>
    <t>7703332003314</t>
  </si>
  <si>
    <t>FILTROSOL GEL 60 GR</t>
  </si>
  <si>
    <t xml:space="preserve">         34914</t>
  </si>
  <si>
    <t>7703332003338</t>
  </si>
  <si>
    <t>FILTROSOL LOCION SPRAY SPF 30 100 ML</t>
  </si>
  <si>
    <t xml:space="preserve">         49876</t>
  </si>
  <si>
    <t>7703281004288</t>
  </si>
  <si>
    <t>FILTROSOL LOCION C/REPELENTE SPRAY 100ML</t>
  </si>
  <si>
    <t xml:space="preserve">         50175</t>
  </si>
  <si>
    <t>7703333007458</t>
  </si>
  <si>
    <t>HIDRIBET 10% LOCION HIDRATANTE 125 ML</t>
  </si>
  <si>
    <t xml:space="preserve">         42510</t>
  </si>
  <si>
    <t>7703333007465</t>
  </si>
  <si>
    <t>HIDRIBET 5% LOCION HIDRATANTE 125 ML</t>
  </si>
  <si>
    <t>7703332003680</t>
  </si>
  <si>
    <t>HYALIX EMULGEL 60 GR</t>
  </si>
  <si>
    <t xml:space="preserve">         56149</t>
  </si>
  <si>
    <t>7703332003178</t>
  </si>
  <si>
    <t>JABON ALERGIBON AVENA 90 GR</t>
  </si>
  <si>
    <t xml:space="preserve">         10703</t>
  </si>
  <si>
    <t>7703281004158</t>
  </si>
  <si>
    <t>JABON ALERGIBON CLEAR GLICERINA 90 GR</t>
  </si>
  <si>
    <t xml:space="preserve">         10804</t>
  </si>
  <si>
    <t>7703332003161</t>
  </si>
  <si>
    <t>JABON ALERGIBON LECHE 90 GR</t>
  </si>
  <si>
    <t>7703332003352</t>
  </si>
  <si>
    <t>LACTIBON LOCION 120 ML</t>
  </si>
  <si>
    <t xml:space="preserve">         25083</t>
  </si>
  <si>
    <t>7703332003628</t>
  </si>
  <si>
    <t>LOCION HIDRATANTE UREADERM LACTATO 225ML</t>
  </si>
  <si>
    <t xml:space="preserve">         55519</t>
  </si>
  <si>
    <t>UREA-VITAMINA C-BETACAROTENO</t>
  </si>
  <si>
    <t>7705849004907</t>
  </si>
  <si>
    <t>UMBRELLA CREMA 60 GR</t>
  </si>
  <si>
    <t xml:space="preserve">         55483</t>
  </si>
  <si>
    <t>7703333007809</t>
  </si>
  <si>
    <t>UVEIL-PS CREMA PIEL CLARA 60 GR</t>
  </si>
  <si>
    <t xml:space="preserve">         60464</t>
  </si>
  <si>
    <t>7707264461389</t>
  </si>
  <si>
    <t>CREOLINA CONCENTRADA COOPERS 470 ML</t>
  </si>
  <si>
    <t>INTERVET COLOMBIA LTDA</t>
  </si>
  <si>
    <t xml:space="preserve">          9224</t>
  </si>
  <si>
    <t>CREOLINAS</t>
  </si>
  <si>
    <t>7707264461365</t>
  </si>
  <si>
    <t>CREOLINA COOPERS 120 ML</t>
  </si>
  <si>
    <t xml:space="preserve">          2689</t>
  </si>
  <si>
    <t>7707264461372</t>
  </si>
  <si>
    <t>CREOLINA COOPERS 235 ML</t>
  </si>
  <si>
    <t xml:space="preserve">          5370</t>
  </si>
  <si>
    <t>7702277120902</t>
  </si>
  <si>
    <t>MENTICOL PEQ.AMARILLO 130 ML</t>
  </si>
  <si>
    <t>BELLEZA EXPRESS LTDA</t>
  </si>
  <si>
    <t xml:space="preserve">          6531</t>
  </si>
  <si>
    <t>7702277120919</t>
  </si>
  <si>
    <t>MENTICOL MED.AMARILLO 250 ML</t>
  </si>
  <si>
    <t xml:space="preserve">         10688</t>
  </si>
  <si>
    <t>7702277120957</t>
  </si>
  <si>
    <t>MENTICOL PEQ.AZUL 130 ML</t>
  </si>
  <si>
    <t>7702277120988</t>
  </si>
  <si>
    <t>MENTICOL GDE.AZUL 350 ML</t>
  </si>
  <si>
    <t xml:space="preserve">         13092</t>
  </si>
  <si>
    <t>7702123008859</t>
  </si>
  <si>
    <t>TALCO MEXSANA 150 GR</t>
  </si>
  <si>
    <t xml:space="preserve">         10553</t>
  </si>
  <si>
    <t>CUIDADO PIES</t>
  </si>
  <si>
    <t>TALCOS</t>
  </si>
  <si>
    <t>7702123008873</t>
  </si>
  <si>
    <t>TALCO MEXSANA LADY 150 GR</t>
  </si>
  <si>
    <t xml:space="preserve">          9966</t>
  </si>
  <si>
    <t>7702123008866</t>
  </si>
  <si>
    <t>TALCO MEXSANA LADY 85 GR</t>
  </si>
  <si>
    <t xml:space="preserve">          6395</t>
  </si>
  <si>
    <t>7501406870004</t>
  </si>
  <si>
    <t>DERMAC JABON 100 GR</t>
  </si>
  <si>
    <t xml:space="preserve">         32130</t>
  </si>
  <si>
    <t>7702993602508</t>
  </si>
  <si>
    <t>CARAMELO BARRILETE 50 UDS</t>
  </si>
  <si>
    <t>C.I.  SUPER DE ALIMENTOS</t>
  </si>
  <si>
    <t xml:space="preserve">          2885</t>
  </si>
  <si>
    <t>CARAMELOS</t>
  </si>
  <si>
    <t>721672006205</t>
  </si>
  <si>
    <t>CINTA ENMASC.HYSTIK 12 MM 1/2P.40 MTS</t>
  </si>
  <si>
    <t>SUPLIMOS LTDA</t>
  </si>
  <si>
    <t>CINTAS</t>
  </si>
  <si>
    <t>721672006229</t>
  </si>
  <si>
    <t>CINTA ENMASC.HYSTIK 24 MM 1P.40 MTS</t>
  </si>
  <si>
    <t xml:space="preserve">          3890</t>
  </si>
  <si>
    <t>7702136168014</t>
  </si>
  <si>
    <t>CINTA COLBON 12 UDS 40 MTS</t>
  </si>
  <si>
    <t xml:space="preserve">          8715</t>
  </si>
  <si>
    <t>7702057104603</t>
  </si>
  <si>
    <t>CREMA # 4 MEDICADA 60 GR</t>
  </si>
  <si>
    <t xml:space="preserve">         14838</t>
  </si>
  <si>
    <t>7702136646505</t>
  </si>
  <si>
    <t>CURAS CURE BAND PREMIUM STANDARD 100 UDS</t>
  </si>
  <si>
    <t xml:space="preserve">         10634</t>
  </si>
  <si>
    <t>CURAS</t>
  </si>
  <si>
    <t>7702136642712</t>
  </si>
  <si>
    <t>ESP.CURE BAND 1 X 5</t>
  </si>
  <si>
    <t xml:space="preserve">          5490</t>
  </si>
  <si>
    <t>7702136642651</t>
  </si>
  <si>
    <t>ESP.CURE BAND 1/2X1 18 UDS</t>
  </si>
  <si>
    <t xml:space="preserve">         24656</t>
  </si>
  <si>
    <t>7702136642699</t>
  </si>
  <si>
    <t>ESP.CURE BAND 1/2X5</t>
  </si>
  <si>
    <t xml:space="preserve">          4089</t>
  </si>
  <si>
    <t>7702136642675</t>
  </si>
  <si>
    <t>ESP.CURE BAND 1X1 12 UDS</t>
  </si>
  <si>
    <t xml:space="preserve">         22771</t>
  </si>
  <si>
    <t>7702136642750</t>
  </si>
  <si>
    <t>ESP.CURE BAND 2 X 5</t>
  </si>
  <si>
    <t xml:space="preserve">         11549</t>
  </si>
  <si>
    <t>7702136642804</t>
  </si>
  <si>
    <t>ESP.CURE BAND 3 X 5</t>
  </si>
  <si>
    <t xml:space="preserve">         16870</t>
  </si>
  <si>
    <t>7702136642828</t>
  </si>
  <si>
    <t>ESP.CURE BAND 4 X 5</t>
  </si>
  <si>
    <t xml:space="preserve">         22003</t>
  </si>
  <si>
    <t>7702136648301</t>
  </si>
  <si>
    <t>ESP.CURE BAND MICRO PIEL 1/2X5</t>
  </si>
  <si>
    <t xml:space="preserve">          4925</t>
  </si>
  <si>
    <t>7702136648318</t>
  </si>
  <si>
    <t>ESP.CURE BAND MICRO PIEL 1X5</t>
  </si>
  <si>
    <t xml:space="preserve">          7791</t>
  </si>
  <si>
    <t>7702136648325</t>
  </si>
  <si>
    <t>ESP.CURE BAND MICRO PIEL 2X5</t>
  </si>
  <si>
    <t xml:space="preserve">         12381</t>
  </si>
  <si>
    <t>7702136645003</t>
  </si>
  <si>
    <t>CURAS CURE BAND SUPER VENDITAS 100 UDS</t>
  </si>
  <si>
    <t xml:space="preserve">          5569</t>
  </si>
  <si>
    <t>7702057082543</t>
  </si>
  <si>
    <t>DTE YODORA BARRA FRESH  50 GR H</t>
  </si>
  <si>
    <t xml:space="preserve">          8302</t>
  </si>
  <si>
    <t>BARRAS</t>
  </si>
  <si>
    <t>7702057082819</t>
  </si>
  <si>
    <t>DTE YODORA BARRA POWDER FRESH 45 GR M</t>
  </si>
  <si>
    <t xml:space="preserve">          8464</t>
  </si>
  <si>
    <t>7702057080044</t>
  </si>
  <si>
    <t>DTE YODORA CREMA 12 GR</t>
  </si>
  <si>
    <t xml:space="preserve">          1424</t>
  </si>
  <si>
    <t>7702057080075</t>
  </si>
  <si>
    <t>DTE YODORA CREMA 25 GR</t>
  </si>
  <si>
    <t xml:space="preserve">          3184</t>
  </si>
  <si>
    <t>7702057081027</t>
  </si>
  <si>
    <t>TALCO YODORA 60 GR</t>
  </si>
  <si>
    <t xml:space="preserve">          3351</t>
  </si>
  <si>
    <t>77011411</t>
  </si>
  <si>
    <t>YODOSALIL UNGUENTO 30 GR</t>
  </si>
  <si>
    <t xml:space="preserve">          9851</t>
  </si>
  <si>
    <t>7702783002174</t>
  </si>
  <si>
    <t>MEDIAS SAMSARA SEDA FRIA MATE L BROWN</t>
  </si>
  <si>
    <t>TEXTILES VELANEX S.A.</t>
  </si>
  <si>
    <t xml:space="preserve">          6540</t>
  </si>
  <si>
    <t>MEDIAS VELADAS</t>
  </si>
  <si>
    <t>MEDIAS PANTALON</t>
  </si>
  <si>
    <t>7702783002297</t>
  </si>
  <si>
    <t>MEDIAS SAMSARA SEDA FRIA MATE L CANELA</t>
  </si>
  <si>
    <t>7702783002372</t>
  </si>
  <si>
    <t>MEDIAS SAMSARA SEDA FRIA MATE L GRAFITO</t>
  </si>
  <si>
    <t>7702783002419</t>
  </si>
  <si>
    <t>MEDIAS SAMSARA SEDA FRIA MATE L NEGRO</t>
  </si>
  <si>
    <t>7702783002280</t>
  </si>
  <si>
    <t>MEDIAS SAMSARA SEDA FRIA MATE M CANELA</t>
  </si>
  <si>
    <t>7702783002365</t>
  </si>
  <si>
    <t>MEDIAS SAMSARA SEDA FRIA MATE M GRAFITO</t>
  </si>
  <si>
    <t>7702783002327</t>
  </si>
  <si>
    <t>MEDIAS SAMSARA SEDA FRIA MATE M TABACO</t>
  </si>
  <si>
    <t>7702783002389</t>
  </si>
  <si>
    <t>MEDIAS SAMSARA SEDA FRIA MATE XL GRAFITO</t>
  </si>
  <si>
    <t>7702783000378</t>
  </si>
  <si>
    <t>MEDIAS SAMSARA SHEER SUPPOR L NEGRO</t>
  </si>
  <si>
    <t>7702783000392</t>
  </si>
  <si>
    <t>MEDIAS SAMSARA SHEER SUPPOR L AZUL</t>
  </si>
  <si>
    <t>7702783000347</t>
  </si>
  <si>
    <t>MEDIAS SAMSARA SHEER SUPPOR L BROWN</t>
  </si>
  <si>
    <t>7702783000408</t>
  </si>
  <si>
    <t>MEDIAS SAMSARA SHEER SUPPOR L CANELA</t>
  </si>
  <si>
    <t>7702783000361</t>
  </si>
  <si>
    <t>MEDIAS SAMSARA SHEER SUPPOR L N/CAFE</t>
  </si>
  <si>
    <t>7702783000385</t>
  </si>
  <si>
    <t>MEDIAS SAMSARA SHEER SUPPOR L N/CLARO</t>
  </si>
  <si>
    <t>7702783000323</t>
  </si>
  <si>
    <t>MEDIAS SAMSARA SHEER SUPPOR L SUNTAN</t>
  </si>
  <si>
    <t>7702783000293</t>
  </si>
  <si>
    <t>MEDIAS SAMSARA SHEER SUPPOR M AZUL</t>
  </si>
  <si>
    <t>7702783000248</t>
  </si>
  <si>
    <t>MEDIAS SAMSARA SHEER SUPPOR M BROWN</t>
  </si>
  <si>
    <t>7702783000309</t>
  </si>
  <si>
    <t>MEDIAS SAMSARA SHEER SUPPOR M CANELA</t>
  </si>
  <si>
    <t>7702783000279</t>
  </si>
  <si>
    <t>MEDIAS SAMSARA SHEER SUPPOR M NEGRO</t>
  </si>
  <si>
    <t>7702783000262</t>
  </si>
  <si>
    <t>MEDIAS SAMSARA SHEER SUPPOR M N/CAFE</t>
  </si>
  <si>
    <t>7702783000286</t>
  </si>
  <si>
    <t>MEDIAS SAMSARA SHEER SUPPOR M N/CLARO</t>
  </si>
  <si>
    <t>7702783000224</t>
  </si>
  <si>
    <t>MEDIAS SAMSARA SHEER SUPPOR M SUNTAN</t>
  </si>
  <si>
    <t>7702783000446</t>
  </si>
  <si>
    <t>MEDIAS SAMSARA SHEER SUPPOR XL BROWN</t>
  </si>
  <si>
    <t>7702783000507</t>
  </si>
  <si>
    <t>MEDIAS SAMSARA SHEER SUPPOR XL CANELA</t>
  </si>
  <si>
    <t>7702783000477</t>
  </si>
  <si>
    <t>MEDIAS SAMSARA SHEER SUPPOR XL NEGRO</t>
  </si>
  <si>
    <t>7702783000460</t>
  </si>
  <si>
    <t>MEDIAS SAMSARA SHEER SUPPOR XL N/CAFE</t>
  </si>
  <si>
    <t>7702783000484</t>
  </si>
  <si>
    <t>MEDIAS SAMSARA SHEER SUPPOR XL N/CLARO</t>
  </si>
  <si>
    <t>7702783000422</t>
  </si>
  <si>
    <t>MEDIAS SAMSARA SHEER SUPPOR XL SUNTAN</t>
  </si>
  <si>
    <t>7702783001283</t>
  </si>
  <si>
    <t>MEDIAS SAMSARA SLACK BROWN</t>
  </si>
  <si>
    <t xml:space="preserve">          3483</t>
  </si>
  <si>
    <t>MEDIAS SLACK</t>
  </si>
  <si>
    <t>7702783001320</t>
  </si>
  <si>
    <t>MEDIAS SAMSARA SLACK CANELA</t>
  </si>
  <si>
    <t>7702783005670</t>
  </si>
  <si>
    <t>MEDIAS SAMSARA SLACK GRAFITO</t>
  </si>
  <si>
    <t>7702783001313</t>
  </si>
  <si>
    <t>MEDIAS SAMSARA SLACK NEGRO</t>
  </si>
  <si>
    <t>7702783001306</t>
  </si>
  <si>
    <t>MEDIAS SAMSARA SLACK N/CAFE</t>
  </si>
  <si>
    <t>7702783001290</t>
  </si>
  <si>
    <t>MEDIAS SAMSARA SLACK SUNTAN</t>
  </si>
  <si>
    <t>7702098400085</t>
  </si>
  <si>
    <t>APOSITO TRANSPARENTE TEGADERM 5 UDS</t>
  </si>
  <si>
    <t>TRES M COLOMBIA S.A.</t>
  </si>
  <si>
    <t xml:space="preserve">         15093</t>
  </si>
  <si>
    <t>APOSITOS</t>
  </si>
  <si>
    <t>7702098036024</t>
  </si>
  <si>
    <t>ESP.MICROPORE PIEL 12X5 DISP.PACK 3 UDS</t>
  </si>
  <si>
    <t xml:space="preserve">         18126</t>
  </si>
  <si>
    <t>7702098400184</t>
  </si>
  <si>
    <t>ESP.MICROPORE PIEL 12X5 (1/2X5) DISP.</t>
  </si>
  <si>
    <t xml:space="preserve">          6072</t>
  </si>
  <si>
    <t>7702098036055</t>
  </si>
  <si>
    <t>ESP.MICROPORE PIEL 24X5 DISP.PACK 3 UDS</t>
  </si>
  <si>
    <t xml:space="preserve">         28638</t>
  </si>
  <si>
    <t>7702098400191</t>
  </si>
  <si>
    <t>ESP.MICROPORE PIEL 24X5 (1X5) DISP</t>
  </si>
  <si>
    <t xml:space="preserve">          9516</t>
  </si>
  <si>
    <t>7702098036062</t>
  </si>
  <si>
    <t>ESP.MICROPORE PIEL 48X5 DISP.PACK 3 UDS</t>
  </si>
  <si>
    <t xml:space="preserve">         45313</t>
  </si>
  <si>
    <t>7702098400207</t>
  </si>
  <si>
    <t>ESP.MICROPORE PIEL 48X5 (2X5) DISP.</t>
  </si>
  <si>
    <t xml:space="preserve">         15134</t>
  </si>
  <si>
    <t>7702098024038</t>
  </si>
  <si>
    <t>PARCHE OPTICLUDE ADULTO 20 UDS</t>
  </si>
  <si>
    <t xml:space="preserve">         25155</t>
  </si>
  <si>
    <t>PRODUCTOS ORTOPEDICOS</t>
  </si>
  <si>
    <t>PARCHES OCLUSORES</t>
  </si>
  <si>
    <t>7702098024045</t>
  </si>
  <si>
    <t>PARCHE OPTICLUDE NINOS 20 UDS</t>
  </si>
  <si>
    <t xml:space="preserve">         23012</t>
  </si>
  <si>
    <t>7702098400153</t>
  </si>
  <si>
    <t>ESP.TRANSPORE 1X5 (24X5) DISP.</t>
  </si>
  <si>
    <t xml:space="preserve">         10707</t>
  </si>
  <si>
    <t>7702098401747</t>
  </si>
  <si>
    <t>VENDA ELASTICA COBAN C/PIEL 72 MM 4.55 M</t>
  </si>
  <si>
    <t xml:space="preserve">         15866</t>
  </si>
  <si>
    <t>VENDAS ELASTICAS</t>
  </si>
  <si>
    <t>7501056340124</t>
  </si>
  <si>
    <t>CREMA P.PEINAR SEDAL CERAMIDAS SOS 300GR</t>
  </si>
  <si>
    <t>UNILEVER ANDINA COLOMBIA</t>
  </si>
  <si>
    <t xml:space="preserve">          7455</t>
  </si>
  <si>
    <t>78004498</t>
  </si>
  <si>
    <t>DTE REXONA BARRA MUJER BAMBOO 50 GR M</t>
  </si>
  <si>
    <t xml:space="preserve">          9852</t>
  </si>
  <si>
    <t>78924345</t>
  </si>
  <si>
    <t>DTE REXONA ROLLON MUJER BAMBOO 50 ML M</t>
  </si>
  <si>
    <t xml:space="preserve">          7617</t>
  </si>
  <si>
    <t>78924352</t>
  </si>
  <si>
    <t>DTE REXONA ROLLON MUJER COTTON 50 ML M</t>
  </si>
  <si>
    <t>7702006029360</t>
  </si>
  <si>
    <t>POLVO ANGEL FACE ARENA</t>
  </si>
  <si>
    <t xml:space="preserve">          2914</t>
  </si>
  <si>
    <t>POLVOS COMPACTOS</t>
  </si>
  <si>
    <t>7702006029377</t>
  </si>
  <si>
    <t>POLVO ANGEL FACE CANELA</t>
  </si>
  <si>
    <t>7702006006620</t>
  </si>
  <si>
    <t>POLVO ANGEL FACE MORENO</t>
  </si>
  <si>
    <t>7591107310053</t>
  </si>
  <si>
    <t>CRESOPINOL LIQUIDO 500 ML</t>
  </si>
  <si>
    <t xml:space="preserve">          2311</t>
  </si>
  <si>
    <t>DESINFECTANTES</t>
  </si>
  <si>
    <t>783094051362</t>
  </si>
  <si>
    <t>PILA VARTA ALKALINA CUADRADA</t>
  </si>
  <si>
    <t>SPECTRUM BRANDS COLOMBIA</t>
  </si>
  <si>
    <t>BLI</t>
  </si>
  <si>
    <t xml:space="preserve">          5728</t>
  </si>
  <si>
    <t>PILAS</t>
  </si>
  <si>
    <t>7702094110063</t>
  </si>
  <si>
    <t>PILA VARTA SUPER AZUL AA 2 UDS R.1006 TP</t>
  </si>
  <si>
    <t>7702094110209</t>
  </si>
  <si>
    <t>PILA VARTA SUPER AZUL GDE.2 UDS R.1020</t>
  </si>
  <si>
    <t xml:space="preserve">          2484</t>
  </si>
  <si>
    <t>7702035432339</t>
  </si>
  <si>
    <t>LISTERINE COOL MINT 500 ML</t>
  </si>
  <si>
    <t xml:space="preserve">         11083</t>
  </si>
  <si>
    <t>7702035431271</t>
  </si>
  <si>
    <t>LISTERINE FRESH BURST 180 ML</t>
  </si>
  <si>
    <t xml:space="preserve">          5666</t>
  </si>
  <si>
    <t>7702035422224</t>
  </si>
  <si>
    <t>LISTERINE FRESH BURST 500 ML</t>
  </si>
  <si>
    <t xml:space="preserve">         11803</t>
  </si>
  <si>
    <t>7702035431219</t>
  </si>
  <si>
    <t>LISTERINE LIQUIDO 180 ML</t>
  </si>
  <si>
    <t>7702035431837</t>
  </si>
  <si>
    <t>LISTERINE LIQUIDO 360 ML</t>
  </si>
  <si>
    <t xml:space="preserve">          9632</t>
  </si>
  <si>
    <t>7702035431110</t>
  </si>
  <si>
    <t>LISTERINE LIQUIDO 500 ML</t>
  </si>
  <si>
    <t>7702035456663</t>
  </si>
  <si>
    <t>LUBRIDERM LOCION EXTRAHUMECTANTE 400 ML</t>
  </si>
  <si>
    <t xml:space="preserve">         15493</t>
  </si>
  <si>
    <t>7702035456625</t>
  </si>
  <si>
    <t>LUBRIDERM LOCION PIEL SENSIBLE 400 ML</t>
  </si>
  <si>
    <t>7702035468154</t>
  </si>
  <si>
    <t>LUBRIDERM LOCION U.V.15 120 ML</t>
  </si>
  <si>
    <t xml:space="preserve">          7859</t>
  </si>
  <si>
    <t>7702035455055</t>
  </si>
  <si>
    <t>LUBRIDERM LOCION PIEL SENSIBLE 120 ML</t>
  </si>
  <si>
    <t xml:space="preserve">          5644</t>
  </si>
  <si>
    <t>36600814013</t>
  </si>
  <si>
    <t>PROT.LABIAL CHAPSTICK FRESA</t>
  </si>
  <si>
    <t xml:space="preserve">          6874</t>
  </si>
  <si>
    <t>PROTECTORES LABIALES</t>
  </si>
  <si>
    <t>36600814617</t>
  </si>
  <si>
    <t>PROT.LABIAL CHAPSTICK MENTA</t>
  </si>
  <si>
    <t>7702132002824</t>
  </si>
  <si>
    <t>PROT.LABIAL CHAPSTICK ULTRA HUMECT.AZUL</t>
  </si>
  <si>
    <t xml:space="preserve">          7876</t>
  </si>
  <si>
    <t>7702132002909</t>
  </si>
  <si>
    <t>PRESERVAT.TODAY ULTRA ESTIMULANTE 3 UDS</t>
  </si>
  <si>
    <t xml:space="preserve">          9108</t>
  </si>
  <si>
    <t>7702132002862</t>
  </si>
  <si>
    <t>PRESERVAT.TODAY ULTRA SENSITIVO 3 UDS</t>
  </si>
  <si>
    <t>7702132002749</t>
  </si>
  <si>
    <t>PRESERVAT.TODAY ESPERMICIDA 3 UDS</t>
  </si>
  <si>
    <t xml:space="preserve">          9649</t>
  </si>
  <si>
    <t>7502253071682</t>
  </si>
  <si>
    <t>S-26 LIBRE DE LACTOSA 400 GR</t>
  </si>
  <si>
    <t>ASPEN COLOMBIANA SAS</t>
  </si>
  <si>
    <t xml:space="preserve">         47117</t>
  </si>
  <si>
    <t>7502253071651</t>
  </si>
  <si>
    <t>S-26 400 MAMA VAINILLA 400 GR</t>
  </si>
  <si>
    <t xml:space="preserve">         43015</t>
  </si>
  <si>
    <t>7502253071675</t>
  </si>
  <si>
    <t>S-26 AR 400 GR</t>
  </si>
  <si>
    <t xml:space="preserve">         46100</t>
  </si>
  <si>
    <t>7702425642157</t>
  </si>
  <si>
    <t>PANUELOS KLEENEX BOUTIQUE 60 TRIPLE HOJA</t>
  </si>
  <si>
    <t>COLOMBIANA KIMBERLY COLPA</t>
  </si>
  <si>
    <t xml:space="preserve">          3021</t>
  </si>
  <si>
    <t>93000011060</t>
  </si>
  <si>
    <t>PROT.LABIAL CHAP ICE SANDIA</t>
  </si>
  <si>
    <t>LAZO ANDINO S.A.S</t>
  </si>
  <si>
    <t xml:space="preserve">          5459</t>
  </si>
  <si>
    <t>7702007512007</t>
  </si>
  <si>
    <t>CHOCOLATINA JET 12 GR 50 UDS LECHE 1200</t>
  </si>
  <si>
    <t>COMERCIAL NUTRESA S.A.S</t>
  </si>
  <si>
    <t xml:space="preserve">         12678</t>
  </si>
  <si>
    <t>CHOCOLATINAS</t>
  </si>
  <si>
    <t>7702007512106</t>
  </si>
  <si>
    <t>CHOCOLATINA JET 30 GR 35 UDS LECHE 1210</t>
  </si>
  <si>
    <t xml:space="preserve">         27430</t>
  </si>
  <si>
    <t>7702007512205</t>
  </si>
  <si>
    <t>CHOCOLATINA JET MEDIANA SURT.35 UDS 1220</t>
  </si>
  <si>
    <t>7702007512304</t>
  </si>
  <si>
    <t>CHOCOLATINA JET 50 GR 22 UDS LECHE 1230</t>
  </si>
  <si>
    <t xml:space="preserve">         27157</t>
  </si>
  <si>
    <t>7702007512311</t>
  </si>
  <si>
    <t>CHOCOLATINA JET LECHE CALCIO 24 UDS 1231</t>
  </si>
  <si>
    <t xml:space="preserve">          7541</t>
  </si>
  <si>
    <t>7702007512427</t>
  </si>
  <si>
    <t>CHOCOLATINA JUMBO ALMENDRA GDE 12 UDS</t>
  </si>
  <si>
    <t xml:space="preserve">         32661</t>
  </si>
  <si>
    <t>7702007512403</t>
  </si>
  <si>
    <t>CHOCOLATINA JUMBO MANI GDE 12 UDS 1240</t>
  </si>
  <si>
    <t xml:space="preserve">         31565</t>
  </si>
  <si>
    <t>7702007512496</t>
  </si>
  <si>
    <t>CHOCOLATINA JUMBO MANI MED.24 UDS 1249</t>
  </si>
  <si>
    <t xml:space="preserve">         26858</t>
  </si>
  <si>
    <t>7702007512939</t>
  </si>
  <si>
    <t>CHOCOLATINA GOLOCHIPS 24 UDS R.1293</t>
  </si>
  <si>
    <t xml:space="preserve">         10700</t>
  </si>
  <si>
    <t>7702007512809</t>
  </si>
  <si>
    <t>CHOCOLATINA JET MONT BLANC 12 UDS 1280</t>
  </si>
  <si>
    <t xml:space="preserve">         29592</t>
  </si>
  <si>
    <t>7702007000856</t>
  </si>
  <si>
    <t>CHOCOLATINA MINI MONT BLANC 9 GR 24 UDS</t>
  </si>
  <si>
    <t xml:space="preserve">          7304</t>
  </si>
  <si>
    <t>7702007039863</t>
  </si>
  <si>
    <t>GALLETAS CUBIERTAS GOL 24 UDS</t>
  </si>
  <si>
    <t xml:space="preserve">         11909</t>
  </si>
  <si>
    <t>7702007048421</t>
  </si>
  <si>
    <t>GALLETAS WAFER JET SABORES 20 UDS</t>
  </si>
  <si>
    <t xml:space="preserve">          8230</t>
  </si>
  <si>
    <t>7702007524062</t>
  </si>
  <si>
    <t>GALLETAS WAFER JET 10 UDS</t>
  </si>
  <si>
    <t xml:space="preserve">          4362</t>
  </si>
  <si>
    <t>7702007524024</t>
  </si>
  <si>
    <t>GALLETAS WAFER JET VAINILLA 20 UDS</t>
  </si>
  <si>
    <t>7702007528008</t>
  </si>
  <si>
    <t>MANICERO 25 GR 24 SBS</t>
  </si>
  <si>
    <t xml:space="preserve">         10424</t>
  </si>
  <si>
    <t>MANI</t>
  </si>
  <si>
    <t>7707267905552</t>
  </si>
  <si>
    <t>PROT.LABIAL SUAVIDENT CEREZA</t>
  </si>
  <si>
    <t>PROSODENT LTDA.</t>
  </si>
  <si>
    <t xml:space="preserve">          2661</t>
  </si>
  <si>
    <t>7707267908881</t>
  </si>
  <si>
    <t>PROT.LABIAL SUAVIDENT FRESA</t>
  </si>
  <si>
    <t>7707267901110</t>
  </si>
  <si>
    <t>SEDA DENTAL SUAVIDENT CE.MEN PG.18 LL.30</t>
  </si>
  <si>
    <t xml:space="preserve">          2050</t>
  </si>
  <si>
    <t>SEDAS</t>
  </si>
  <si>
    <t>7707267902223</t>
  </si>
  <si>
    <t>SEDA DENTAL SUAVIDENT C.ALOE PG.18 LL.30</t>
  </si>
  <si>
    <t>7705105150461</t>
  </si>
  <si>
    <t>PRESERVAT.ROSETEX SENSITIVO 3 UDS</t>
  </si>
  <si>
    <t xml:space="preserve">          4601</t>
  </si>
  <si>
    <t>7703186029843</t>
  </si>
  <si>
    <t>ENSURE CON FIBRA FOS LIQUIDO 8 OZ</t>
  </si>
  <si>
    <t xml:space="preserve">          9836</t>
  </si>
  <si>
    <t>7703186069917</t>
  </si>
  <si>
    <t>PULMOCARE LATA 8 ONZ.(E23456)</t>
  </si>
  <si>
    <t xml:space="preserve">         12069</t>
  </si>
  <si>
    <t>VARIOS</t>
  </si>
  <si>
    <t>7705737000097</t>
  </si>
  <si>
    <t>AGUA ALASKA BOTELLA 600 ML 24 UDS</t>
  </si>
  <si>
    <t>PURA AGUA S.A.</t>
  </si>
  <si>
    <t xml:space="preserve">         20915</t>
  </si>
  <si>
    <t>AGUAS</t>
  </si>
  <si>
    <t>7705737000066</t>
  </si>
  <si>
    <t>AGUA ALASKA VASO 270 ML 24 UDS</t>
  </si>
  <si>
    <t xml:space="preserve">         15417</t>
  </si>
  <si>
    <t>300653144831</t>
  </si>
  <si>
    <t>OPTIFREE EXPRESS SOLUCION 355 ML</t>
  </si>
  <si>
    <t xml:space="preserve">         37820</t>
  </si>
  <si>
    <t>7707228360093</t>
  </si>
  <si>
    <t>GUANTE EXAMEN ALFA LATEX 100 UDS L</t>
  </si>
  <si>
    <t xml:space="preserve">         12468</t>
  </si>
  <si>
    <t>GUANTES EXAMEN</t>
  </si>
  <si>
    <t>7707228360086</t>
  </si>
  <si>
    <t>GUANTE EXAMEN ALFA LATEX 100 UDS M</t>
  </si>
  <si>
    <t>7707228360079</t>
  </si>
  <si>
    <t>GUANTE EXAMEN ALFA LATEX 100 UDS S</t>
  </si>
  <si>
    <t>7707228360338</t>
  </si>
  <si>
    <t>KIT DE INYECTOLOGIA CON JERINGA</t>
  </si>
  <si>
    <t xml:space="preserve">           956</t>
  </si>
  <si>
    <t>KIT INYECTOLOGIA</t>
  </si>
  <si>
    <t>7706183360001</t>
  </si>
  <si>
    <t>ALUMBRE BARRA APROQUIM</t>
  </si>
  <si>
    <t>APROQUIM LTDA</t>
  </si>
  <si>
    <t xml:space="preserve">           388</t>
  </si>
  <si>
    <t>7706183370000</t>
  </si>
  <si>
    <t>CREMA DE LIMON APROQUIM 12 UDS</t>
  </si>
  <si>
    <t>DOC</t>
  </si>
  <si>
    <t xml:space="preserve">          2155</t>
  </si>
  <si>
    <t>CREMA DE LIMON</t>
  </si>
  <si>
    <t>7706183380009</t>
  </si>
  <si>
    <t>VASELINA 12 UDS APROQUIM</t>
  </si>
  <si>
    <t xml:space="preserve">          2085</t>
  </si>
  <si>
    <t>7707141349014</t>
  </si>
  <si>
    <t>DEXTROSA 10% AD 500 ML ARB0163</t>
  </si>
  <si>
    <t>BAXTER S.A.</t>
  </si>
  <si>
    <t xml:space="preserve">          1925</t>
  </si>
  <si>
    <t>DEXTROSA</t>
  </si>
  <si>
    <t>7707141348970</t>
  </si>
  <si>
    <t>DEXTROSA 5% AD 500 ML ARB0063</t>
  </si>
  <si>
    <t xml:space="preserve">          1906</t>
  </si>
  <si>
    <t>7707141349199</t>
  </si>
  <si>
    <t>DEXTROSA 5% SS 500 ML ARB1063</t>
  </si>
  <si>
    <t>7702057012083</t>
  </si>
  <si>
    <t>ENEMA SOLUCION SALINA 2.5% 1000 ML 004</t>
  </si>
  <si>
    <t xml:space="preserve">         21115</t>
  </si>
  <si>
    <t>ENEMAS</t>
  </si>
  <si>
    <t>7707141350270</t>
  </si>
  <si>
    <t>ENEMA TRAVAD FOSFATO 133 ML R.0001</t>
  </si>
  <si>
    <t xml:space="preserve">         11691</t>
  </si>
  <si>
    <t>7702057011994</t>
  </si>
  <si>
    <t xml:space="preserve">         10522</t>
  </si>
  <si>
    <t>7707141301579</t>
  </si>
  <si>
    <t>EQUI.ADM.SOLUCION C/AGUJA CAL.20 MRC0012</t>
  </si>
  <si>
    <t xml:space="preserve">          1864</t>
  </si>
  <si>
    <t>KIT HOSPITALARIO</t>
  </si>
  <si>
    <t>7707141301586</t>
  </si>
  <si>
    <t>EQUI.VENOCLISIS MICROG.ADM.SOLUC.MRC0002</t>
  </si>
  <si>
    <t xml:space="preserve">          2604</t>
  </si>
  <si>
    <t>EQUIPO VENOCLISIS</t>
  </si>
  <si>
    <t>7702057012014</t>
  </si>
  <si>
    <t>EQUI.BOLSA TRAVAD 1500 ML BRD0021</t>
  </si>
  <si>
    <t xml:space="preserve">         18587</t>
  </si>
  <si>
    <t>EQUIPO TRAVAT</t>
  </si>
  <si>
    <t>7707141301470</t>
  </si>
  <si>
    <t>EQUI.BURETROL 150 ML ARC7503</t>
  </si>
  <si>
    <t xml:space="preserve">          4378</t>
  </si>
  <si>
    <t>EQUIPO BURETROL</t>
  </si>
  <si>
    <t>7707141301524</t>
  </si>
  <si>
    <t>EQUI.CYSTOFLO MRD2926</t>
  </si>
  <si>
    <t xml:space="preserve">          6455</t>
  </si>
  <si>
    <t>EQUIPO CYSTOFLO</t>
  </si>
  <si>
    <t>7707141399811</t>
  </si>
  <si>
    <t>EQUIPO SUERO S.AGUJA MACROGOTEO</t>
  </si>
  <si>
    <t xml:space="preserve">          1608</t>
  </si>
  <si>
    <t>7707141349366</t>
  </si>
  <si>
    <t>INYE.LACTATO DE RINGER 1000 ML   ARB2324</t>
  </si>
  <si>
    <t xml:space="preserve">          3465</t>
  </si>
  <si>
    <t>7707141349359</t>
  </si>
  <si>
    <t>SOLUCION LACTATO RINGER 500ML ARB2323</t>
  </si>
  <si>
    <t>7707141349335</t>
  </si>
  <si>
    <t>SOLUCION RINGER 500 ML BAXTER ARB2303</t>
  </si>
  <si>
    <t>7707141349311</t>
  </si>
  <si>
    <t>SUERO FISIOLOGICO CLO.SOD.1000 ML RB1324</t>
  </si>
  <si>
    <t>7707141349304</t>
  </si>
  <si>
    <t>SUERO FISIOLOGICO CLOR.SODIO 500 ML 1323</t>
  </si>
  <si>
    <t>382903023479</t>
  </si>
  <si>
    <t>AGUJA B-D 18 X 1.5</t>
  </si>
  <si>
    <t xml:space="preserve">           140</t>
  </si>
  <si>
    <t>AGUJAS</t>
  </si>
  <si>
    <t>7707200902044</t>
  </si>
  <si>
    <t>AGUJA B-D 26G X 1/2 HIPODERMICA</t>
  </si>
  <si>
    <t xml:space="preserve">           130</t>
  </si>
  <si>
    <t>382903023585</t>
  </si>
  <si>
    <t>AGUJA B-D 27G X 1/2 HIPODERMICA</t>
  </si>
  <si>
    <t>382903051076</t>
  </si>
  <si>
    <t>AGUJA B-D 30 X 1/2</t>
  </si>
  <si>
    <t xml:space="preserve">           166</t>
  </si>
  <si>
    <t>382903023462</t>
  </si>
  <si>
    <t>AGUJA B-D 18 X 1</t>
  </si>
  <si>
    <t xml:space="preserve">           152</t>
  </si>
  <si>
    <t>382903023493</t>
  </si>
  <si>
    <t>AGUJA B-D 20 X 1</t>
  </si>
  <si>
    <t>382903023516</t>
  </si>
  <si>
    <t>AGUJA B-D 21 X 1</t>
  </si>
  <si>
    <t xml:space="preserve">           120</t>
  </si>
  <si>
    <t>382903023523</t>
  </si>
  <si>
    <t>AGUJA B-D 21 X 1 1/2</t>
  </si>
  <si>
    <t>382903023554</t>
  </si>
  <si>
    <t>AGUJA B-D 23 X 1</t>
  </si>
  <si>
    <t xml:space="preserve">           125</t>
  </si>
  <si>
    <t>382903023578</t>
  </si>
  <si>
    <t>AGUJA B-D 25 X 5/8</t>
  </si>
  <si>
    <t xml:space="preserve">           135</t>
  </si>
  <si>
    <t>382903023509</t>
  </si>
  <si>
    <t>AGUJA B-D 20 X 1 1/2</t>
  </si>
  <si>
    <t>382903812547</t>
  </si>
  <si>
    <t>CATETER B-D INSYTE 16GA X 1.16 30 MM</t>
  </si>
  <si>
    <t>3038290381244</t>
  </si>
  <si>
    <t>CATETER B-D INSYTE 18GA X1.16 18GAX1.1/4</t>
  </si>
  <si>
    <t xml:space="preserve">          2395</t>
  </si>
  <si>
    <t>3038290381234</t>
  </si>
  <si>
    <t>CATETER B-D INSYTE 20GA X1.16 20GAX1.1/4</t>
  </si>
  <si>
    <t>3038290381223</t>
  </si>
  <si>
    <t>CATETER B-D INSYTE 22GA X 1.00 22GAX1</t>
  </si>
  <si>
    <t>3038290381212</t>
  </si>
  <si>
    <t>CATETER B-D INSYTE 24GA X 0.75 24GAX3/4</t>
  </si>
  <si>
    <t xml:space="preserve">          2480</t>
  </si>
  <si>
    <t>8428235000305</t>
  </si>
  <si>
    <t>JERINGA BD 2P 10 ML 21X 1.1/2</t>
  </si>
  <si>
    <t xml:space="preserve">           357</t>
  </si>
  <si>
    <t>JERINGAS</t>
  </si>
  <si>
    <t>8428235000107</t>
  </si>
  <si>
    <t>JERINGA BD 2P 2 ML 21 X 1.1/2 100 UDS</t>
  </si>
  <si>
    <t xml:space="preserve">         20261</t>
  </si>
  <si>
    <t>8428235005126</t>
  </si>
  <si>
    <t>JERINGA BD 2P 5 ML 21 X 1.1/2 100 UDS</t>
  </si>
  <si>
    <t xml:space="preserve">         23897</t>
  </si>
  <si>
    <t>1750107308612</t>
  </si>
  <si>
    <t>JERINGA BD 3P 3 ML 21X1.1/2 100 UDS</t>
  </si>
  <si>
    <t xml:space="preserve">         25975</t>
  </si>
  <si>
    <t>7501073025424</t>
  </si>
  <si>
    <t>JERINGA BD 3P 3 ML 23X1 100 UDS</t>
  </si>
  <si>
    <t xml:space="preserve">         33560</t>
  </si>
  <si>
    <t>7501073024953</t>
  </si>
  <si>
    <t>JERINGA BD 3P 5 ML 21X1.1/2 100 UDS</t>
  </si>
  <si>
    <t xml:space="preserve">         35742</t>
  </si>
  <si>
    <t>7501073024991</t>
  </si>
  <si>
    <t>JERINGA BD 3P 10 ML 21X 1.1/2</t>
  </si>
  <si>
    <t xml:space="preserve">           416</t>
  </si>
  <si>
    <t>7501543267163</t>
  </si>
  <si>
    <t>JERINGA BD INS.1 ML 27X1/2 13MM AR</t>
  </si>
  <si>
    <t xml:space="preserve">           395</t>
  </si>
  <si>
    <t>8428235000404</t>
  </si>
  <si>
    <t>JERINGA BD 20 ML 21X1.1/2 C/A</t>
  </si>
  <si>
    <t>382903001804</t>
  </si>
  <si>
    <t>RECOLECTOR GUARDIAN 7.6 LITROS BD</t>
  </si>
  <si>
    <t xml:space="preserve">         23124</t>
  </si>
  <si>
    <t>RECOLECTORES DE JERINGAS</t>
  </si>
  <si>
    <t>7702003093210</t>
  </si>
  <si>
    <t>COPITOS HANSAPLAST 20 UDS</t>
  </si>
  <si>
    <t>BEIERSDORF S.A.</t>
  </si>
  <si>
    <t xml:space="preserve">          1392</t>
  </si>
  <si>
    <t>COPITOS</t>
  </si>
  <si>
    <t>7702003000911</t>
  </si>
  <si>
    <t>COPITOS HANSAPLAST 50 UDS</t>
  </si>
  <si>
    <t xml:space="preserve">          2400</t>
  </si>
  <si>
    <t>7702003093234</t>
  </si>
  <si>
    <t>COPITOS HANSAPLAST 80 UDS</t>
  </si>
  <si>
    <t xml:space="preserve">          4198</t>
  </si>
  <si>
    <t>4005808547777</t>
  </si>
  <si>
    <t>CREMA NIVEA REGENERADORA NOCHE 50 ML</t>
  </si>
  <si>
    <t xml:space="preserve">         15523</t>
  </si>
  <si>
    <t>VERALIPRIDA</t>
  </si>
  <si>
    <t>4005800137556</t>
  </si>
  <si>
    <t>CREMA NIVEA 150 GR R.363</t>
  </si>
  <si>
    <t xml:space="preserve">         12530</t>
  </si>
  <si>
    <t>4005800137686</t>
  </si>
  <si>
    <t>CREMA NIVEA 250 GR R.370</t>
  </si>
  <si>
    <t xml:space="preserve">         16229</t>
  </si>
  <si>
    <t>4005800137679</t>
  </si>
  <si>
    <t>CREMA NIVEA 60 GR R.368</t>
  </si>
  <si>
    <t xml:space="preserve">          6889</t>
  </si>
  <si>
    <t>4005808315680</t>
  </si>
  <si>
    <t>CREMA NIVEA BODY MILK ALMENDRAS 125 ML</t>
  </si>
  <si>
    <t xml:space="preserve">          5496</t>
  </si>
  <si>
    <t>4005808319695</t>
  </si>
  <si>
    <t>CREMA NIVEA BODY MILK ALMENDRAS 400 ML</t>
  </si>
  <si>
    <t xml:space="preserve">         14567</t>
  </si>
  <si>
    <t>7702003009389</t>
  </si>
  <si>
    <t>CURAS HANSAPLAST STANDARD TRANS.100 UDS</t>
  </si>
  <si>
    <t xml:space="preserve">          2357</t>
  </si>
  <si>
    <t>7804955038209</t>
  </si>
  <si>
    <t>EUCERIN PH5 LOCION 125 ML</t>
  </si>
  <si>
    <t xml:space="preserve">         33123</t>
  </si>
  <si>
    <t>7804955038216</t>
  </si>
  <si>
    <t>EUCERIN PH5 LOCION 250 ML</t>
  </si>
  <si>
    <t xml:space="preserve">         45113</t>
  </si>
  <si>
    <t>4005800086380</t>
  </si>
  <si>
    <t>EUCERIN PH5 SYNDET BARRA 100 GR</t>
  </si>
  <si>
    <t xml:space="preserve">         26349</t>
  </si>
  <si>
    <t>7804955036182</t>
  </si>
  <si>
    <t>EUCERIN PH5 SYNDET GEL 250 ML</t>
  </si>
  <si>
    <t>4005800631702</t>
  </si>
  <si>
    <t>PROT.LABIAL EUCERIN 4.8 GR</t>
  </si>
  <si>
    <t xml:space="preserve">         14837</t>
  </si>
  <si>
    <t>4005808551477</t>
  </si>
  <si>
    <t>EUCERIN Q-10 NOCHE CREMA 50 ML ACTIVE</t>
  </si>
  <si>
    <t xml:space="preserve">         52054</t>
  </si>
  <si>
    <t>7501020626438</t>
  </si>
  <si>
    <t>POMITOS HANSAPLAST BOLSA 50 UDS</t>
  </si>
  <si>
    <t xml:space="preserve">          4550</t>
  </si>
  <si>
    <t>4005800055812</t>
  </si>
  <si>
    <t>REDUCTOR DE CICAT.HANSAPLAST 21 UDS</t>
  </si>
  <si>
    <t xml:space="preserve">         75964</t>
  </si>
  <si>
    <t>REDUCTOR CICATRICES</t>
  </si>
  <si>
    <t>8412300001175</t>
  </si>
  <si>
    <t>LECHE LIMPIADORA NIVEA 200 ML R.81100</t>
  </si>
  <si>
    <t xml:space="preserve">         16614</t>
  </si>
  <si>
    <t>LECHES</t>
  </si>
  <si>
    <t>7707331800554</t>
  </si>
  <si>
    <t>ESP.LEUKOPLAST 12X10 T.HOSPITALARIO(A)</t>
  </si>
  <si>
    <t xml:space="preserve">         84811</t>
  </si>
  <si>
    <t>8412300813006</t>
  </si>
  <si>
    <t>NIVEA FOR MEN BALSAMO REGENERADOR 100ML</t>
  </si>
  <si>
    <t xml:space="preserve">         17299</t>
  </si>
  <si>
    <t>PRODUCTOS AFEITADA</t>
  </si>
  <si>
    <t>BALSAMOS</t>
  </si>
  <si>
    <t>4005808222551</t>
  </si>
  <si>
    <t>ESPUMA DE AFEITAR NIVEA FOR MEN 200 ML</t>
  </si>
  <si>
    <t xml:space="preserve">         12801</t>
  </si>
  <si>
    <t>ESPUMAS</t>
  </si>
  <si>
    <t>4005808612703</t>
  </si>
  <si>
    <t>ESPUMA DE AFEITAR NIVEA F.MEN SENS.200ML</t>
  </si>
  <si>
    <t>4005808890590</t>
  </si>
  <si>
    <t>CREMA NIVEA SOFT 100 ML</t>
  </si>
  <si>
    <t xml:space="preserve">         13891</t>
  </si>
  <si>
    <t>42207573</t>
  </si>
  <si>
    <t>CREMA NIVEA SOFT 50 ML</t>
  </si>
  <si>
    <t xml:space="preserve">          8738</t>
  </si>
  <si>
    <t>4005808553846</t>
  </si>
  <si>
    <t>CREMA NIVEA VIS.A.ARR.PLUS Q-10 NOCHE 50</t>
  </si>
  <si>
    <t xml:space="preserve">         31097</t>
  </si>
  <si>
    <t>4005808179688</t>
  </si>
  <si>
    <t>CREMA NIVEA VIS.ANT.ARR.PLUS Q-10 C.OJOS</t>
  </si>
  <si>
    <t>4005808553839</t>
  </si>
  <si>
    <t>CREMA NIVEA VIS.A/ARR.PLUS Q-10 DIA 50GR</t>
  </si>
  <si>
    <t xml:space="preserve">         27731</t>
  </si>
  <si>
    <t>4005808185276</t>
  </si>
  <si>
    <t>TOA.DESMAQ.NIVEA VISAGE P/SECAS SENSIB.</t>
  </si>
  <si>
    <t xml:space="preserve">         13486</t>
  </si>
  <si>
    <t>DESMAQUILLADORES</t>
  </si>
  <si>
    <t>7702003004155</t>
  </si>
  <si>
    <t>TERMOMETRO HANSAPLAST</t>
  </si>
  <si>
    <t xml:space="preserve">          1049</t>
  </si>
  <si>
    <t>TERMOMETROS</t>
  </si>
  <si>
    <t>8412300001182</t>
  </si>
  <si>
    <t>TONICO NIVEA VISAGE SUAVE 200 ML</t>
  </si>
  <si>
    <t xml:space="preserve">         17954</t>
  </si>
  <si>
    <t>TONICOS</t>
  </si>
  <si>
    <t>7702277084082</t>
  </si>
  <si>
    <t>CORTA CUTICULA FREESTYLE CN100</t>
  </si>
  <si>
    <t xml:space="preserve">          6149</t>
  </si>
  <si>
    <t>COMPLEMENTARIOS</t>
  </si>
  <si>
    <t>7702277082569</t>
  </si>
  <si>
    <t>DEPILADOR METALICO FREESTYLE NC-22</t>
  </si>
  <si>
    <t xml:space="preserve">          1876</t>
  </si>
  <si>
    <t>DEPILADORES</t>
  </si>
  <si>
    <t>7702277080381</t>
  </si>
  <si>
    <t>PATA DE CABRA FREESTYLE</t>
  </si>
  <si>
    <t xml:space="preserve">           594</t>
  </si>
  <si>
    <t>7702277080565</t>
  </si>
  <si>
    <t>PERFILADOR DE CEJAS FREESTYLE 3 UDS ES02</t>
  </si>
  <si>
    <t xml:space="preserve">          2183</t>
  </si>
  <si>
    <t>PERFILADORES</t>
  </si>
  <si>
    <t>7702277082583</t>
  </si>
  <si>
    <t>POMO FACIAL CIRCULAR FREESTYLE 00-27</t>
  </si>
  <si>
    <t xml:space="preserve">          1383</t>
  </si>
  <si>
    <t>POMOS</t>
  </si>
  <si>
    <t>7702277190042</t>
  </si>
  <si>
    <t>REPELENTE STAY OFF BARRA 45 GR</t>
  </si>
  <si>
    <t xml:space="preserve">          7862</t>
  </si>
  <si>
    <t>7702973016264</t>
  </si>
  <si>
    <t>PILOGAN ULTRA 5% LOCION 60 ML(T)</t>
  </si>
  <si>
    <t xml:space="preserve">         69052</t>
  </si>
  <si>
    <t>7702133462160</t>
  </si>
  <si>
    <t>CARAMELO SPARKIES 20 UDS</t>
  </si>
  <si>
    <t>MONDELEZ COLOMBIA S.A.S</t>
  </si>
  <si>
    <t xml:space="preserve">          9714</t>
  </si>
  <si>
    <t>7622210427267</t>
  </si>
  <si>
    <t>CHICLE ADAMS MENTA 100 UDS</t>
  </si>
  <si>
    <t xml:space="preserve">          5877</t>
  </si>
  <si>
    <t>CHICLES</t>
  </si>
  <si>
    <t>7622210428431</t>
  </si>
  <si>
    <t>CHICLE ADAMS SURTIDO 100 UDS</t>
  </si>
  <si>
    <t>7622210653543</t>
  </si>
  <si>
    <t>CHICLE TRIDENT MENTA 18 UDS</t>
  </si>
  <si>
    <t xml:space="preserve">         10955</t>
  </si>
  <si>
    <t>7702133414442</t>
  </si>
  <si>
    <t>CHICLE TRIDENT MENTA 60 UDS</t>
  </si>
  <si>
    <t xml:space="preserve">          6716</t>
  </si>
  <si>
    <t>7702133414466</t>
  </si>
  <si>
    <t>CHICLE TRIDENT MORA AZUL 60 UDS</t>
  </si>
  <si>
    <t>7702133452222</t>
  </si>
  <si>
    <t>CHICLE TRIDENT MORA AZUL 18 UDS</t>
  </si>
  <si>
    <t>7702133445095</t>
  </si>
  <si>
    <t>HALLS CHERRY LYPTUS PEPA 100 UDS</t>
  </si>
  <si>
    <t>DULCES</t>
  </si>
  <si>
    <t>7622210426963</t>
  </si>
  <si>
    <t>HALLS CHERRYLYPTUS 12 BARRAS</t>
  </si>
  <si>
    <t xml:space="preserve">          7316</t>
  </si>
  <si>
    <t>7622210426987</t>
  </si>
  <si>
    <t>HALLS EXTRA STRONG 12 BARRAS</t>
  </si>
  <si>
    <t>7622210426970</t>
  </si>
  <si>
    <t>HALLS MENTOLYPTUS 12 BARRAS</t>
  </si>
  <si>
    <t xml:space="preserve">          7054</t>
  </si>
  <si>
    <t>7702133445101</t>
  </si>
  <si>
    <t>HALLS MENTOLYPTUS PEPA 100 UDS</t>
  </si>
  <si>
    <t xml:space="preserve">          5455</t>
  </si>
  <si>
    <t>7702663000016</t>
  </si>
  <si>
    <t>CILKA CREMA</t>
  </si>
  <si>
    <t>VILLA VERGARA E.U.</t>
  </si>
  <si>
    <t xml:space="preserve">         10647</t>
  </si>
  <si>
    <t>7703864000010</t>
  </si>
  <si>
    <t>BIGEN 46 CASTANO CAFE CLARO (PB)</t>
  </si>
  <si>
    <t>COBICO S.A.S</t>
  </si>
  <si>
    <t xml:space="preserve">         10006</t>
  </si>
  <si>
    <t>7703864000027</t>
  </si>
  <si>
    <t>BIGEN 47 CASTANO CAFE MEDIANO (PB)</t>
  </si>
  <si>
    <t>7703864000041</t>
  </si>
  <si>
    <t>BIGEN 56 CASTANO CENIZO</t>
  </si>
  <si>
    <t>7703864000072</t>
  </si>
  <si>
    <t>BIGEN 59 NEGRO ORIENTAL (PB)</t>
  </si>
  <si>
    <t>7703864000089</t>
  </si>
  <si>
    <t>BIGEN MATICES 26 CASTANO DORADO (PB)</t>
  </si>
  <si>
    <t>7703864000096</t>
  </si>
  <si>
    <t>BIGEN MATICES 37 CAOBA OSCURO (PB)</t>
  </si>
  <si>
    <t>7703864000102</t>
  </si>
  <si>
    <t>BIGEN MATICES 45 CHOCOLATE (PB)</t>
  </si>
  <si>
    <t>7703864000119</t>
  </si>
  <si>
    <t>BIGEN MATICES 76 COBRIZO (PB)</t>
  </si>
  <si>
    <t>7703864000126</t>
  </si>
  <si>
    <t>BIGEN MATICES 96 BORGONA OSCURO (PB)</t>
  </si>
  <si>
    <t>7702532110204</t>
  </si>
  <si>
    <t>ACEITE CITRONELA 250 ML</t>
  </si>
  <si>
    <t>COFARMA S.A.</t>
  </si>
  <si>
    <t xml:space="preserve">          5988</t>
  </si>
  <si>
    <t>ACEITE DE CITRONELA</t>
  </si>
  <si>
    <t>7702532210102</t>
  </si>
  <si>
    <t>ALCANFOR LIBRA CAJA 60 UDS</t>
  </si>
  <si>
    <t xml:space="preserve">         40655</t>
  </si>
  <si>
    <t>ALCANFOR</t>
  </si>
  <si>
    <t>7702532350389</t>
  </si>
  <si>
    <t>AMBIENT.BONAIRE GEL REP.FRESA 30 GR</t>
  </si>
  <si>
    <t xml:space="preserve">          1284</t>
  </si>
  <si>
    <t>AMBIENTADORES</t>
  </si>
  <si>
    <t>7702010227219</t>
  </si>
  <si>
    <t>AJAX FRESCO LIMON 1000 ML</t>
  </si>
  <si>
    <t>COLGATE PALMOLIVE CIA.</t>
  </si>
  <si>
    <t xml:space="preserve">          4697</t>
  </si>
  <si>
    <t>7702010381256</t>
  </si>
  <si>
    <t>AXION LAVAPLATOS LIMON 235 GR</t>
  </si>
  <si>
    <t xml:space="preserve">          1514</t>
  </si>
  <si>
    <t>DETERGENTES</t>
  </si>
  <si>
    <t>7702010344411</t>
  </si>
  <si>
    <t>CREMA DENTAL COLGATE MENTA ORIG.150 GR</t>
  </si>
  <si>
    <t xml:space="preserve">          5851</t>
  </si>
  <si>
    <t>7509546000343</t>
  </si>
  <si>
    <t>CREMA DENTAL COLGATE TRIPLE ACCION 100GR</t>
  </si>
  <si>
    <t xml:space="preserve">          3531</t>
  </si>
  <si>
    <t>7509546003122</t>
  </si>
  <si>
    <t>CREMA DENTAL COLGATE JUNIOR BARBIE 75 GR</t>
  </si>
  <si>
    <t xml:space="preserve">          4660</t>
  </si>
  <si>
    <t>7509546004471</t>
  </si>
  <si>
    <t>DTE LADY INVISIBLE WILD FRESSIA 45 GR M</t>
  </si>
  <si>
    <t xml:space="preserve">         10331</t>
  </si>
  <si>
    <t>7702010225222</t>
  </si>
  <si>
    <t>FABULOSO FLORAL 500 ML</t>
  </si>
  <si>
    <t xml:space="preserve">          2403</t>
  </si>
  <si>
    <t>7702010225147</t>
  </si>
  <si>
    <t>FABULOSO LAVANDA 500 ML</t>
  </si>
  <si>
    <t>7891024183182</t>
  </si>
  <si>
    <t>SEDA DENTAL COLGATE HILO TOTAL 25 MTS</t>
  </si>
  <si>
    <t xml:space="preserve">          5398</t>
  </si>
  <si>
    <t>7702010280023</t>
  </si>
  <si>
    <t>SOFLAN PRIMAVERA FRESCA 1000 ML</t>
  </si>
  <si>
    <t xml:space="preserve">          4281</t>
  </si>
  <si>
    <t>608875003128</t>
  </si>
  <si>
    <t>COMPOTAS HEINZ MANZANA 113 GR</t>
  </si>
  <si>
    <t>COLOMBIANA DE COMERCIO</t>
  </si>
  <si>
    <t>COMPOTAS</t>
  </si>
  <si>
    <t>608875003159</t>
  </si>
  <si>
    <t>COMPOTAS HEINZ MELOCOTON 113 GR</t>
  </si>
  <si>
    <t>608875003142</t>
  </si>
  <si>
    <t>COMPOTAS HEINZ PERA 113 GR</t>
  </si>
  <si>
    <t>7702025103904</t>
  </si>
  <si>
    <t>GALLETAS FESTIVAL CHOCOLATE 12 PAQUETES</t>
  </si>
  <si>
    <t xml:space="preserve">          4158</t>
  </si>
  <si>
    <t>7702025103867</t>
  </si>
  <si>
    <t>GALLETAS FESTIVAL FRESA 12 PAQUETES</t>
  </si>
  <si>
    <t>7702025103829</t>
  </si>
  <si>
    <t>GALLETAS FESTIVAL LIMON 12 PAQUETES</t>
  </si>
  <si>
    <t>7702025103744</t>
  </si>
  <si>
    <t>GALLETAS FESTIVAL VAINILLA 12 PAQUETES</t>
  </si>
  <si>
    <t>7702025186440</t>
  </si>
  <si>
    <t>GALLETAS WAFER VAINILLA NOEL 18 UDS</t>
  </si>
  <si>
    <t xml:space="preserve">          3798</t>
  </si>
  <si>
    <t>7702011026439</t>
  </si>
  <si>
    <t>BARQUILLOS PIAZZA CHOCOLATE R.2643</t>
  </si>
  <si>
    <t>COLOMBINA S.A.</t>
  </si>
  <si>
    <t xml:space="preserve">          1185</t>
  </si>
  <si>
    <t>BARQUILLOS</t>
  </si>
  <si>
    <t>7702011026446</t>
  </si>
  <si>
    <t>BARQUILLO PIAZZA FRESA R2644</t>
  </si>
  <si>
    <t>7702011002181</t>
  </si>
  <si>
    <t>CHOCO BREAK 50 UNIDADES R.0218</t>
  </si>
  <si>
    <t xml:space="preserve">          4798</t>
  </si>
  <si>
    <t>CHOCOLATES</t>
  </si>
  <si>
    <t>7702011010612</t>
  </si>
  <si>
    <t>COFFEE DELIGHT BLANDO 100 UDS R.1061</t>
  </si>
  <si>
    <t xml:space="preserve">          4888</t>
  </si>
  <si>
    <t>7702011001726</t>
  </si>
  <si>
    <t>DULCE FRUTICAS 100 UDS</t>
  </si>
  <si>
    <t xml:space="preserve">          3442</t>
  </si>
  <si>
    <t>7702011004505</t>
  </si>
  <si>
    <t>GOMAS FERIAS 40 UDS</t>
  </si>
  <si>
    <t xml:space="preserve">          3123</t>
  </si>
  <si>
    <t>7702011012609</t>
  </si>
  <si>
    <t>NUCITA BANDEJA COMBINADA 12 UDS</t>
  </si>
  <si>
    <t xml:space="preserve">          2928</t>
  </si>
  <si>
    <t>7707302480129</t>
  </si>
  <si>
    <t>PLANTILLAS HOMBRE 38</t>
  </si>
  <si>
    <t>PRE PACKING LTDA</t>
  </si>
  <si>
    <t xml:space="preserve">          3448</t>
  </si>
  <si>
    <t>PLANTILLAS</t>
  </si>
  <si>
    <t>7707302480136</t>
  </si>
  <si>
    <t>PLANTILLAS HOMBRE 39</t>
  </si>
  <si>
    <t>7707302480143</t>
  </si>
  <si>
    <t>PLANTILLAS HOMBRE 40</t>
  </si>
  <si>
    <t>7707302480150</t>
  </si>
  <si>
    <t>PLANTILLAS HOMBRE 41</t>
  </si>
  <si>
    <t>7707302480068</t>
  </si>
  <si>
    <t>PLANTILLAS MUJER 35</t>
  </si>
  <si>
    <t>7707302480075</t>
  </si>
  <si>
    <t>PLANTILLAS MUJER 36</t>
  </si>
  <si>
    <t>7707302480082</t>
  </si>
  <si>
    <t>PLANTILLAS MUJER 37</t>
  </si>
  <si>
    <t>7707302480099</t>
  </si>
  <si>
    <t>PLANTILLAS MUJER 38</t>
  </si>
  <si>
    <t>7707200902174</t>
  </si>
  <si>
    <t>ETIQUETEADORA MONARCH D.MAR1115(A)</t>
  </si>
  <si>
    <t>COMERC. SAN MATEO</t>
  </si>
  <si>
    <t xml:space="preserve">        181399</t>
  </si>
  <si>
    <t>MAQUINA TIQUETEADORA</t>
  </si>
  <si>
    <t>7707200902181</t>
  </si>
  <si>
    <t>MAQ.ETIQUETEADORA MONARCH 1110(A)</t>
  </si>
  <si>
    <t xml:space="preserve">        108506</t>
  </si>
  <si>
    <t>7707200902198</t>
  </si>
  <si>
    <t>RODILLO ENTINTADOR MAQ.ETIQUETEAD.R.1110</t>
  </si>
  <si>
    <t xml:space="preserve">          5905</t>
  </si>
  <si>
    <t>RODILLOS</t>
  </si>
  <si>
    <t>7707200902402</t>
  </si>
  <si>
    <t>ROLLO P.ETIQ.MONARCH 12 UDS R.1115 BLAN.</t>
  </si>
  <si>
    <t xml:space="preserve">         15264</t>
  </si>
  <si>
    <t>ROLLOS</t>
  </si>
  <si>
    <t>7707200902419</t>
  </si>
  <si>
    <t>ROLLO P.ETIQ.MONARCH 18 UDS 1110 R.AMAR.</t>
  </si>
  <si>
    <t xml:space="preserve">         11221</t>
  </si>
  <si>
    <t>7707200902426</t>
  </si>
  <si>
    <t>ROLLO P.ETIQ.MONARCH 18 UDS R.1110 BLANC</t>
  </si>
  <si>
    <t>7702285000029</t>
  </si>
  <si>
    <t>BOL.BASURA NEG.T.RESID.65X87 C.1.4 6UDS</t>
  </si>
  <si>
    <t>PLASTIGAR S.A.S</t>
  </si>
  <si>
    <t xml:space="preserve">          2369</t>
  </si>
  <si>
    <t>BOLSAS BASURAS</t>
  </si>
  <si>
    <t>7702284000044</t>
  </si>
  <si>
    <t>BOL.BASURA NEG.T.APARTA.51X76 C.1.3 6UDS</t>
  </si>
  <si>
    <t xml:space="preserve">          1537</t>
  </si>
  <si>
    <t>7702117008193</t>
  </si>
  <si>
    <t>ALMENDRA ITALO FRANCESA 135 GR R.819</t>
  </si>
  <si>
    <t>COMESTIBLES ITALO</t>
  </si>
  <si>
    <t xml:space="preserve">          3065</t>
  </si>
  <si>
    <t>ALMENDRAS</t>
  </si>
  <si>
    <t>7702117008216</t>
  </si>
  <si>
    <t>ALMENDRA ITALO FRANCESA 50 GR R.821</t>
  </si>
  <si>
    <t xml:space="preserve">          1215</t>
  </si>
  <si>
    <t>7702117006137</t>
  </si>
  <si>
    <t>CARAMELO ITALO COCO BLANDO 100 UDS R.613</t>
  </si>
  <si>
    <t xml:space="preserve">          3637</t>
  </si>
  <si>
    <t>7702117006540</t>
  </si>
  <si>
    <t>CARAMELO ITALO MENTA BLANDO 100UDS R.654</t>
  </si>
  <si>
    <t xml:space="preserve">          3741</t>
  </si>
  <si>
    <t>7702117001897</t>
  </si>
  <si>
    <t>CHOCOLATINA NVA RELLENA GDE 10 UDS 189</t>
  </si>
  <si>
    <t xml:space="preserve">         20958</t>
  </si>
  <si>
    <t>7702117001873</t>
  </si>
  <si>
    <t>CHOCOLATINA NVA RELLENA MED.10 UDS 187</t>
  </si>
  <si>
    <t xml:space="preserve">         10757</t>
  </si>
  <si>
    <t>7702117001859</t>
  </si>
  <si>
    <t>CHOCOLATINA NVA RELLENA PEQ.10 UDS 185</t>
  </si>
  <si>
    <t xml:space="preserve">          5686</t>
  </si>
  <si>
    <t>7702117100743</t>
  </si>
  <si>
    <t>CHUPETA BLANDA LECHE ITALO 12 UDS 707</t>
  </si>
  <si>
    <t xml:space="preserve">          1657</t>
  </si>
  <si>
    <t>CHUPETAS</t>
  </si>
  <si>
    <t>7702117010967</t>
  </si>
  <si>
    <t>CHUPETA ITALO CHOCOLATE 50 UDS R.1096</t>
  </si>
  <si>
    <t xml:space="preserve">          9039</t>
  </si>
  <si>
    <t>7702117005666</t>
  </si>
  <si>
    <t>EST.ITALO BABY OSITOS R.566</t>
  </si>
  <si>
    <t>EST</t>
  </si>
  <si>
    <t xml:space="preserve">          2943</t>
  </si>
  <si>
    <t>ESTUCHES</t>
  </si>
  <si>
    <t>7702117003167</t>
  </si>
  <si>
    <t>EST.ITALO BONKISS 12 UDS R.316</t>
  </si>
  <si>
    <t xml:space="preserve">          4997</t>
  </si>
  <si>
    <t>7702117005734</t>
  </si>
  <si>
    <t>EST.ITALO CARICIA</t>
  </si>
  <si>
    <t xml:space="preserve">          2751</t>
  </si>
  <si>
    <t>7702117004218</t>
  </si>
  <si>
    <t>EST.ITALO ENAMORADOS R.421</t>
  </si>
  <si>
    <t>7702117005574</t>
  </si>
  <si>
    <t>EST.ITALO JARDIN R.557</t>
  </si>
  <si>
    <t xml:space="preserve">          6287</t>
  </si>
  <si>
    <t>7702117120116</t>
  </si>
  <si>
    <t>EST.ITALO MIMO R.451</t>
  </si>
  <si>
    <t xml:space="preserve">          3697</t>
  </si>
  <si>
    <t>7702117004867</t>
  </si>
  <si>
    <t>EST.ITALO PELUCHE R.486</t>
  </si>
  <si>
    <t>7702117009190</t>
  </si>
  <si>
    <t>GALLETA WAFER LONCHERA FRESA 12 UDS</t>
  </si>
  <si>
    <t xml:space="preserve">          2149</t>
  </si>
  <si>
    <t>7702117009176</t>
  </si>
  <si>
    <t>GALLETAS WAFER LONCHERA VAINILLA 12 UDS</t>
  </si>
  <si>
    <t>7702117006762</t>
  </si>
  <si>
    <t>GOMAS CONITO BLANDY 24 UDS R.676</t>
  </si>
  <si>
    <t xml:space="preserve">          9832</t>
  </si>
  <si>
    <t>7702117120727</t>
  </si>
  <si>
    <t>GOMAS ITALO CHOC.MORA R.624</t>
  </si>
  <si>
    <t xml:space="preserve">          2782</t>
  </si>
  <si>
    <t>7702117120703</t>
  </si>
  <si>
    <t>GOMAS ITALO CHOC.NARANJA R.626</t>
  </si>
  <si>
    <t>7702117120697</t>
  </si>
  <si>
    <t>GOMAS ITALO CHOC.PINA R.628</t>
  </si>
  <si>
    <t>7702117003075</t>
  </si>
  <si>
    <t>HUEVOS ITALO COLORES 12 UDS R.307</t>
  </si>
  <si>
    <t xml:space="preserve">          8945</t>
  </si>
  <si>
    <t>HUEVOS</t>
  </si>
  <si>
    <t>7702117006939</t>
  </si>
  <si>
    <t>MASMELOS ITALO 50 GR R.693</t>
  </si>
  <si>
    <t xml:space="preserve">           626</t>
  </si>
  <si>
    <t>MASMELOS</t>
  </si>
  <si>
    <t>7702117003273</t>
  </si>
  <si>
    <t>MONEDAS DE CHOCOLATE PEQ.200 UDS R.327</t>
  </si>
  <si>
    <t xml:space="preserve">         17172</t>
  </si>
  <si>
    <t>7702117006960</t>
  </si>
  <si>
    <t>GOMAS MORITAS 40 GR 10 UDS R.696</t>
  </si>
  <si>
    <t xml:space="preserve">          4171</t>
  </si>
  <si>
    <t>7702117011131</t>
  </si>
  <si>
    <t>UVAS CON CHOCOLATE ITALO 40 GR R.1113</t>
  </si>
  <si>
    <t xml:space="preserve">           898</t>
  </si>
  <si>
    <t>7703086010125</t>
  </si>
  <si>
    <t>CREMA AFEITAR DENU 110 GR</t>
  </si>
  <si>
    <t xml:space="preserve">         10220</t>
  </si>
  <si>
    <t>7703086010118</t>
  </si>
  <si>
    <t>CREMA AFEITAR DENU 45 GR</t>
  </si>
  <si>
    <t xml:space="preserve">          6339</t>
  </si>
  <si>
    <t>7707101103014</t>
  </si>
  <si>
    <t>SACALECHE MEDICAL PLASTICO</t>
  </si>
  <si>
    <t>D-CRISTAL LTDA</t>
  </si>
  <si>
    <t xml:space="preserve">          5594</t>
  </si>
  <si>
    <t>7707101103007</t>
  </si>
  <si>
    <t>SACALECHE MEDICAL VIDRIO</t>
  </si>
  <si>
    <t xml:space="preserve">          6611</t>
  </si>
  <si>
    <t>7702313094006</t>
  </si>
  <si>
    <t>CEP.ZAFHIRS DE UNAS CON PIEDRA POMEZ</t>
  </si>
  <si>
    <t>DISPROVEN LTDA</t>
  </si>
  <si>
    <t xml:space="preserve">          1998</t>
  </si>
  <si>
    <t>7702313523339</t>
  </si>
  <si>
    <t>CORTA CUTICULA ZAFHIRS ALICATEER.R253)</t>
  </si>
  <si>
    <t xml:space="preserve">         10540</t>
  </si>
  <si>
    <t>7702313804032</t>
  </si>
  <si>
    <t>CORTA CUTICULA ZAFHIRS PROF.ER.804-03)</t>
  </si>
  <si>
    <t xml:space="preserve">          6195</t>
  </si>
  <si>
    <t>7702313007006</t>
  </si>
  <si>
    <t>EXTRACTOR DE ESPINILLAS</t>
  </si>
  <si>
    <t>7702313018002</t>
  </si>
  <si>
    <t>LIMAS ZAFHIRS PROFESION 144 UDS</t>
  </si>
  <si>
    <t xml:space="preserve">         27822</t>
  </si>
  <si>
    <t>7702313093009</t>
  </si>
  <si>
    <t>PIEDRA POMES ZAFHIRS SINTETICA</t>
  </si>
  <si>
    <t xml:space="preserve">           690</t>
  </si>
  <si>
    <t>7707145301254</t>
  </si>
  <si>
    <t>ACEITE ALMENDRAS 250 ML DISANFER</t>
  </si>
  <si>
    <t>DIST. DISANFER LTDA</t>
  </si>
  <si>
    <t xml:space="preserve">          3481</t>
  </si>
  <si>
    <t>7707145300011</t>
  </si>
  <si>
    <t>ACEITE ALMENDRAS 25 ML 12 UDS DISANFER</t>
  </si>
  <si>
    <t xml:space="preserve">          8260</t>
  </si>
  <si>
    <t>7707145300035</t>
  </si>
  <si>
    <t>ACEITE MANZANILLA 25 ML 12 UDS DISANFER</t>
  </si>
  <si>
    <t>ACEITE DE MANZANILLA</t>
  </si>
  <si>
    <t>7707145301285</t>
  </si>
  <si>
    <t>ACEITE RICINO 250 ML DISANFER</t>
  </si>
  <si>
    <t xml:space="preserve">          5195</t>
  </si>
  <si>
    <t>ACEITE DE RICINO</t>
  </si>
  <si>
    <t>7707145300073</t>
  </si>
  <si>
    <t>ACEITE RICINO 25 ML 12 UDS DISANFER</t>
  </si>
  <si>
    <t>7707145301278</t>
  </si>
  <si>
    <t>ACEITE MINERAL 250 ML DISANFER</t>
  </si>
  <si>
    <t>ACEITE MINERAL</t>
  </si>
  <si>
    <t>7707145300059</t>
  </si>
  <si>
    <t>ACEITE MINERAL 25 ML 12 UDS DISANFER</t>
  </si>
  <si>
    <t>7707145300585</t>
  </si>
  <si>
    <t>ACIDO BORICO 50 SBS 10 GR DISANFER</t>
  </si>
  <si>
    <t xml:space="preserve">          8728</t>
  </si>
  <si>
    <t>7707145300608</t>
  </si>
  <si>
    <t>ACIDO BORICO 500 GR DISANFER</t>
  </si>
  <si>
    <t xml:space="preserve">          4779</t>
  </si>
  <si>
    <t>7707145300097</t>
  </si>
  <si>
    <t>ALCOHOL YODADO 25 ML 12 UDS DISANFER</t>
  </si>
  <si>
    <t xml:space="preserve">         12250</t>
  </si>
  <si>
    <t>7707145301032</t>
  </si>
  <si>
    <t>ALUMBRE BARRA LIMON DISANFER</t>
  </si>
  <si>
    <t xml:space="preserve">           431</t>
  </si>
  <si>
    <t>7707145300134</t>
  </si>
  <si>
    <t>AZUL DE METILENO 25 ML 12 UDS DISANFER</t>
  </si>
  <si>
    <t xml:space="preserve">          8167</t>
  </si>
  <si>
    <t>7707145300233</t>
  </si>
  <si>
    <t>CREOLINA CONCENTRADA DISANFER 120 ML</t>
  </si>
  <si>
    <t xml:space="preserve">          1766</t>
  </si>
  <si>
    <t>7707145300226</t>
  </si>
  <si>
    <t>CREOLINA CONCENTRADA DISANFER 60 ML</t>
  </si>
  <si>
    <t xml:space="preserve">          1351</t>
  </si>
  <si>
    <t>7707145300219</t>
  </si>
  <si>
    <t>CREOLINA CONCENTRADA 12UDS 25ML DISANFER</t>
  </si>
  <si>
    <t xml:space="preserve">          8104</t>
  </si>
  <si>
    <t>7707145300240</t>
  </si>
  <si>
    <t>CREOLINA CONCENTRADA DISANFER 240 ML</t>
  </si>
  <si>
    <t>7707145300257</t>
  </si>
  <si>
    <t>CREOLINA DISANFER 500 ML</t>
  </si>
  <si>
    <t xml:space="preserve">          5299</t>
  </si>
  <si>
    <t>7707145301322</t>
  </si>
  <si>
    <t>FORMOL 250 ML DISANFER</t>
  </si>
  <si>
    <t xml:space="preserve">          2182</t>
  </si>
  <si>
    <t>7707145300264</t>
  </si>
  <si>
    <t>FORMOL 12 UDS 25 ML DISANFER</t>
  </si>
  <si>
    <t xml:space="preserve">          7065</t>
  </si>
  <si>
    <t>7707145300271</t>
  </si>
  <si>
    <t>FORMOL 500 ML DISANFER</t>
  </si>
  <si>
    <t xml:space="preserve">          3221</t>
  </si>
  <si>
    <t>7707145300301</t>
  </si>
  <si>
    <t>GLICERINA CARBONA.12 UDS 25ML DISANFER</t>
  </si>
  <si>
    <t xml:space="preserve">          9100</t>
  </si>
  <si>
    <t>7707145301292</t>
  </si>
  <si>
    <t>GLICERINA PURA 250 ML DISANFER</t>
  </si>
  <si>
    <t xml:space="preserve">          3117</t>
  </si>
  <si>
    <t>7707145300288</t>
  </si>
  <si>
    <t>GLICERINA PURA 12 UDS 25 ML DISANFER</t>
  </si>
  <si>
    <t>7707145300325</t>
  </si>
  <si>
    <t>MERCURIO CROMO 12 UDS 25 ML DISANFER</t>
  </si>
  <si>
    <t>MERCURIO CROMO</t>
  </si>
  <si>
    <t>7707145300905</t>
  </si>
  <si>
    <t>NAFTALINA 10 GR 20 UDS DISANFER</t>
  </si>
  <si>
    <t xml:space="preserve">          7934</t>
  </si>
  <si>
    <t>NAFTALINA</t>
  </si>
  <si>
    <t>7707145302824</t>
  </si>
  <si>
    <t>PIEDRA POMES DISANFER</t>
  </si>
  <si>
    <t xml:space="preserve">           831</t>
  </si>
  <si>
    <t>7707145300974</t>
  </si>
  <si>
    <t>SULFATO DE MAGNESIA 1 SB 20 GR DISANFE</t>
  </si>
  <si>
    <t>SULFATO DE MAGNESIA 50 SBS 20 GR DISANFE</t>
  </si>
  <si>
    <t xml:space="preserve">          7689</t>
  </si>
  <si>
    <t>7707145300998</t>
  </si>
  <si>
    <t>SULFATO DE MAGNESIA 500 GR DISANFER</t>
  </si>
  <si>
    <t xml:space="preserve">          1870</t>
  </si>
  <si>
    <t>7707145300486</t>
  </si>
  <si>
    <t>TIMEROSAL INCOLORO 12 UDS 25 ML DISANFER</t>
  </si>
  <si>
    <t xml:space="preserve">          9450</t>
  </si>
  <si>
    <t>7707145300462</t>
  </si>
  <si>
    <t>TIMEROSAL TINTURA 12 UDS 25 ML DISANFER</t>
  </si>
  <si>
    <t xml:space="preserve">          9742</t>
  </si>
  <si>
    <t>7707145300387</t>
  </si>
  <si>
    <t>TINTURA DE BENJUI 12 UDS 25 ML DISANFER</t>
  </si>
  <si>
    <t xml:space="preserve">         10442</t>
  </si>
  <si>
    <t>TINTURA DE BENJUI</t>
  </si>
  <si>
    <t>7707145300394</t>
  </si>
  <si>
    <t>TINTURA DE BENJUI 500 ML</t>
  </si>
  <si>
    <t xml:space="preserve">          7584</t>
  </si>
  <si>
    <t>7707145300448</t>
  </si>
  <si>
    <t>TINTURA DE YODO 12 UDS 25 ML DISANFER</t>
  </si>
  <si>
    <t xml:space="preserve">         13709</t>
  </si>
  <si>
    <t>7707145301087</t>
  </si>
  <si>
    <t>VASELINA EN TARRO 400 GR</t>
  </si>
  <si>
    <t xml:space="preserve">          5611</t>
  </si>
  <si>
    <t>7707145300523</t>
  </si>
  <si>
    <t>YODO BLANCO 12 UDS 25 ML DISANFER</t>
  </si>
  <si>
    <t>7702184130162</t>
  </si>
  <si>
    <t>VITAMINA B12 10 ML AMPOLLA EC</t>
  </si>
  <si>
    <t xml:space="preserve">          4249</t>
  </si>
  <si>
    <t>CIANOBALAMINA</t>
  </si>
  <si>
    <t>7702037620079</t>
  </si>
  <si>
    <t>BIBERON MUNCHI 5 OZ CORRIENTE</t>
  </si>
  <si>
    <t>ETERNA S.A.</t>
  </si>
  <si>
    <t xml:space="preserve">          2651</t>
  </si>
  <si>
    <t>BIBERONES</t>
  </si>
  <si>
    <t>7702037620086</t>
  </si>
  <si>
    <t>BIBERON MUNCHI 8 OZ CORRIENTE</t>
  </si>
  <si>
    <t xml:space="preserve">          3010</t>
  </si>
  <si>
    <t>7702037202213</t>
  </si>
  <si>
    <t>BOLSA ETERNA AGUA CALIENTE C.ACCESORIOS</t>
  </si>
  <si>
    <t xml:space="preserve">         16741</t>
  </si>
  <si>
    <t>7702037202220</t>
  </si>
  <si>
    <t>BOLSA ETERNA AGUA CALIENTE S.ACCESORIOS</t>
  </si>
  <si>
    <t xml:space="preserve">         12378</t>
  </si>
  <si>
    <t>7702037530415</t>
  </si>
  <si>
    <t>BOLSA ETERNA HIELO</t>
  </si>
  <si>
    <t xml:space="preserve">          7305</t>
  </si>
  <si>
    <t>BOLSAS HIELO</t>
  </si>
  <si>
    <t>7702037610124</t>
  </si>
  <si>
    <t>CHUPO MUNCHI ENTRETENCION SILICON.C.TAPA</t>
  </si>
  <si>
    <t xml:space="preserve">          3490</t>
  </si>
  <si>
    <t>CHUPOS</t>
  </si>
  <si>
    <t>7702037600354</t>
  </si>
  <si>
    <t>CHUPO MUNCHI SILICONA FLUJO MEDIANO 2UDS</t>
  </si>
  <si>
    <t xml:space="preserve">          3974</t>
  </si>
  <si>
    <t>7702037600408</t>
  </si>
  <si>
    <t>CHUPO MUNCHI SILICONA FLUJO RAPIDO 2 UDS</t>
  </si>
  <si>
    <t xml:space="preserve">          3573</t>
  </si>
  <si>
    <t>7702037530460</t>
  </si>
  <si>
    <t>DUCHA INTIMA ETERNA</t>
  </si>
  <si>
    <t xml:space="preserve">          3024</t>
  </si>
  <si>
    <t>7702037510363</t>
  </si>
  <si>
    <t>GUANTE DESECH.PRECISION LATEX 100 UDS S</t>
  </si>
  <si>
    <t xml:space="preserve">         10242</t>
  </si>
  <si>
    <t>GUANTES DE CIRUGIA</t>
  </si>
  <si>
    <t>7702037510165</t>
  </si>
  <si>
    <t>GUANTE ESTERIL PRECISION ETERNA 6 1/2</t>
  </si>
  <si>
    <t xml:space="preserve">           657</t>
  </si>
  <si>
    <t>7702037510172</t>
  </si>
  <si>
    <t>GUANTE ESTERIL PRECISION ETERNA 7</t>
  </si>
  <si>
    <t>7702037510189</t>
  </si>
  <si>
    <t>GUANTE ESTERIL PRECISION ETERNA 7 1/2</t>
  </si>
  <si>
    <t>7702037510196</t>
  </si>
  <si>
    <t>GUANTE ESTERIL PRECISION ETERNA 8</t>
  </si>
  <si>
    <t>7702037510202</t>
  </si>
  <si>
    <t>GUANTE ESTERIL PRECISION ETERNA 8 1/2</t>
  </si>
  <si>
    <t>7702037502238</t>
  </si>
  <si>
    <t>GUANTE IND.DURALON NEGRO C.25 7 1/2</t>
  </si>
  <si>
    <t xml:space="preserve">          3500</t>
  </si>
  <si>
    <t>GUANTES</t>
  </si>
  <si>
    <t>7702037502245</t>
  </si>
  <si>
    <t>GUANTE IND.DURALON NEGRO C.25 8</t>
  </si>
  <si>
    <t>7702037502252</t>
  </si>
  <si>
    <t>GUANTE IND.DURALON NEGRO C.25 8 1/2</t>
  </si>
  <si>
    <t>7702037500036</t>
  </si>
  <si>
    <t>GUANTE USO DOMESTICO ETERNA 7</t>
  </si>
  <si>
    <t xml:space="preserve">          3023</t>
  </si>
  <si>
    <t>7702037500043</t>
  </si>
  <si>
    <t>GUANTE USO DOMESTICO ETERNA 7 1/2</t>
  </si>
  <si>
    <t>7702037500050</t>
  </si>
  <si>
    <t>GUANTE USO DOMESTICO ETERNA 8</t>
  </si>
  <si>
    <t>7702037500067</t>
  </si>
  <si>
    <t>GUANTE USO DOMESTICO ETERNA 8 1/2</t>
  </si>
  <si>
    <t>7702037500074</t>
  </si>
  <si>
    <t>GUANTE USO DOMESTICO ETERNA 9</t>
  </si>
  <si>
    <t xml:space="preserve">          2671</t>
  </si>
  <si>
    <t>39800011367</t>
  </si>
  <si>
    <t>PILA ENERGIZER MAX ALKALINA MED.2 UDS</t>
  </si>
  <si>
    <t>EVEREADY DE COLOMBIA S.A.</t>
  </si>
  <si>
    <t xml:space="preserve">          6902</t>
  </si>
  <si>
    <t>39800014009</t>
  </si>
  <si>
    <t>PILA ENERGIZER MAX ALKALINA AAA 2 UDS</t>
  </si>
  <si>
    <t xml:space="preserve">          2765</t>
  </si>
  <si>
    <t>39800011398</t>
  </si>
  <si>
    <t>PILA ENERGIZER MAX ALKALINA GDE.2 UDS</t>
  </si>
  <si>
    <t>39800011626</t>
  </si>
  <si>
    <t>PILA EVEREADY CUADRADA</t>
  </si>
  <si>
    <t xml:space="preserve">          2899</t>
  </si>
  <si>
    <t>8888021201468</t>
  </si>
  <si>
    <t>PILA EVEREADY GOLD ALKALINA AAA 2 UDS</t>
  </si>
  <si>
    <t xml:space="preserve">          1943</t>
  </si>
  <si>
    <t>8888021201444</t>
  </si>
  <si>
    <t>PILA EVEREADY GOLD ALCALINA AA 2 UDS</t>
  </si>
  <si>
    <t>7701027811152</t>
  </si>
  <si>
    <t>DETIL LIQUIDO 230 ML</t>
  </si>
  <si>
    <t>C.I. ASEO INTERGRAL S.A</t>
  </si>
  <si>
    <t xml:space="preserve">          4524</t>
  </si>
  <si>
    <t>7701027811121</t>
  </si>
  <si>
    <t>DETIL LIQUIDO 475 ML</t>
  </si>
  <si>
    <t xml:space="preserve">          9445</t>
  </si>
  <si>
    <t>7702386010606</t>
  </si>
  <si>
    <t>ALMENDRA TRIUNFO VIENESA 50 GR</t>
  </si>
  <si>
    <t>FABRICA DE CHOCOLATES TRI</t>
  </si>
  <si>
    <t xml:space="preserve">          1222</t>
  </si>
  <si>
    <t>78300084792</t>
  </si>
  <si>
    <t>TAMPON PLAYTEX REGULAR DTE 8 UDS</t>
  </si>
  <si>
    <t>EDGEWELL PERSONAL CARE CO</t>
  </si>
  <si>
    <t xml:space="preserve">          6866</t>
  </si>
  <si>
    <t>TAMPONES</t>
  </si>
  <si>
    <t>78300084808</t>
  </si>
  <si>
    <t>TAMPON PLAYTEX SUPER DTE 8 UDS</t>
  </si>
  <si>
    <t>7898024390121</t>
  </si>
  <si>
    <t>FERRERO ROCHER TRIPACK 16X3 UDS</t>
  </si>
  <si>
    <t>FERRERO LATIN AMERICA DEV</t>
  </si>
  <si>
    <t xml:space="preserve">         49564</t>
  </si>
  <si>
    <t>7797394000091</t>
  </si>
  <si>
    <t>HUEVOS KINDER SORPRESAS 12 UDS</t>
  </si>
  <si>
    <t xml:space="preserve">         30584</t>
  </si>
  <si>
    <t>7861002910314</t>
  </si>
  <si>
    <t>TIC TAC MENTA REPUESTO 12 UDS</t>
  </si>
  <si>
    <t>CONFITECA COLOMBIA S.A</t>
  </si>
  <si>
    <t xml:space="preserve">          8400</t>
  </si>
  <si>
    <t>MENTAS</t>
  </si>
  <si>
    <t>7861002910321</t>
  </si>
  <si>
    <t>TIC TAC NARANJA REPUESTO 12 UDS</t>
  </si>
  <si>
    <t>7707200902525</t>
  </si>
  <si>
    <t>BOL.COP.FLEXO 41.5X27.5X0.5 6 LIB.100 UD</t>
  </si>
  <si>
    <t>FLEXO SPRING S.A.</t>
  </si>
  <si>
    <t xml:space="preserve">          3237</t>
  </si>
  <si>
    <t>ELEMENTOS PARA FARMACIA</t>
  </si>
  <si>
    <t>BOLSAS</t>
  </si>
  <si>
    <t>302993923046</t>
  </si>
  <si>
    <t>CETAPHIL JABON 127 GR</t>
  </si>
  <si>
    <t xml:space="preserve">         25559</t>
  </si>
  <si>
    <t>3499320000680</t>
  </si>
  <si>
    <t>IONAX SCRUB 60 GR</t>
  </si>
  <si>
    <t xml:space="preserve">         52366</t>
  </si>
  <si>
    <t>7501086453955</t>
  </si>
  <si>
    <t>CEP.ORAL-B INDICATOR 40 PLUS MEDIO</t>
  </si>
  <si>
    <t xml:space="preserve">          4619</t>
  </si>
  <si>
    <t>CEPILLOS</t>
  </si>
  <si>
    <t>3014260278939</t>
  </si>
  <si>
    <t>CEP.ORAL-B STAGES L-5 ETAPA 1.4-24 MESES</t>
  </si>
  <si>
    <t xml:space="preserve">         10815</t>
  </si>
  <si>
    <t>3014260279264</t>
  </si>
  <si>
    <t>CEP.ORAL-B STAGES 5-7 ANOS ETAPA 3</t>
  </si>
  <si>
    <t>3014260279288</t>
  </si>
  <si>
    <t>CEP.ORAL-B STAGES 2-4 ANOS ETAPA 2</t>
  </si>
  <si>
    <t>3014260278922</t>
  </si>
  <si>
    <t>CEP.ORAL-B STAGES L-20 ETAPA 4</t>
  </si>
  <si>
    <t>3014260279165</t>
  </si>
  <si>
    <t>CREMA DENTAL ORAL-B STAGES</t>
  </si>
  <si>
    <t xml:space="preserve">          5325</t>
  </si>
  <si>
    <t>47400241459</t>
  </si>
  <si>
    <t>ESPUMA DE AFEITAR FOAMY SENSIBLE 312 GR</t>
  </si>
  <si>
    <t xml:space="preserve">         18188</t>
  </si>
  <si>
    <t>7501009222736</t>
  </si>
  <si>
    <t>750100 222729</t>
  </si>
  <si>
    <t>MAQ.PRESTOBARBA U.GRIP 1 UD AZUL</t>
  </si>
  <si>
    <t>MAQ.PRESTOBARBA U.GRIP 24 UDS AZUL</t>
  </si>
  <si>
    <t xml:space="preserve">         45754</t>
  </si>
  <si>
    <t>MAQUINAS</t>
  </si>
  <si>
    <t>REPUESTOS</t>
  </si>
  <si>
    <t>7891051029828</t>
  </si>
  <si>
    <t>SEDA DENTAL ORAL B SATIN TAPE 25 MTS</t>
  </si>
  <si>
    <t xml:space="preserve">          6497</t>
  </si>
  <si>
    <t>7800005064020</t>
  </si>
  <si>
    <t>SEDA DENTAL ORAL B SUPER SEDA 50 UDS</t>
  </si>
  <si>
    <t xml:space="preserve">          9501</t>
  </si>
  <si>
    <t>7800005081225</t>
  </si>
  <si>
    <t>SEDA DENTAL ORAL-B ESS.FLOSS MENTA 25MTS</t>
  </si>
  <si>
    <t xml:space="preserve">          3728</t>
  </si>
  <si>
    <t>7896009400049</t>
  </si>
  <si>
    <t>CREMA DENTAL SENSODYNE ORIGINAL 50 GR</t>
  </si>
  <si>
    <t xml:space="preserve">          9555</t>
  </si>
  <si>
    <t>7702215130321</t>
  </si>
  <si>
    <t>REMOVEDOR LANDER VITAMINA E 35 ML</t>
  </si>
  <si>
    <t>HARTUNG Y CIA S.A.</t>
  </si>
  <si>
    <t xml:space="preserve">          2281</t>
  </si>
  <si>
    <t>REMOVEDOR DE ESMALTE</t>
  </si>
  <si>
    <t>7702215130314</t>
  </si>
  <si>
    <t>REMOVEDOR LANDER PROTEINA 35 ML</t>
  </si>
  <si>
    <t>7702215130109</t>
  </si>
  <si>
    <t>REMOVEDOR LANDER 55 ML</t>
  </si>
  <si>
    <t xml:space="preserve">          3691</t>
  </si>
  <si>
    <t>7702215130123</t>
  </si>
  <si>
    <t>REMOVEDOR LANDER VITAMINA E 55 ML</t>
  </si>
  <si>
    <t xml:space="preserve">          4287</t>
  </si>
  <si>
    <t>7702215130116</t>
  </si>
  <si>
    <t>REMOVEDOR LANDER PROTEINA 55 ML</t>
  </si>
  <si>
    <t>7702215130208</t>
  </si>
  <si>
    <t>REMOVEDOR LANDER 75 ML</t>
  </si>
  <si>
    <t>7702215130222</t>
  </si>
  <si>
    <t>REMOVEDOR LANDER VITAMINA E 75 ML</t>
  </si>
  <si>
    <t xml:space="preserve">          5208</t>
  </si>
  <si>
    <t>7702215130215</t>
  </si>
  <si>
    <t>REMOVEDOR LANDER PROTEINA 75 ML</t>
  </si>
  <si>
    <t>7702045402483</t>
  </si>
  <si>
    <t>IGORA BLONDE PACK DECOLORANTE</t>
  </si>
  <si>
    <t xml:space="preserve">          4292</t>
  </si>
  <si>
    <t>7702045524826</t>
  </si>
  <si>
    <t>PALETTE COL.CRE TUB.3-65CAF.MO.OS.GTSOXI</t>
  </si>
  <si>
    <t xml:space="preserve">          6553</t>
  </si>
  <si>
    <t>7702045513042</t>
  </si>
  <si>
    <t>PALETTE TONE CREAM KIT 113 NEGRO</t>
  </si>
  <si>
    <t xml:space="preserve">         11210</t>
  </si>
  <si>
    <t>7702045513028</t>
  </si>
  <si>
    <t>PALETTE TONE CREAM KIT 339 NEGRO AZUL</t>
  </si>
  <si>
    <t>7702045513035</t>
  </si>
  <si>
    <t>PALETTE TONE CREAM KIT 310 PLATA</t>
  </si>
  <si>
    <t>7707203280514</t>
  </si>
  <si>
    <t>MIEL GRUMMAN 20 GR 24 SBS</t>
  </si>
  <si>
    <t>INDES LTDA</t>
  </si>
  <si>
    <t xml:space="preserve">          6179</t>
  </si>
  <si>
    <t>7707081801665</t>
  </si>
  <si>
    <t>BIBERON BAMBINI 2 MANIJAS 8 OZ</t>
  </si>
  <si>
    <t>INPLASCO LTDA</t>
  </si>
  <si>
    <t xml:space="preserve">          3104</t>
  </si>
  <si>
    <t>7707081801627</t>
  </si>
  <si>
    <t>BIBERON BAMBINI S.MANIJA 8 OZ</t>
  </si>
  <si>
    <t xml:space="preserve">          2627</t>
  </si>
  <si>
    <t>7707081801160</t>
  </si>
  <si>
    <t>RECOLECTOR LECHE MATERNA PATICOS</t>
  </si>
  <si>
    <t xml:space="preserve">          5051</t>
  </si>
  <si>
    <t>RECOLECTORES DE LECHE</t>
  </si>
  <si>
    <t>7705438175759</t>
  </si>
  <si>
    <t>GASA MEDICAL PRECORTADA 3X3 200 UDS</t>
  </si>
  <si>
    <t>MEDICAL SUPPLIES CORP S.A</t>
  </si>
  <si>
    <t xml:space="preserve">         13649</t>
  </si>
  <si>
    <t>7707364800651</t>
  </si>
  <si>
    <t>GASA MEDICAL 1/2X5</t>
  </si>
  <si>
    <t xml:space="preserve">          2295</t>
  </si>
  <si>
    <t>7707364800620</t>
  </si>
  <si>
    <t>GASA MEDICAL 1/2X1</t>
  </si>
  <si>
    <t xml:space="preserve">           580</t>
  </si>
  <si>
    <t>7707364800699</t>
  </si>
  <si>
    <t>GASA MEDICAL 1X1 CUADRADA</t>
  </si>
  <si>
    <t xml:space="preserve">           975</t>
  </si>
  <si>
    <t>7707364800729</t>
  </si>
  <si>
    <t>GASA MEDICAL 1X5</t>
  </si>
  <si>
    <t xml:space="preserve">          4905</t>
  </si>
  <si>
    <t>7707364801870</t>
  </si>
  <si>
    <t>GASA HOSPITALA VENDAMOS 100 YARDAS</t>
  </si>
  <si>
    <t xml:space="preserve">         49295</t>
  </si>
  <si>
    <t>7707364802150</t>
  </si>
  <si>
    <t>VENDA ELASTICA MEDICAL 2X5</t>
  </si>
  <si>
    <t xml:space="preserve">           765</t>
  </si>
  <si>
    <t>7707364802167</t>
  </si>
  <si>
    <t>VENDA ELASTICA MEDICAL 3X5</t>
  </si>
  <si>
    <t xml:space="preserve">          1095</t>
  </si>
  <si>
    <t>7707364802174</t>
  </si>
  <si>
    <t>VENDA ELASTICA MEDICAL 4X5</t>
  </si>
  <si>
    <t>7707364802181</t>
  </si>
  <si>
    <t>VENDA ELASTICA MEDICAL 5X5</t>
  </si>
  <si>
    <t xml:space="preserve">          1846</t>
  </si>
  <si>
    <t>7707364802198</t>
  </si>
  <si>
    <t>VENDA ELASTICA MEDICAL 6X5</t>
  </si>
  <si>
    <t xml:space="preserve">          2176</t>
  </si>
  <si>
    <t>10343812628</t>
  </si>
  <si>
    <t>CINTA EPSON TMU 200 ORIGINAL R.ERC-38B</t>
  </si>
  <si>
    <t>COMERCIALIZADORA JAICOL S</t>
  </si>
  <si>
    <t xml:space="preserve">          6090</t>
  </si>
  <si>
    <t>7702796354208</t>
  </si>
  <si>
    <t>APLICADOR PRODEMA ALGODON MADERA 20 UDS</t>
  </si>
  <si>
    <t>INTECMA S.A.</t>
  </si>
  <si>
    <t xml:space="preserve">           515</t>
  </si>
  <si>
    <t>APLICADORES</t>
  </si>
  <si>
    <t>7861020551209</t>
  </si>
  <si>
    <t>BAJALENGUAS PRODEMA 20 UDS R.351</t>
  </si>
  <si>
    <t xml:space="preserve">           867</t>
  </si>
  <si>
    <t>BAJALENGUAS</t>
  </si>
  <si>
    <t>7703109205040</t>
  </si>
  <si>
    <t>DUCHA INTIMA DESECHABLE AZUL</t>
  </si>
  <si>
    <t>7703109205026</t>
  </si>
  <si>
    <t>DUCHA INTIMA DESECHABLE AZUL VINAGRE</t>
  </si>
  <si>
    <t>7702560000324</t>
  </si>
  <si>
    <t>ALGODON QUIRURGICO JGB ROLLO 500 GR</t>
  </si>
  <si>
    <t xml:space="preserve">          9169</t>
  </si>
  <si>
    <t>ALGODÃ“N</t>
  </si>
  <si>
    <t>7702560000393</t>
  </si>
  <si>
    <t>ALGODON ZIG ZAG JGB 250 GR</t>
  </si>
  <si>
    <t xml:space="preserve">          7250</t>
  </si>
  <si>
    <t>7702560003622</t>
  </si>
  <si>
    <t>COPITOS JGB 100 UDS</t>
  </si>
  <si>
    <t xml:space="preserve">          4935</t>
  </si>
  <si>
    <t>7702560006432</t>
  </si>
  <si>
    <t>CREMA DENTAL FLUOCARD.NINO TUTIF.50 CC</t>
  </si>
  <si>
    <t>7702560006456</t>
  </si>
  <si>
    <t>LOCION LAGE VERDE 130 ML</t>
  </si>
  <si>
    <t xml:space="preserve">          6111</t>
  </si>
  <si>
    <t>7703644001039</t>
  </si>
  <si>
    <t>REPELENTE NOPIKEX BARRA 50 GR</t>
  </si>
  <si>
    <t xml:space="preserve">          8034</t>
  </si>
  <si>
    <t>7891010031145</t>
  </si>
  <si>
    <t>ACEITE JJ BABY ALOE VERA 100 ML</t>
  </si>
  <si>
    <t xml:space="preserve">          4900</t>
  </si>
  <si>
    <t>7891010031046</t>
  </si>
  <si>
    <t>ACEITE JJ BABY ORIGINAL 100 ML</t>
  </si>
  <si>
    <t>7891010037024</t>
  </si>
  <si>
    <t>ACEITE JJ BABY ORIGINAL 300 ML</t>
  </si>
  <si>
    <t xml:space="preserve">         12120</t>
  </si>
  <si>
    <t>7891010030476</t>
  </si>
  <si>
    <t>ACOND.JJ BABY 200 ML MANZANILLA</t>
  </si>
  <si>
    <t xml:space="preserve">          8338</t>
  </si>
  <si>
    <t>7891010042950</t>
  </si>
  <si>
    <t>BANO JJ BABY PARA ANTES DE DORMIR 200 ML</t>
  </si>
  <si>
    <t xml:space="preserve">          7147</t>
  </si>
  <si>
    <t>BANO LIQUIDO</t>
  </si>
  <si>
    <t>7702031312277</t>
  </si>
  <si>
    <t>BLOQ.SUNDOWN FPS 50 120 ML</t>
  </si>
  <si>
    <t xml:space="preserve">         21757</t>
  </si>
  <si>
    <t>7891010030872</t>
  </si>
  <si>
    <t>CHA.JJ BABY MANZANILLA 100 ML</t>
  </si>
  <si>
    <t xml:space="preserve">          4264</t>
  </si>
  <si>
    <t>7891010030087</t>
  </si>
  <si>
    <t>CHA.JJ BABY ORIGINAL 100 ML</t>
  </si>
  <si>
    <t>7891010030889</t>
  </si>
  <si>
    <t>CHA.JJ BABY MANZANILLA 200 ML</t>
  </si>
  <si>
    <t xml:space="preserve">          7527</t>
  </si>
  <si>
    <t>7891010046842</t>
  </si>
  <si>
    <t>CHA.JJ BABY ROMERO Y PROTEC. U.V.200 ML</t>
  </si>
  <si>
    <t>7891010030537</t>
  </si>
  <si>
    <t>CHA.JJ BABY MANZANILLA 400 ML</t>
  </si>
  <si>
    <t xml:space="preserve">         11360</t>
  </si>
  <si>
    <t>7891010030933</t>
  </si>
  <si>
    <t>CHA.JJ BABY ORIGINAL 400 ML</t>
  </si>
  <si>
    <t>7891010098575</t>
  </si>
  <si>
    <t>CHA.JJ BABY ROMERO Y PROTEC. U.V.400 ML</t>
  </si>
  <si>
    <t>7891010030544</t>
  </si>
  <si>
    <t>CHA.JJ BABY MANZANILLA 750 ML</t>
  </si>
  <si>
    <t xml:space="preserve">         14902</t>
  </si>
  <si>
    <t>7891010030940</t>
  </si>
  <si>
    <t>CHA.JJ BABY ORIGINAL 750 ML</t>
  </si>
  <si>
    <t>7702031241522</t>
  </si>
  <si>
    <t>COPITOS COTONETES JJ 100 UDS</t>
  </si>
  <si>
    <t>7891010032937</t>
  </si>
  <si>
    <t>COPITOS COTONETES JJ 150 UDS</t>
  </si>
  <si>
    <t xml:space="preserve">          7139</t>
  </si>
  <si>
    <t>7891010046880</t>
  </si>
  <si>
    <t>CREMA JJ BABY AVENA 100 ML</t>
  </si>
  <si>
    <t xml:space="preserve">          4726</t>
  </si>
  <si>
    <t>7891010035617</t>
  </si>
  <si>
    <t>CREMA JJ BABY 100 ML</t>
  </si>
  <si>
    <t>7891010037185</t>
  </si>
  <si>
    <t>CREMA JJ BABY 200 ML</t>
  </si>
  <si>
    <t xml:space="preserve">          9244</t>
  </si>
  <si>
    <t>7702031036746</t>
  </si>
  <si>
    <t>CREMA JJ BABY 200 ML A.DORMIR</t>
  </si>
  <si>
    <t>7891010046859</t>
  </si>
  <si>
    <t>CREMA JJ BABY AVENA 200 ML</t>
  </si>
  <si>
    <t>7702031872900</t>
  </si>
  <si>
    <t>EST.JJ BABY GDE</t>
  </si>
  <si>
    <t xml:space="preserve">         20170</t>
  </si>
  <si>
    <t>7702031583363</t>
  </si>
  <si>
    <t>EST.JJ BABY PEQ.</t>
  </si>
  <si>
    <t xml:space="preserve">         10344</t>
  </si>
  <si>
    <t>7891010007263</t>
  </si>
  <si>
    <t>LOCION JOHNSON BABY ANTIMOSQUITO 100 ML</t>
  </si>
  <si>
    <t xml:space="preserve">         14521</t>
  </si>
  <si>
    <t>7891010037420</t>
  </si>
  <si>
    <t>TALCO JJ MEDICADO FECULA ALMIDON 100 GR</t>
  </si>
  <si>
    <t xml:space="preserve">          6494</t>
  </si>
  <si>
    <t>7891010038892</t>
  </si>
  <si>
    <t>SEDA DENTAL JJ REACH HILO C/CERA 50 MTS</t>
  </si>
  <si>
    <t xml:space="preserve">          7340</t>
  </si>
  <si>
    <t>7891010038908</t>
  </si>
  <si>
    <t>SEDA DENTAL JJ REACH HILO MENTA 50 MTS</t>
  </si>
  <si>
    <t>7702031038207</t>
  </si>
  <si>
    <t>TALCO JJ BABY ANTES DORM.LAV.MAN.200GR</t>
  </si>
  <si>
    <t xml:space="preserve">         10771</t>
  </si>
  <si>
    <t>7891010037246</t>
  </si>
  <si>
    <t>TALCO JJ BABY ORIGINAL 100 GR</t>
  </si>
  <si>
    <t>7891010032241</t>
  </si>
  <si>
    <t>TALCO JJ BABY ORIGINAL 200 GR</t>
  </si>
  <si>
    <t>7891010037253</t>
  </si>
  <si>
    <t>TALCO JJ BABY ORIGINAL 400 GR</t>
  </si>
  <si>
    <t xml:space="preserve">         18661</t>
  </si>
  <si>
    <t>7891010010515</t>
  </si>
  <si>
    <t>TAMPON OB MINI DIGITAL 10 UDS</t>
  </si>
  <si>
    <t xml:space="preserve">          5671</t>
  </si>
  <si>
    <t>7891010025878</t>
  </si>
  <si>
    <t>TOA.STAYFREE ALAS NOCT.AG.NAT.8 UDS</t>
  </si>
  <si>
    <t xml:space="preserve">          2584</t>
  </si>
  <si>
    <t>7702031260486</t>
  </si>
  <si>
    <t>VASELINA JJ 100 GR</t>
  </si>
  <si>
    <t xml:space="preserve">          9149</t>
  </si>
  <si>
    <t>7702031260318</t>
  </si>
  <si>
    <t>VASELINA JJ 50 GR</t>
  </si>
  <si>
    <t xml:space="preserve">          6329</t>
  </si>
  <si>
    <t>7709995000288</t>
  </si>
  <si>
    <t>TUMBACALLO LIBERTADOR GDE</t>
  </si>
  <si>
    <t>MAGDALENA RAMIREZ</t>
  </si>
  <si>
    <t xml:space="preserve">          6761</t>
  </si>
  <si>
    <t>QUITA CALLOS</t>
  </si>
  <si>
    <t>7709995000516</t>
  </si>
  <si>
    <t>TUMBACALLO LIBERTADOR PNO</t>
  </si>
  <si>
    <t xml:space="preserve">          4648</t>
  </si>
  <si>
    <t>7702332000019</t>
  </si>
  <si>
    <t>INSECTICIDA KATORI 10 ESPIRALES</t>
  </si>
  <si>
    <t>KATORI</t>
  </si>
  <si>
    <t xml:space="preserve">          2377</t>
  </si>
  <si>
    <t>7705028000157</t>
  </si>
  <si>
    <t>ENJUAGUE CLORHEXOL SPRAY 180 ML</t>
  </si>
  <si>
    <t>LAB. FARPAG</t>
  </si>
  <si>
    <t xml:space="preserve">         23643</t>
  </si>
  <si>
    <t>7702433239103</t>
  </si>
  <si>
    <t>DELINEADOR LIQ.VOGUE NEGRO</t>
  </si>
  <si>
    <t xml:space="preserve">          4322</t>
  </si>
  <si>
    <t>DELINEADORES</t>
  </si>
  <si>
    <t>7702433239110</t>
  </si>
  <si>
    <t>DELINEADOR LIQ.VOGUE CAFE</t>
  </si>
  <si>
    <t>7702433239004</t>
  </si>
  <si>
    <t>PESTANINA VOGUE NEGRA A PRUEBA DE AGUA</t>
  </si>
  <si>
    <t xml:space="preserve">          4289</t>
  </si>
  <si>
    <t>PESTANINAS</t>
  </si>
  <si>
    <t>7702433292665</t>
  </si>
  <si>
    <t>POLVO COMPACTO VOGUE ACEITUNA</t>
  </si>
  <si>
    <t xml:space="preserve">          4426</t>
  </si>
  <si>
    <t>7702433292719</t>
  </si>
  <si>
    <t>POLVO COMPACTO VOGUE ARENA</t>
  </si>
  <si>
    <t>7702433292702</t>
  </si>
  <si>
    <t>POLVO COMPACTO VOGUE CANELA</t>
  </si>
  <si>
    <t>7702433292672</t>
  </si>
  <si>
    <t>POLVO COMPACTO VOGUE GITANO</t>
  </si>
  <si>
    <t>7702433292726</t>
  </si>
  <si>
    <t>POLVO COMPACTO VOGUE MORENO</t>
  </si>
  <si>
    <t>7702433292689</t>
  </si>
  <si>
    <t>POLVO COMPACTO VOGUE NATURAL</t>
  </si>
  <si>
    <t>7702433292658</t>
  </si>
  <si>
    <t>POLVO COMPACTO VOGUE TRIGUENO</t>
  </si>
  <si>
    <t>7702433292696</t>
  </si>
  <si>
    <t>POLVO COMPACTO VOGUE TROPICO</t>
  </si>
  <si>
    <t>7707175440015</t>
  </si>
  <si>
    <t>CREMA MATERNA 30 GR</t>
  </si>
  <si>
    <t>LAB. LADY ROSE S.A.S</t>
  </si>
  <si>
    <t xml:space="preserve">          2501</t>
  </si>
  <si>
    <t>7707175440022</t>
  </si>
  <si>
    <t>CREMA MATERNA 60 GR</t>
  </si>
  <si>
    <t xml:space="preserve">          4358</t>
  </si>
  <si>
    <t>7707200906134</t>
  </si>
  <si>
    <t>MANTECA DE CACAO ICOM LABIAL 12 UDS</t>
  </si>
  <si>
    <t xml:space="preserve">          7758</t>
  </si>
  <si>
    <t>MANTECA DE CACAO</t>
  </si>
  <si>
    <t>7707200906141</t>
  </si>
  <si>
    <t>MANTECA DE CACAO ICOM 1 UND</t>
  </si>
  <si>
    <t>MANTECA DE CACAO ICOM 100 UDS</t>
  </si>
  <si>
    <t xml:space="preserve">          8635</t>
  </si>
  <si>
    <t>7707333770152</t>
  </si>
  <si>
    <t>VASELINA PURA QUITECO 28 GR</t>
  </si>
  <si>
    <t>LAB. QUIMICO TECNICO QUIT</t>
  </si>
  <si>
    <t xml:space="preserve">          1950</t>
  </si>
  <si>
    <t>42210276</t>
  </si>
  <si>
    <t>BLOQ.NIVEA SUN FPS 50 PROT.HIDRAT.125 ML</t>
  </si>
  <si>
    <t xml:space="preserve">         18224</t>
  </si>
  <si>
    <t>7702133445125</t>
  </si>
  <si>
    <t>HALLS MORAZUL  PEPA 100 UDS</t>
  </si>
  <si>
    <t>7622210426994</t>
  </si>
  <si>
    <t>HALLS MORAZUL BARRA 12 UDS</t>
  </si>
  <si>
    <t>7702117003358</t>
  </si>
  <si>
    <t>BOMBON MERCY 6 UDS</t>
  </si>
  <si>
    <t xml:space="preserve">          4994</t>
  </si>
  <si>
    <t>BOMBONES</t>
  </si>
  <si>
    <t>7702117005826</t>
  </si>
  <si>
    <t>GOMAS ACIDAS 324 GR 36 UDS R.582</t>
  </si>
  <si>
    <t xml:space="preserve">          6528</t>
  </si>
  <si>
    <t>7501086495146</t>
  </si>
  <si>
    <t>REPUESTO ORAL B CONICO 6 UDS</t>
  </si>
  <si>
    <t xml:space="preserve">         12472</t>
  </si>
  <si>
    <t>7702560007521</t>
  </si>
  <si>
    <t>ALGODON POMOS 100 GR JGB</t>
  </si>
  <si>
    <t xml:space="preserve">          2806</t>
  </si>
  <si>
    <t>7709990475869</t>
  </si>
  <si>
    <t>ROLLO FAX 216 MM 30 MTS</t>
  </si>
  <si>
    <t xml:space="preserve">          3172</t>
  </si>
  <si>
    <t>ROLLOS FAX</t>
  </si>
  <si>
    <t>7501001169022</t>
  </si>
  <si>
    <t>ACOND.PANTENE A.PROV LISO EXTREMO 200 ML</t>
  </si>
  <si>
    <t>7501001165253</t>
  </si>
  <si>
    <t>ACOND.PANTENE A.PROV LISO EXTREMO 400 ML</t>
  </si>
  <si>
    <t>7501001164669</t>
  </si>
  <si>
    <t>CHA.PANTENE LISO EXTREMO A.PROV 200 ML</t>
  </si>
  <si>
    <t>7501001165246</t>
  </si>
  <si>
    <t>CHA.PANTENE LISO EXTREMO A.PROV 400 ML</t>
  </si>
  <si>
    <t>7702113007855</t>
  </si>
  <si>
    <t>TALCO BACTERION 60 GR</t>
  </si>
  <si>
    <t>7703281009979</t>
  </si>
  <si>
    <t>JABON ALERGIBON AVENA 90 GR PG.1 LL.2</t>
  </si>
  <si>
    <t xml:space="preserve">         11634</t>
  </si>
  <si>
    <t>7703281007180</t>
  </si>
  <si>
    <t>JABON ALERGIBON CLEAR 90 GRS PG.1 LL.2</t>
  </si>
  <si>
    <t xml:space="preserve">         11743</t>
  </si>
  <si>
    <t>7703281009986</t>
  </si>
  <si>
    <t>JABON ALERGIBON LECHE 90 GR PG.1 LL.2</t>
  </si>
  <si>
    <t>7501056330330</t>
  </si>
  <si>
    <t>CREMA PONDS BIO-HYDRATANTE 100 GR</t>
  </si>
  <si>
    <t xml:space="preserve">         13468</t>
  </si>
  <si>
    <t>7501056330323</t>
  </si>
  <si>
    <t>CREMA PONDS BIO-HYDRATANTE 50 GR</t>
  </si>
  <si>
    <t xml:space="preserve">          7914</t>
  </si>
  <si>
    <t>7791293032450</t>
  </si>
  <si>
    <t>DTE REXONA SPRAY MUJER BAMBOO 150 ML M</t>
  </si>
  <si>
    <t xml:space="preserve">          9545</t>
  </si>
  <si>
    <t>SPRAY</t>
  </si>
  <si>
    <t>7791293032467</t>
  </si>
  <si>
    <t>DTE REXONA SPR.MUJER COTTON DRY 150 ML M</t>
  </si>
  <si>
    <t xml:space="preserve">         10606</t>
  </si>
  <si>
    <t>7501056330378</t>
  </si>
  <si>
    <t>LOCION PONDS BIO-HYDRATANTE DUAL 200 GR</t>
  </si>
  <si>
    <t xml:space="preserve">         17134</t>
  </si>
  <si>
    <t>783094051188</t>
  </si>
  <si>
    <t>PILA VARTA ALKALINA C 2 UDS</t>
  </si>
  <si>
    <t xml:space="preserve">          6248</t>
  </si>
  <si>
    <t>783094051195</t>
  </si>
  <si>
    <t>PILA VARTA ALKALINA D 2 UDS</t>
  </si>
  <si>
    <t xml:space="preserve">          6384</t>
  </si>
  <si>
    <t>783094051003</t>
  </si>
  <si>
    <t>PILA VARTA ALKALINA AA 2 UDS</t>
  </si>
  <si>
    <t xml:space="preserve">          2250</t>
  </si>
  <si>
    <t>783094051072</t>
  </si>
  <si>
    <t>PILA VARTA ALKALINA AAA 2 UDS</t>
  </si>
  <si>
    <t xml:space="preserve">          2347</t>
  </si>
  <si>
    <t>7707145300028</t>
  </si>
  <si>
    <t>ACEITE ALMENDRAS 500 ML DISANFER</t>
  </si>
  <si>
    <t xml:space="preserve">          6078</t>
  </si>
  <si>
    <t>7707145300080</t>
  </si>
  <si>
    <t>ACEITE RICINO 500 ML DISANFER</t>
  </si>
  <si>
    <t>7707145301230</t>
  </si>
  <si>
    <t>ACIDO BORICO 100 GR DISANFER</t>
  </si>
  <si>
    <t>7707145300912</t>
  </si>
  <si>
    <t>ACIDO SALICILICO 1 SB DISANFER</t>
  </si>
  <si>
    <t>ACIDO SALICILICO 20 SBS DISANFER</t>
  </si>
  <si>
    <t xml:space="preserve">          8935</t>
  </si>
  <si>
    <t>ACIDO SALICILICO</t>
  </si>
  <si>
    <t>7707145300684</t>
  </si>
  <si>
    <t>AZUFRE 500 GR DISANFER</t>
  </si>
  <si>
    <t xml:space="preserve">          1974</t>
  </si>
  <si>
    <t>7707145301247</t>
  </si>
  <si>
    <t>BICARBONATO DE SODA 100 GR DISANFER</t>
  </si>
  <si>
    <t xml:space="preserve">           935</t>
  </si>
  <si>
    <t>7707145300714</t>
  </si>
  <si>
    <t>BICARBONATO DE SODA 500 GR DISANFER</t>
  </si>
  <si>
    <t xml:space="preserve">          2130</t>
  </si>
  <si>
    <t>7707145300981</t>
  </si>
  <si>
    <t>SULFATO DE MAGNESIA 100 GR DISANFER</t>
  </si>
  <si>
    <t>7702010225123</t>
  </si>
  <si>
    <t>FABULOSO LAVANDA 1000 ML</t>
  </si>
  <si>
    <t xml:space="preserve">          4408</t>
  </si>
  <si>
    <t>7702113007862</t>
  </si>
  <si>
    <t>JABON BACTERION LIQUIDO BAMBU 2-1 300 ML</t>
  </si>
  <si>
    <t>7702031220053</t>
  </si>
  <si>
    <t>JABON JJ LIQUIDO PROTEINAS LECHE 400 ML</t>
  </si>
  <si>
    <t>7702007001846</t>
  </si>
  <si>
    <t>CHOCOLATINA JET BLANCA 18 UDS 120024</t>
  </si>
  <si>
    <t xml:space="preserve">         12987</t>
  </si>
  <si>
    <t>7702993030646</t>
  </si>
  <si>
    <t>GOMAS TRULULU DINOSAURIOS 90 GR</t>
  </si>
  <si>
    <t xml:space="preserve">           755</t>
  </si>
  <si>
    <t>7707200902976</t>
  </si>
  <si>
    <t>ADAPTADOR PRN INYECTION SIDE S.MEMBRANA</t>
  </si>
  <si>
    <t xml:space="preserve">           883</t>
  </si>
  <si>
    <t>382903001835</t>
  </si>
  <si>
    <t>RECOLECTOR DE CORTO PUNZANTES 2.9 LTS BD</t>
  </si>
  <si>
    <t xml:space="preserve">         11238</t>
  </si>
  <si>
    <t>RECOLECTOR</t>
  </si>
  <si>
    <t>7509546008172</t>
  </si>
  <si>
    <t>DTE LADY BARRA BABY POWER 45 GR M</t>
  </si>
  <si>
    <t>7501009225003</t>
  </si>
  <si>
    <t>MAQ.PRESTOBARBA EXCEL 2 UDS</t>
  </si>
  <si>
    <t xml:space="preserve">          7308</t>
  </si>
  <si>
    <t>382903882090</t>
  </si>
  <si>
    <t>CATETER B-D IV ANGIOCATH 18 G</t>
  </si>
  <si>
    <t xml:space="preserve">          1633</t>
  </si>
  <si>
    <t xml:space="preserve">          1400</t>
  </si>
  <si>
    <t>7707041800202</t>
  </si>
  <si>
    <t>CATETER B-D IV ANGIOCATH 22 G</t>
  </si>
  <si>
    <t>7702277082552</t>
  </si>
  <si>
    <t>CORTA UNAS FREESTYLE PEQ.R.NC-15S</t>
  </si>
  <si>
    <t xml:space="preserve">          1177</t>
  </si>
  <si>
    <t>CORTAUNAS</t>
  </si>
  <si>
    <t>7702277500025</t>
  </si>
  <si>
    <t>ENCRESPADOR METALICO FREESTYLE  R.NC02</t>
  </si>
  <si>
    <t xml:space="preserve">          2000</t>
  </si>
  <si>
    <t>7702277085904</t>
  </si>
  <si>
    <t>CORTA UNAS FREESTYLE PEQ.PARA BEBE</t>
  </si>
  <si>
    <t xml:space="preserve">          1326</t>
  </si>
  <si>
    <t>310119033227</t>
  </si>
  <si>
    <t>RENU FRESH 120 ML</t>
  </si>
  <si>
    <t xml:space="preserve">         15324</t>
  </si>
  <si>
    <t>7702146904008</t>
  </si>
  <si>
    <t>ENCENDEDOR TOKAI GDE 25 UDS</t>
  </si>
  <si>
    <t>SEI KOU S.A.</t>
  </si>
  <si>
    <t xml:space="preserve">         15369</t>
  </si>
  <si>
    <t>ENCENDEDORES</t>
  </si>
  <si>
    <t>7707233050040</t>
  </si>
  <si>
    <t>CHUPO CORCHITO AMARILLO # 3 GDE</t>
  </si>
  <si>
    <t>GRAN ANDINA DE PLASTICOS</t>
  </si>
  <si>
    <t xml:space="preserve">           269</t>
  </si>
  <si>
    <t>7707233050033</t>
  </si>
  <si>
    <t>CHUPO CORCHITO AMARILLO # 2 MED.</t>
  </si>
  <si>
    <t>7707233050026</t>
  </si>
  <si>
    <t>CHUPO CORCHITO BLANCO # 3 GDE.</t>
  </si>
  <si>
    <t>7707233050019</t>
  </si>
  <si>
    <t>CHUPO CORCHITO BLANCO # 2 MED.</t>
  </si>
  <si>
    <t>7707233050170</t>
  </si>
  <si>
    <t>CHUPO CORCHITO SILICONA FINO 48 UDS</t>
  </si>
  <si>
    <t xml:space="preserve">         32528</t>
  </si>
  <si>
    <t>7707233050217</t>
  </si>
  <si>
    <t>BIBERON CORCHITO DECORADO 5 OZ</t>
  </si>
  <si>
    <t xml:space="preserve">          2192</t>
  </si>
  <si>
    <t>7707233050224</t>
  </si>
  <si>
    <t>BIBERON CORCHITO DECORADO 8 OZ</t>
  </si>
  <si>
    <t>7707233050231</t>
  </si>
  <si>
    <t>BIBERON CORCHITO DECORADO 2 MANIJ.5 OZ</t>
  </si>
  <si>
    <t>7707233050248</t>
  </si>
  <si>
    <t>BIBERON CORCHITO DECORADO 2 MANIJ.8 OZ</t>
  </si>
  <si>
    <t>7707081800972</t>
  </si>
  <si>
    <t>CHUPO PATICOS SILICONA 1 UD</t>
  </si>
  <si>
    <t xml:space="preserve">          1734</t>
  </si>
  <si>
    <t>7707145300615</t>
  </si>
  <si>
    <t>ACACIA DE LA INDIA 5 GR 20 SBS DISANFER</t>
  </si>
  <si>
    <t xml:space="preserve">          5112</t>
  </si>
  <si>
    <t>7707145300639</t>
  </si>
  <si>
    <t>ANIS PEPA 20 SBS 5 GR DISANFER</t>
  </si>
  <si>
    <t xml:space="preserve">          6130</t>
  </si>
  <si>
    <t>ANIS</t>
  </si>
  <si>
    <t>7707145300660</t>
  </si>
  <si>
    <t>AZUFRE 1 SBS 10 GR DISANFER</t>
  </si>
  <si>
    <t>AZUFRE 20 SBS 10 GR DISANFER</t>
  </si>
  <si>
    <t xml:space="preserve">          2701</t>
  </si>
  <si>
    <t>7707145300691</t>
  </si>
  <si>
    <t>BICARBONATO DE SODA 1 SB 10GR DISANFER</t>
  </si>
  <si>
    <t>BICARBONATO DE SODA 20 SBS 10GR DISANFER</t>
  </si>
  <si>
    <t xml:space="preserve">          3429</t>
  </si>
  <si>
    <t>7707145300721</t>
  </si>
  <si>
    <t>BORAX 10 GR 20 SBS DISANFER</t>
  </si>
  <si>
    <t>7707145300813</t>
  </si>
  <si>
    <t>HOJAS DE BOLDO 5 GR 1 SB DISANFER</t>
  </si>
  <si>
    <t>HOJAS DE BOLDO 5 GR 20 SBS DISANFER</t>
  </si>
  <si>
    <t>HOJAS DE BOLDO</t>
  </si>
  <si>
    <t>7707145300837</t>
  </si>
  <si>
    <t>HOJAS DE SEN 5 GR 20 SBS DISANFER</t>
  </si>
  <si>
    <t xml:space="preserve">          4676</t>
  </si>
  <si>
    <t>7707145300844</t>
  </si>
  <si>
    <t>INCIENSO 10 GR 20 SBS DISANFER</t>
  </si>
  <si>
    <t>INCIENSO</t>
  </si>
  <si>
    <t>7707145300868</t>
  </si>
  <si>
    <t>LINAZA EN PEPA 20 SBS 10 GR DISANFER</t>
  </si>
  <si>
    <t xml:space="preserve">          3844</t>
  </si>
  <si>
    <t>7707145300943</t>
  </si>
  <si>
    <t>SAL NITRO 20 SBS 10 GR DISANFER</t>
  </si>
  <si>
    <t xml:space="preserve">          4364</t>
  </si>
  <si>
    <t>SAL DE NITRO</t>
  </si>
  <si>
    <t>7707231002287</t>
  </si>
  <si>
    <t>VASELINA BLOFARMA BDC 60 GR</t>
  </si>
  <si>
    <t>LAB. BLOFARMA DE COLOMBIA</t>
  </si>
  <si>
    <t xml:space="preserve">          2376</t>
  </si>
  <si>
    <t>7707231002294</t>
  </si>
  <si>
    <t>VASELINA BLOFARMA BDC 105 GR</t>
  </si>
  <si>
    <t xml:space="preserve">          3314</t>
  </si>
  <si>
    <t>7707182770013</t>
  </si>
  <si>
    <t>PROT.LABIAL FRESH LIPS CEREZA</t>
  </si>
  <si>
    <t>LAFONT DE COLOMBIA</t>
  </si>
  <si>
    <t xml:space="preserve">          4335</t>
  </si>
  <si>
    <t>7707182770044</t>
  </si>
  <si>
    <t>PROT.LABIAL FRESH LIPS MENTA</t>
  </si>
  <si>
    <t xml:space="preserve">          4107</t>
  </si>
  <si>
    <t>7707182770020</t>
  </si>
  <si>
    <t>PROT.LABIAL FRESH LIPS CHICLE</t>
  </si>
  <si>
    <t xml:space="preserve">          3901</t>
  </si>
  <si>
    <t>7707228360345</t>
  </si>
  <si>
    <t>TERMOMETRO ORAL EN VIDRIO ALFA</t>
  </si>
  <si>
    <t>7707145300875</t>
  </si>
  <si>
    <t>LINAZA EN PEPA 500 GR DISANFER</t>
  </si>
  <si>
    <t>7707145300295</t>
  </si>
  <si>
    <t>GLICERINA 500 CC LIBRA DISANFER</t>
  </si>
  <si>
    <t xml:space="preserve">          4260</t>
  </si>
  <si>
    <t>7702027047961</t>
  </si>
  <si>
    <t>TOA.HUMEDAS TENA 40 UDS (PB)</t>
  </si>
  <si>
    <t xml:space="preserve">          8537</t>
  </si>
  <si>
    <t>7702645100253</t>
  </si>
  <si>
    <t>MOTAS DORMOLAS FRASCO 8 ML</t>
  </si>
  <si>
    <t xml:space="preserve">          2830</t>
  </si>
  <si>
    <t>7702645100512</t>
  </si>
  <si>
    <t>TINTURA DE RUIBARBO 25 ML 12 UDS LEON</t>
  </si>
  <si>
    <t xml:space="preserve">         17609</t>
  </si>
  <si>
    <t>TINTURA DE RUIBARDO</t>
  </si>
  <si>
    <t>7750021585934</t>
  </si>
  <si>
    <t>CHA.JJ BABY MANZANILLA 24 SBS</t>
  </si>
  <si>
    <t xml:space="preserve">          7124</t>
  </si>
  <si>
    <t>7702024007180</t>
  </si>
  <si>
    <t>GALLETAS MORENITAS 24 UDS</t>
  </si>
  <si>
    <t>7707141349281</t>
  </si>
  <si>
    <t>SUERO FISIOLOGICO CLOR.SODIO 9% 100 ML</t>
  </si>
  <si>
    <t xml:space="preserve">          2404</t>
  </si>
  <si>
    <t>7702045489842</t>
  </si>
  <si>
    <t>OXIGENTA PALETTE 30 VOL.LOC.REVEL.50 ML</t>
  </si>
  <si>
    <t xml:space="preserve">          1436</t>
  </si>
  <si>
    <t>7702045489835</t>
  </si>
  <si>
    <t>OXIGENTA PALETTE 20 VOL.LOC.REVEL. 50 ML</t>
  </si>
  <si>
    <t>7703281007104</t>
  </si>
  <si>
    <t>UMBRELLA KIDS WATER PROF 120 ML</t>
  </si>
  <si>
    <t xml:space="preserve">         54268</t>
  </si>
  <si>
    <t>8430351066035</t>
  </si>
  <si>
    <t>CETAPHIL LOCION LIMPIADORA 473 ML</t>
  </si>
  <si>
    <t xml:space="preserve">         58600</t>
  </si>
  <si>
    <t>7707206270055</t>
  </si>
  <si>
    <t>SUNAID CHILDREN 90 ML</t>
  </si>
  <si>
    <t xml:space="preserve">         58636</t>
  </si>
  <si>
    <t>7702133445118</t>
  </si>
  <si>
    <t>HALLS EXTRA STRONG PEPA 100 UDS</t>
  </si>
  <si>
    <t>4005808323234</t>
  </si>
  <si>
    <t>CREMA NIVEA B.MILK Q-10 PLUS REAF.400 ML</t>
  </si>
  <si>
    <t xml:space="preserve">         17549</t>
  </si>
  <si>
    <t>7707145301261</t>
  </si>
  <si>
    <t>VALERIANA 60 ML DISANFER</t>
  </si>
  <si>
    <t xml:space="preserve">          4842</t>
  </si>
  <si>
    <t>7702645201592</t>
  </si>
  <si>
    <t>NAFTALINA PEPAS FRASCO 150 UDS</t>
  </si>
  <si>
    <t xml:space="preserve">         19644</t>
  </si>
  <si>
    <t>7501086453023</t>
  </si>
  <si>
    <t>ENJUAGUE ORAL B COMPLETE MENTA 350 ML</t>
  </si>
  <si>
    <t xml:space="preserve">          8906</t>
  </si>
  <si>
    <t>7891010014810</t>
  </si>
  <si>
    <t>BODYLOTION JJ LAVANDA Y MANZANILLA 200ML</t>
  </si>
  <si>
    <t xml:space="preserve">          7935</t>
  </si>
  <si>
    <t>7702113017960</t>
  </si>
  <si>
    <t>COLORIS KIT 55 CASTANO CLARO CAO.</t>
  </si>
  <si>
    <t>7702113017953</t>
  </si>
  <si>
    <t>COLORIS KIT 562 CASTANO CLARO ROJ.IRI.</t>
  </si>
  <si>
    <t>7702113018028</t>
  </si>
  <si>
    <t>COLORIS KIT 666 RUBIO OSCURO.EXT.ROJ.</t>
  </si>
  <si>
    <t>7702113018042</t>
  </si>
  <si>
    <t>COLORIS KIT 71 RUBIO MEDIANO CEN.</t>
  </si>
  <si>
    <t xml:space="preserve">          5105</t>
  </si>
  <si>
    <t>7804955001180</t>
  </si>
  <si>
    <t>EUCERIN UREA 10% CREMA PIES 100 ML</t>
  </si>
  <si>
    <t xml:space="preserve">         40583</t>
  </si>
  <si>
    <t>7702645201844</t>
  </si>
  <si>
    <t>CLORURO DE MAGNESIO 500 GR LEON</t>
  </si>
  <si>
    <t>CLORURO DE MAGNESIO</t>
  </si>
  <si>
    <t>7702645201585</t>
  </si>
  <si>
    <t>CLORURO DE MAGNESIO 30 GR LEON</t>
  </si>
  <si>
    <t xml:space="preserve">          2460</t>
  </si>
  <si>
    <t>7702035422323</t>
  </si>
  <si>
    <t>LISTERINE PROTECCION DIENTES Y ENC.500ML</t>
  </si>
  <si>
    <t xml:space="preserve">         14165</t>
  </si>
  <si>
    <t>7702045490633</t>
  </si>
  <si>
    <t>CHA.KONZIL ROSADO 200 ML</t>
  </si>
  <si>
    <t>7702045490435</t>
  </si>
  <si>
    <t>RINSE KONZIL 200 ML</t>
  </si>
  <si>
    <t>RINSES</t>
  </si>
  <si>
    <t>7702045490114</t>
  </si>
  <si>
    <t>CREMA P.PEINAR KONZIL ROSADO 230 ML</t>
  </si>
  <si>
    <t xml:space="preserve">          5385</t>
  </si>
  <si>
    <t>7702027416859</t>
  </si>
  <si>
    <t>TOA.NOSOTRAS NATURAL INV.CLAS.TELA 30UDS</t>
  </si>
  <si>
    <t xml:space="preserve">          7255</t>
  </si>
  <si>
    <t>7702027417634</t>
  </si>
  <si>
    <t>TOA.NOSOTRAS NATURAL PLUS CANALGEL 30UDS</t>
  </si>
  <si>
    <t>7702027472084</t>
  </si>
  <si>
    <t>PAN.TENA ADULTO FOR MEN 10 UDS PROTEC</t>
  </si>
  <si>
    <t xml:space="preserve">         11339</t>
  </si>
  <si>
    <t>PANALES INCONTINENCIA</t>
  </si>
  <si>
    <t>7702044218757</t>
  </si>
  <si>
    <t>BLOQ.SOLAR NUDE BLOCK SPF 30 12 SBS</t>
  </si>
  <si>
    <t xml:space="preserve">         12941</t>
  </si>
  <si>
    <t>7702003459016</t>
  </si>
  <si>
    <t>PARCHE TERMICO LEON</t>
  </si>
  <si>
    <t xml:space="preserve">          6242</t>
  </si>
  <si>
    <t>PARCHES</t>
  </si>
  <si>
    <t>36000393521</t>
  </si>
  <si>
    <t>TR.BANO HUGGIES LITTLE SWIMERS 11 UDS</t>
  </si>
  <si>
    <t xml:space="preserve">         14287</t>
  </si>
  <si>
    <t>PANALES</t>
  </si>
  <si>
    <t>7707081801009</t>
  </si>
  <si>
    <t>EXTRACTOR LECHE 2 EN 1 C.BIBERON PATICOS</t>
  </si>
  <si>
    <t xml:space="preserve">         20155</t>
  </si>
  <si>
    <t>7707081800989</t>
  </si>
  <si>
    <t>BIBERON RECIEN NACIDO 3 OZ PATICOS</t>
  </si>
  <si>
    <t>7702027471131</t>
  </si>
  <si>
    <t>TOA.TENA MUJER SUPER 10 UDS</t>
  </si>
  <si>
    <t xml:space="preserve">         10839</t>
  </si>
  <si>
    <t>7702277163985</t>
  </si>
  <si>
    <t>SPLASH CLARO DE LUNA 60 ML</t>
  </si>
  <si>
    <t>7702277163947</t>
  </si>
  <si>
    <t>SPLASH BOUQUET DE FLORES 60 ML</t>
  </si>
  <si>
    <t>7707231001167</t>
  </si>
  <si>
    <t>VENDA FIJA FLEXON 2X5</t>
  </si>
  <si>
    <t xml:space="preserve">          1808</t>
  </si>
  <si>
    <t>VENDAS FIJAS</t>
  </si>
  <si>
    <t>7707231001174</t>
  </si>
  <si>
    <t>VENDA FIJA FLEXON 3X5</t>
  </si>
  <si>
    <t xml:space="preserve">          2688</t>
  </si>
  <si>
    <t>7707231001181</t>
  </si>
  <si>
    <t>VENDA FIJA FLEXON 4X5</t>
  </si>
  <si>
    <t xml:space="preserve">          3255</t>
  </si>
  <si>
    <t>7707231001198</t>
  </si>
  <si>
    <t>VENDA FIJA FLEXON 5X5</t>
  </si>
  <si>
    <t xml:space="preserve">          4033</t>
  </si>
  <si>
    <t>7707231001204</t>
  </si>
  <si>
    <t>VENDA FIJA FLEXON 6X5</t>
  </si>
  <si>
    <t xml:space="preserve">          4930</t>
  </si>
  <si>
    <t>7791293895062</t>
  </si>
  <si>
    <t>TALCO REXONA EFFICIENT SPRAY 102 GR</t>
  </si>
  <si>
    <t xml:space="preserve">          9802</t>
  </si>
  <si>
    <t>7707231001020</t>
  </si>
  <si>
    <t>ALGODON LAMINADO FLEXON 3X5</t>
  </si>
  <si>
    <t xml:space="preserve">          1549</t>
  </si>
  <si>
    <t>7707231001037</t>
  </si>
  <si>
    <t>ALGODON LAMINADO FLEXON 4X5</t>
  </si>
  <si>
    <t xml:space="preserve">          1959</t>
  </si>
  <si>
    <t>7707231001044</t>
  </si>
  <si>
    <t>ALGODON LAMINADO FLEXON 5X5</t>
  </si>
  <si>
    <t xml:space="preserve">          2398</t>
  </si>
  <si>
    <t>7707231001051</t>
  </si>
  <si>
    <t>ALGODON LAMINADO FLEXON 6X5</t>
  </si>
  <si>
    <t xml:space="preserve">          3008</t>
  </si>
  <si>
    <t>7707228360673</t>
  </si>
  <si>
    <t>GORRO DESECHABLE AZUL ALFA 12 UDS</t>
  </si>
  <si>
    <t xml:space="preserve">          2545</t>
  </si>
  <si>
    <t>GORROS DESECHABLES</t>
  </si>
  <si>
    <t>4005808336845</t>
  </si>
  <si>
    <t>CREMA NIVEA BODY SOFT MILK SECA 400 ML</t>
  </si>
  <si>
    <t xml:space="preserve">         12541</t>
  </si>
  <si>
    <t>4005808341757</t>
  </si>
  <si>
    <t>CREMA NIVEA BODY SOFT MILK SECA 125 ML</t>
  </si>
  <si>
    <t>7707260160576</t>
  </si>
  <si>
    <t>CREOLINA CON.KREOGAN 20ML 12UDS PROMEGAN</t>
  </si>
  <si>
    <t xml:space="preserve">          6995</t>
  </si>
  <si>
    <t>7707260160637</t>
  </si>
  <si>
    <t>CREOLINA CONCEN.KREOGAN 465 ML PROMEGAN</t>
  </si>
  <si>
    <t xml:space="preserve">          3814</t>
  </si>
  <si>
    <t>7707260160590</t>
  </si>
  <si>
    <t>CREOLINA CONCEN.KREOGAN 120 ML PROMEGAN</t>
  </si>
  <si>
    <t xml:space="preserve">          1706</t>
  </si>
  <si>
    <t>7591066320193</t>
  </si>
  <si>
    <t>MAQ.SCHICK U.BARBA PIEL SENSIBLE 24 UDS</t>
  </si>
  <si>
    <t xml:space="preserve">         20790</t>
  </si>
  <si>
    <t>7503013040795</t>
  </si>
  <si>
    <t>ENFAMIL AR PREMIUM 400 GR (M)</t>
  </si>
  <si>
    <t xml:space="preserve">         57964</t>
  </si>
  <si>
    <t>7503013040801</t>
  </si>
  <si>
    <t>ENFAMIL AR PREMIUM 900 GR (M) (A)</t>
  </si>
  <si>
    <t xml:space="preserve">        114974</t>
  </si>
  <si>
    <t>7891010036355</t>
  </si>
  <si>
    <t>BANO JJ BABY DE LOS PIES A CABEZA 200 ML</t>
  </si>
  <si>
    <t>7702626202655</t>
  </si>
  <si>
    <t>BETUN CHERRY MIEL 30 GR</t>
  </si>
  <si>
    <t xml:space="preserve">          2834</t>
  </si>
  <si>
    <t>7702626202648</t>
  </si>
  <si>
    <t>BETUN CHERRY AZUL 30 GR</t>
  </si>
  <si>
    <t>7702626202662</t>
  </si>
  <si>
    <t>BETUN CHERRY INCOLORO 30 GR</t>
  </si>
  <si>
    <t>7500435108072</t>
  </si>
  <si>
    <t>CHA.HEAD-SHOULDERS ACC.HUMECTANTE 700 ML</t>
  </si>
  <si>
    <t xml:space="preserve">         21570</t>
  </si>
  <si>
    <t>7500435108034</t>
  </si>
  <si>
    <t>CHA.HEAD-SHOULDERS 2 1 SUAVE MAN.700 ML</t>
  </si>
  <si>
    <t>7500435108058</t>
  </si>
  <si>
    <t>CHA.HEAD-SHOULDERS LIMPIEZA RENOV.700 ML</t>
  </si>
  <si>
    <t>4987205937019</t>
  </si>
  <si>
    <t>BIGEN MENS SPEEDY 101 NEGRO INTENSO</t>
  </si>
  <si>
    <t xml:space="preserve">         18190</t>
  </si>
  <si>
    <t>4987205937026</t>
  </si>
  <si>
    <t>BIGEN MENS SPEEDY 102 NEGRO NATURAL</t>
  </si>
  <si>
    <t>4987205937033</t>
  </si>
  <si>
    <t>BIGEN MENS SPEEDY 103 CASTANO OSCURO</t>
  </si>
  <si>
    <t>1770203751096</t>
  </si>
  <si>
    <t>JERINGA 3P 2 ML 21X1.1/2 100 UDS ETERNA</t>
  </si>
  <si>
    <t xml:space="preserve">         10629</t>
  </si>
  <si>
    <t>1770203751097</t>
  </si>
  <si>
    <t>JERINGA 3P 3ML 21X1.1/2 100 UDS ETERNA</t>
  </si>
  <si>
    <t xml:space="preserve">         10822</t>
  </si>
  <si>
    <t>7702037510981</t>
  </si>
  <si>
    <t>JERINGA 3P 5 ML 21X1.1/2 100 UDS ETERNA</t>
  </si>
  <si>
    <t xml:space="preserve">         11569</t>
  </si>
  <si>
    <t>7707228360727</t>
  </si>
  <si>
    <t>VENDA ELASTICA PIEL ALFA SAFE 2X5</t>
  </si>
  <si>
    <t xml:space="preserve">          1024</t>
  </si>
  <si>
    <t>7707228360734</t>
  </si>
  <si>
    <t>VENDA ELASTICA PIEL ALFA SAFE 3X5</t>
  </si>
  <si>
    <t xml:space="preserve">          1617</t>
  </si>
  <si>
    <t>7707228360741</t>
  </si>
  <si>
    <t>VENDA ELASTICA PIEL ALFA SAFE 4X5</t>
  </si>
  <si>
    <t xml:space="preserve">          2129</t>
  </si>
  <si>
    <t>7707228360758</t>
  </si>
  <si>
    <t>VENDA ELASTICA PIEL ALFA SAFE 5X5</t>
  </si>
  <si>
    <t xml:space="preserve">          2722</t>
  </si>
  <si>
    <t>7707228360765</t>
  </si>
  <si>
    <t>VENDA ELASTICA PIEL ALFA SAFE 6X5</t>
  </si>
  <si>
    <t xml:space="preserve">          3382</t>
  </si>
  <si>
    <t>7707228360475</t>
  </si>
  <si>
    <t>GASA ALFA SAFE ESTERIL 3X3X2 YD 24 UDS</t>
  </si>
  <si>
    <t xml:space="preserve">          4870</t>
  </si>
  <si>
    <t>7707228360482</t>
  </si>
  <si>
    <t>GASA ALFA SAFE ESTERIL 4X4X2 YD 24 UDS</t>
  </si>
  <si>
    <t xml:space="preserve">          7131</t>
  </si>
  <si>
    <t>7702027432958</t>
  </si>
  <si>
    <t>PROT.NOSOTRAS TARJETA 6 BOLSAS 5 UDS</t>
  </si>
  <si>
    <t xml:space="preserve">          3036</t>
  </si>
  <si>
    <t>7702626202716</t>
  </si>
  <si>
    <t>BETUN CHERRY NEGRO 65 GR</t>
  </si>
  <si>
    <t xml:space="preserve">          4929</t>
  </si>
  <si>
    <t>7702626202617</t>
  </si>
  <si>
    <t>BETUN CHERRY MARRON 30 GR</t>
  </si>
  <si>
    <t>7702018314515</t>
  </si>
  <si>
    <t>MAQ.MACH 3 TURBO</t>
  </si>
  <si>
    <t xml:space="preserve">         16716</t>
  </si>
  <si>
    <t>3014260275143</t>
  </si>
  <si>
    <t>REPUESTO MAQ.AFEIT.MACH 3 TURBO 2 UDS</t>
  </si>
  <si>
    <t xml:space="preserve">         18648</t>
  </si>
  <si>
    <t>7707176461842</t>
  </si>
  <si>
    <t>CALENDULA CREMA ANTIPANALITIS 60 GR</t>
  </si>
  <si>
    <t>LABFARVE</t>
  </si>
  <si>
    <t xml:space="preserve">         10133</t>
  </si>
  <si>
    <t>7707260160613</t>
  </si>
  <si>
    <t>CREOLINA CONCENTR.KREOGAN 240ML PROMEGAN</t>
  </si>
  <si>
    <t xml:space="preserve">          2408</t>
  </si>
  <si>
    <t>7702560010897</t>
  </si>
  <si>
    <t>CEPILLO FLUO. DIAMANTE CRIS.ADULTO</t>
  </si>
  <si>
    <t xml:space="preserve">          1318</t>
  </si>
  <si>
    <t>7702560004254</t>
  </si>
  <si>
    <t>CEP.FLUOCARDENT KIDS RATON PEREZ</t>
  </si>
  <si>
    <t xml:space="preserve">          4484</t>
  </si>
  <si>
    <t>7707145303005</t>
  </si>
  <si>
    <t>REMOVEDOR CHENIER 60 ML</t>
  </si>
  <si>
    <t>7702532350617</t>
  </si>
  <si>
    <t>AMBIENT.BONAIRE GEL REP.CANELA 30 GR</t>
  </si>
  <si>
    <t>7702661402058</t>
  </si>
  <si>
    <t>CREMA CERO ESTRY 100 GR</t>
  </si>
  <si>
    <t xml:space="preserve">         13886</t>
  </si>
  <si>
    <t>7501059227453</t>
  </si>
  <si>
    <t>NAN PRO 1 400 GR</t>
  </si>
  <si>
    <t xml:space="preserve">         45369</t>
  </si>
  <si>
    <t>7702035475251</t>
  </si>
  <si>
    <t>LUBRIDERM LOCION AVENA 120 ML</t>
  </si>
  <si>
    <t>7702035475299</t>
  </si>
  <si>
    <t>LUBRIDERM LOCION AVENA 200 ML</t>
  </si>
  <si>
    <t xml:space="preserve">          8792</t>
  </si>
  <si>
    <t>7702035475275</t>
  </si>
  <si>
    <t>LUBRIDERM LOCION AVENA 400 ML</t>
  </si>
  <si>
    <t>7707260161672</t>
  </si>
  <si>
    <t>YODO BLANCO 475 ML PROMEGAN</t>
  </si>
  <si>
    <t xml:space="preserve">          5262</t>
  </si>
  <si>
    <t>7707260163355</t>
  </si>
  <si>
    <t>VASELINA PURA 25 GR PROMEGAN</t>
  </si>
  <si>
    <t xml:space="preserve">          1165</t>
  </si>
  <si>
    <t>7501001170073</t>
  </si>
  <si>
    <t>PANTENE HIDROCREMA A.PROV.LIS.EXT.300 ML</t>
  </si>
  <si>
    <t xml:space="preserve">          8489</t>
  </si>
  <si>
    <t>7501001170080</t>
  </si>
  <si>
    <t>PANTENE HIDROCRE.AMI.PROV RIZ.DEF.300 ML</t>
  </si>
  <si>
    <t>7702277016779</t>
  </si>
  <si>
    <t>DTE BARBIE GEL 50 GR</t>
  </si>
  <si>
    <t xml:space="preserve">          8533</t>
  </si>
  <si>
    <t>7702035435989</t>
  </si>
  <si>
    <t>LUBRIDERM LOCION EXTRAHUMECTANTE 200 ML</t>
  </si>
  <si>
    <t>7702035468451</t>
  </si>
  <si>
    <t>LUBRIDERM LOCION PIEL SENSIBLE 200 ML</t>
  </si>
  <si>
    <t>7702035416155</t>
  </si>
  <si>
    <t>LUBRIDERM LOCION U.V.15 200 ML</t>
  </si>
  <si>
    <t xml:space="preserve">         12247</t>
  </si>
  <si>
    <t>7702018980505</t>
  </si>
  <si>
    <t>CREMA DENTAL PRO KIDS DISNEY 100 GR</t>
  </si>
  <si>
    <t xml:space="preserve">          4839</t>
  </si>
  <si>
    <t>7501059227460</t>
  </si>
  <si>
    <t>NAN PRO 2 400 GR</t>
  </si>
  <si>
    <t xml:space="preserve">         42523</t>
  </si>
  <si>
    <t>7702117004041</t>
  </si>
  <si>
    <t>CHOCOLATINA REL.SAB.LICOR.BAR.65GR R.404</t>
  </si>
  <si>
    <t>7702117004058</t>
  </si>
  <si>
    <t>CHOCOLATINA REL.SAB.FRUT.BAR.65GR R.405</t>
  </si>
  <si>
    <t>7702117004010</t>
  </si>
  <si>
    <t>CHOCOLATINA REL.SAB.FRE.DUR.BAR.65GR 401</t>
  </si>
  <si>
    <t>7702117001514</t>
  </si>
  <si>
    <t>GALLETAS MEGA WAFERS FRESA 8 UDS  R151</t>
  </si>
  <si>
    <t xml:space="preserve">          1676</t>
  </si>
  <si>
    <t>7702045523799</t>
  </si>
  <si>
    <t>CREMA P.PEINAR KONZIL RIZOS 230 ML</t>
  </si>
  <si>
    <t>7703383053085</t>
  </si>
  <si>
    <t>ROCIO DE ORO 150 ML</t>
  </si>
  <si>
    <t>PALACIO PEREZ SEBASTIAN</t>
  </si>
  <si>
    <t xml:space="preserve">          6015</t>
  </si>
  <si>
    <t>7702026032951</t>
  </si>
  <si>
    <t>PANUELOS FAMILIA CUIDADO GRIPAL 4 UDS</t>
  </si>
  <si>
    <t xml:space="preserve">          3486</t>
  </si>
  <si>
    <t>7501035908727</t>
  </si>
  <si>
    <t>CREMA DENTAL COLGATE ULTRA BLANQ.100 GR</t>
  </si>
  <si>
    <t xml:space="preserve">          6354</t>
  </si>
  <si>
    <t>4005808846283</t>
  </si>
  <si>
    <t>CREMA NIVEA HAND MANOS NUTRI.INTENS.75ML</t>
  </si>
  <si>
    <t xml:space="preserve">          8748</t>
  </si>
  <si>
    <t>4005808846290</t>
  </si>
  <si>
    <t>CREMA NIVEA HAND MANOS ANT.Q10 PLUS 75ML</t>
  </si>
  <si>
    <t xml:space="preserve">         10099</t>
  </si>
  <si>
    <t>7702148000043</t>
  </si>
  <si>
    <t>PAPEL FOTOCOPIA REPROGRAF CARTA</t>
  </si>
  <si>
    <t>OFIXPRES S.A.S</t>
  </si>
  <si>
    <t>BLOCKS</t>
  </si>
  <si>
    <t>7702870050224</t>
  </si>
  <si>
    <t>SOY PLUS SIN LACTOSA FRESA 200 GR</t>
  </si>
  <si>
    <t>7702027417535</t>
  </si>
  <si>
    <t>TOA.NOSOTRAS TANGA CLA.TELA 10 UDS 41753</t>
  </si>
  <si>
    <t xml:space="preserve">          4044</t>
  </si>
  <si>
    <t>7702011001481</t>
  </si>
  <si>
    <t>MENTA HELADA COLOMBINA 100 UDS</t>
  </si>
  <si>
    <t xml:space="preserve">          3234</t>
  </si>
  <si>
    <t>4005808850617</t>
  </si>
  <si>
    <t>PROT.LABIAL NIVEA LIP CARE ESSENTIAL</t>
  </si>
  <si>
    <t xml:space="preserve">          7387</t>
  </si>
  <si>
    <t>7702031504474</t>
  </si>
  <si>
    <t>PROT.CAREFREE REGULAR 60 UDS</t>
  </si>
  <si>
    <t xml:space="preserve">          6397</t>
  </si>
  <si>
    <t>7501001303464</t>
  </si>
  <si>
    <t>CHA.PANTENE CONTROL CAIDA A.PROV 400 ML</t>
  </si>
  <si>
    <t>7501001303396</t>
  </si>
  <si>
    <t>CHA.PANTENE CONTROL CAIDA A.PROV 200 ML</t>
  </si>
  <si>
    <t>7501001303501</t>
  </si>
  <si>
    <t>ACOND.PANTENE A/PROV CONTROL CAIDA 200ML</t>
  </si>
  <si>
    <t>7707206270086</t>
  </si>
  <si>
    <t>PRONA GEL PARA UNAS 8 GR</t>
  </si>
  <si>
    <t xml:space="preserve">         20651</t>
  </si>
  <si>
    <t>7702113018011</t>
  </si>
  <si>
    <t>COLORIS KIT 635 RUBIO OSCURO CHO.</t>
  </si>
  <si>
    <t>7702113018073</t>
  </si>
  <si>
    <t>COLORIS KIT 764 RUBIO MEDIANO ROJ.COB.</t>
  </si>
  <si>
    <t>7702113018004</t>
  </si>
  <si>
    <t>COLORIS KIT 642 RUBIO OSCURO COB.IRI.</t>
  </si>
  <si>
    <t>7702132004002</t>
  </si>
  <si>
    <t>PRESERVAT.TODAY DISPENSADORA SURT.24 UDS</t>
  </si>
  <si>
    <t xml:space="preserve">         64836</t>
  </si>
  <si>
    <t>4005808182510</t>
  </si>
  <si>
    <t>CRE.LECHE LIMP.FAC.SUAVE NIVEA P.SEC.200</t>
  </si>
  <si>
    <t>7702003767449</t>
  </si>
  <si>
    <t>APOSITO CALLICIDA HANSAPLAST 6 UDS</t>
  </si>
  <si>
    <t xml:space="preserve">          9509</t>
  </si>
  <si>
    <t>7702003017438</t>
  </si>
  <si>
    <t>PARCHE CALLICIDA HANSAPLAST 2 UDS</t>
  </si>
  <si>
    <t>7702277120971</t>
  </si>
  <si>
    <t>MENTICOL VALVULA AZUL 250 ML</t>
  </si>
  <si>
    <t xml:space="preserve">         11903</t>
  </si>
  <si>
    <t>7501001303518</t>
  </si>
  <si>
    <t>ACOND.PANTENE A.PROV CONTROL CAIDA 400ML</t>
  </si>
  <si>
    <t>7591083011081</t>
  </si>
  <si>
    <t>CEP.COLGATE SMILES 0-2 ANOS</t>
  </si>
  <si>
    <t>7702313502037</t>
  </si>
  <si>
    <t>PINZAS DEPILADORAS DISPROVEN 12 UDS</t>
  </si>
  <si>
    <t>7702045527599</t>
  </si>
  <si>
    <t>IGORA KIT BRILLANCE 901 RUB.EXTCL.CENIZO</t>
  </si>
  <si>
    <t xml:space="preserve">         13542</t>
  </si>
  <si>
    <t>7702045527537</t>
  </si>
  <si>
    <t>IGORA KIT BRILLANCE 606 CHOCOLAT.INTENSO</t>
  </si>
  <si>
    <t xml:space="preserve">         13541</t>
  </si>
  <si>
    <t>7702045527681</t>
  </si>
  <si>
    <t>IGORA KIT BRILLANCE 688I RUBI PROFUNDO</t>
  </si>
  <si>
    <t>7702045527667</t>
  </si>
  <si>
    <t>IGORA KIT BRILLANCE 589I ROJO BORG.INT.</t>
  </si>
  <si>
    <t>7702796810001</t>
  </si>
  <si>
    <t>VENDA DE YESO KENNEDY 3X5</t>
  </si>
  <si>
    <t xml:space="preserve">          4075</t>
  </si>
  <si>
    <t>VENDAS DE YESO</t>
  </si>
  <si>
    <t>7702796811008</t>
  </si>
  <si>
    <t>VENDA DE YESO KENNEDY 4X5</t>
  </si>
  <si>
    <t xml:space="preserve">          5083</t>
  </si>
  <si>
    <t>7702796813002</t>
  </si>
  <si>
    <t>VENDA DE YESO KENNEDY 6X5</t>
  </si>
  <si>
    <t xml:space="preserve">          7490</t>
  </si>
  <si>
    <t>7506078926929</t>
  </si>
  <si>
    <t>ACOND.ELVIVE COLOR 400 ML</t>
  </si>
  <si>
    <t xml:space="preserve">         10821</t>
  </si>
  <si>
    <t>7506078932876</t>
  </si>
  <si>
    <t>CHA.ELVIVE ANTICASPA 2 1 400 ML</t>
  </si>
  <si>
    <t xml:space="preserve">         11806</t>
  </si>
  <si>
    <t>7506078932869</t>
  </si>
  <si>
    <t>CHA.ELVIVE ANTICASPA NORMAL GRASO 400 ML</t>
  </si>
  <si>
    <t>7707200900149</t>
  </si>
  <si>
    <t>SEDA DENTAL WHOLEFRESH ICOM MENTA 50 MTS</t>
  </si>
  <si>
    <t xml:space="preserve">          2805</t>
  </si>
  <si>
    <t>7707200900132</t>
  </si>
  <si>
    <t>SEDA DENTAL WHOLEFRESH ICOM NATUR.25 MTS</t>
  </si>
  <si>
    <t>7707200900118</t>
  </si>
  <si>
    <t>CEP.WHOLEFRESH ICOM DOB/ACCION TW 2X1</t>
  </si>
  <si>
    <t xml:space="preserve">          3526</t>
  </si>
  <si>
    <t>7613033033889</t>
  </si>
  <si>
    <t>NAN HA 1 400 GR (M)</t>
  </si>
  <si>
    <t xml:space="preserve">         50777</t>
  </si>
  <si>
    <t>7707228361021</t>
  </si>
  <si>
    <t>TERMOMETRO DIGITAL ALFA</t>
  </si>
  <si>
    <t xml:space="preserve">          7286</t>
  </si>
  <si>
    <t>7891037012653</t>
  </si>
  <si>
    <t>DTE REXONA TUBO SENSIVE CREME 55 GR</t>
  </si>
  <si>
    <t xml:space="preserve">          1641</t>
  </si>
  <si>
    <t>7891010026844</t>
  </si>
  <si>
    <t>BLOQ.SUNDOWN FPS 60 ADULTO 120 ML</t>
  </si>
  <si>
    <t xml:space="preserve">         22902</t>
  </si>
  <si>
    <t>7891010518158</t>
  </si>
  <si>
    <t>BLOQ.SUNDOWN FPS 60 KIDS 120 ML</t>
  </si>
  <si>
    <t>7702018023813</t>
  </si>
  <si>
    <t>DTE SERIES BARRA COOL WAVE 50 GR H</t>
  </si>
  <si>
    <t xml:space="preserve">         10436</t>
  </si>
  <si>
    <t>7707067510505</t>
  </si>
  <si>
    <t>QUIMOLAC VAINILLA 400 GR</t>
  </si>
  <si>
    <t xml:space="preserve">         26100</t>
  </si>
  <si>
    <t>7506078926912</t>
  </si>
  <si>
    <t>CHA.ELVIVE COLORVIVE REFLEX 400 ML</t>
  </si>
  <si>
    <t>7891024134429</t>
  </si>
  <si>
    <t>CREMA DENTAL COLGATE SENSITIVE BLAN.75ML</t>
  </si>
  <si>
    <t xml:space="preserve">         12080</t>
  </si>
  <si>
    <t>7707271451052</t>
  </si>
  <si>
    <t>JABON SOYL 100 GR</t>
  </si>
  <si>
    <t>AULEN PHARMA S.A.</t>
  </si>
  <si>
    <t xml:space="preserve">         14123</t>
  </si>
  <si>
    <t>7702425524965</t>
  </si>
  <si>
    <t>PANUELOS KLEENEX SUPER TR.HOJ.3PL 80 UDS</t>
  </si>
  <si>
    <t xml:space="preserve">          3514</t>
  </si>
  <si>
    <t>7501056326166</t>
  </si>
  <si>
    <t>CREMA PONDS S NUTRITIVA 200 GR</t>
  </si>
  <si>
    <t xml:space="preserve">         18618</t>
  </si>
  <si>
    <t>7501056326180</t>
  </si>
  <si>
    <t>CREMA PONDS HIDRATANTE H 200 GR</t>
  </si>
  <si>
    <t xml:space="preserve">         20803</t>
  </si>
  <si>
    <t>7707228360222</t>
  </si>
  <si>
    <t>GUANTE ESTERIL ALFA 6 1/2</t>
  </si>
  <si>
    <t xml:space="preserve">           749</t>
  </si>
  <si>
    <t>7707228360239</t>
  </si>
  <si>
    <t>GUANTE ESTERIL ALFA 7</t>
  </si>
  <si>
    <t xml:space="preserve">           750</t>
  </si>
  <si>
    <t>7707228360246</t>
  </si>
  <si>
    <t>GUANTE ESTERIL ALFA 7 1/2</t>
  </si>
  <si>
    <t>7707228360253</t>
  </si>
  <si>
    <t>GUANTE ESTERIL ALFA 8</t>
  </si>
  <si>
    <t>7707228360260</t>
  </si>
  <si>
    <t>GUANTE ESTERIL ALFA 8 1/2</t>
  </si>
  <si>
    <t>7702796815006</t>
  </si>
  <si>
    <t>VENDA ALGODON LAMINADO KENNEDY 3X5</t>
  </si>
  <si>
    <t xml:space="preserve">          1114</t>
  </si>
  <si>
    <t>7702796816003</t>
  </si>
  <si>
    <t>VENDA ALGODON LAMINADO KENNEDY 4X5</t>
  </si>
  <si>
    <t xml:space="preserve">          1647</t>
  </si>
  <si>
    <t>7702796817000</t>
  </si>
  <si>
    <t>VENDA ALGODON LAMINADO KENNEDY 5X5</t>
  </si>
  <si>
    <t xml:space="preserve">          2090</t>
  </si>
  <si>
    <t>7702796818007</t>
  </si>
  <si>
    <t>VENDA ALGODON LAMINADO KENNEDY 6X5</t>
  </si>
  <si>
    <t xml:space="preserve">          2456</t>
  </si>
  <si>
    <t>7501056330385</t>
  </si>
  <si>
    <t>LOCION PONDS TONICA ASTRIGENTE 200 ML</t>
  </si>
  <si>
    <t xml:space="preserve">         15151</t>
  </si>
  <si>
    <t>7703002900011</t>
  </si>
  <si>
    <t>LAPIZ DELINEADOR MARIPOSA SURTIDO 12 UDS</t>
  </si>
  <si>
    <t>COMERCIALIZADORA MARIPOSA</t>
  </si>
  <si>
    <t xml:space="preserve">          9548</t>
  </si>
  <si>
    <t>LAPICES OJOS</t>
  </si>
  <si>
    <t>7707195908052</t>
  </si>
  <si>
    <t>ASPIRADOR NASAL RICHARD</t>
  </si>
  <si>
    <t xml:space="preserve">          3572</t>
  </si>
  <si>
    <t>ASPIRADOR NASAL</t>
  </si>
  <si>
    <t>7702044088114</t>
  </si>
  <si>
    <t>AUTOBRONCEADOR NUDE BRONZE LIQ.120 ML</t>
  </si>
  <si>
    <t xml:space="preserve">         21529</t>
  </si>
  <si>
    <t>7702044222204</t>
  </si>
  <si>
    <t>AUTOBRONCEADOR NUDE BRONZE 1 UDS</t>
  </si>
  <si>
    <t>AUTOBRONCEADOR NUDE BRONZE 6 UDS</t>
  </si>
  <si>
    <t xml:space="preserve">         20316</t>
  </si>
  <si>
    <t>7702113014310</t>
  </si>
  <si>
    <t>DTE DEOPIES ANTIBACTERIAL SPRAY 180 ML</t>
  </si>
  <si>
    <t>7702113014334</t>
  </si>
  <si>
    <t>DEO PIES ANTITRANSPIRANTE SPRAY 180 ML</t>
  </si>
  <si>
    <t>7702113014358</t>
  </si>
  <si>
    <t>DEO PIES MUJERES SPRAY 180 ML</t>
  </si>
  <si>
    <t>7702113011920</t>
  </si>
  <si>
    <t>DEO PIES XTREM SPRAY 180 ML</t>
  </si>
  <si>
    <t>7703752452754</t>
  </si>
  <si>
    <t>AGUA DE ROSAS PELGOR SPRAY 275 ML</t>
  </si>
  <si>
    <t xml:space="preserve">          9520</t>
  </si>
  <si>
    <t>7500435108065</t>
  </si>
  <si>
    <t>CHA.HEAD-SHOULDERS 2 1 LIMPIE.REN.700 ML</t>
  </si>
  <si>
    <t>7501001351229</t>
  </si>
  <si>
    <t>CHA.HEAD-SHOULDERS 2 1 LIMPIE.REN.400 ML</t>
  </si>
  <si>
    <t>7702031031604</t>
  </si>
  <si>
    <t>CHA.JJ BABY ROMERO Y PROTEC. U.V.100 ML</t>
  </si>
  <si>
    <t>7702031169536</t>
  </si>
  <si>
    <t>CREMA JJ BABY AVENA 400 ML</t>
  </si>
  <si>
    <t xml:space="preserve">         15350</t>
  </si>
  <si>
    <t>7891010037192</t>
  </si>
  <si>
    <t>CREMA JJ BABY 400 ML</t>
  </si>
  <si>
    <t>7702031163251</t>
  </si>
  <si>
    <t>CREMA JJ BABY 400 ML A.DORMIR</t>
  </si>
  <si>
    <t>7702661355026</t>
  </si>
  <si>
    <t>CREMA CERO 110 GR</t>
  </si>
  <si>
    <t xml:space="preserve">         10754</t>
  </si>
  <si>
    <t>7702094510207</t>
  </si>
  <si>
    <t>PILA VARTA CARBON D GDE DISPLAY 20 UDS</t>
  </si>
  <si>
    <t xml:space="preserve">         23851</t>
  </si>
  <si>
    <t>7702560011894</t>
  </si>
  <si>
    <t>CREMA FLUOCARDENT KIDS RATON PEREZ 75 CC</t>
  </si>
  <si>
    <t xml:space="preserve">          3648</t>
  </si>
  <si>
    <t>7703002120051</t>
  </si>
  <si>
    <t>LAPIZ DELINEADOR MARIPOSA NEGRO 12 UDS</t>
  </si>
  <si>
    <t>7702560036095</t>
  </si>
  <si>
    <t>PRESERVAT.MYSTIC X 3 LUBRICADO</t>
  </si>
  <si>
    <t xml:space="preserve">          4822</t>
  </si>
  <si>
    <t>7702560036101</t>
  </si>
  <si>
    <t>PRESERVAT.MYSTIC X 3 ULTRA SENSIBLE</t>
  </si>
  <si>
    <t>7702783200389</t>
  </si>
  <si>
    <t>MEDIAS INNAMORATA VERANO M BROWN</t>
  </si>
  <si>
    <t xml:space="preserve">          4706</t>
  </si>
  <si>
    <t>7702783200419</t>
  </si>
  <si>
    <t>MEDIAS INNAMORATA VERANO M CANELA</t>
  </si>
  <si>
    <t>7702783200471</t>
  </si>
  <si>
    <t>MEDIAS INNAMORATA VERANO M N/CAFE</t>
  </si>
  <si>
    <t>7702783201485</t>
  </si>
  <si>
    <t>MEDIAS INNAMORATA VERANO M NEGRO</t>
  </si>
  <si>
    <t>7702783200396</t>
  </si>
  <si>
    <t>MEDIAS INNAMORATA VERANO L BROWN</t>
  </si>
  <si>
    <t>7702783200426</t>
  </si>
  <si>
    <t>MEDIAS INNAMORATA VERANO L CANELA</t>
  </si>
  <si>
    <t>7702783201492</t>
  </si>
  <si>
    <t>MEDIAS INNAMORATA VERANO L NEGRO</t>
  </si>
  <si>
    <t>7702783200433</t>
  </si>
  <si>
    <t>MEDIAS INNAMORATA VERANO XL CANELA</t>
  </si>
  <si>
    <t>7702783200495</t>
  </si>
  <si>
    <t>MEDIAS INNAMORATA VERANO XL N/CAFE</t>
  </si>
  <si>
    <t>7702783201508</t>
  </si>
  <si>
    <t>MEDIAS INNAMORATA VERANO XL NEGRO</t>
  </si>
  <si>
    <t>7702007046144</t>
  </si>
  <si>
    <t>BURBUJAS DE CHOCOLATE BOLSA 12 UDS</t>
  </si>
  <si>
    <t xml:space="preserve">          3658</t>
  </si>
  <si>
    <t>7702532370905</t>
  </si>
  <si>
    <t>AMBIENT.BONAIRE SPRAY BAMBU 400 ML</t>
  </si>
  <si>
    <t xml:space="preserve">          6089</t>
  </si>
  <si>
    <t>7702532370912</t>
  </si>
  <si>
    <t>AMBIENT.BONAIRE SPRAY CANELA 400 ML</t>
  </si>
  <si>
    <t>7702532370974</t>
  </si>
  <si>
    <t>AMBIENT.BONAIRE SPRAY BABY FRESH 400 ML</t>
  </si>
  <si>
    <t>7702532370943</t>
  </si>
  <si>
    <t>AMBIENT.BONAIRE SPRAY LAVANDA FRE.400ML</t>
  </si>
  <si>
    <t>7707145301650</t>
  </si>
  <si>
    <t>VASELINA PURA 60 GR DISANFER</t>
  </si>
  <si>
    <t xml:space="preserve">          1714</t>
  </si>
  <si>
    <t>7706183390039</t>
  </si>
  <si>
    <t>MIEL DE ROSAS FRASCO 20 ML 25 UDS</t>
  </si>
  <si>
    <t xml:space="preserve">         16542</t>
  </si>
  <si>
    <t>MIEL DE ROSAS</t>
  </si>
  <si>
    <t>7702661343061</t>
  </si>
  <si>
    <t>CREMA CERO CALENDULA 50 GR</t>
  </si>
  <si>
    <t>7702661344068</t>
  </si>
  <si>
    <t>CREMA CERO CALENDULA 110 GR</t>
  </si>
  <si>
    <t xml:space="preserve">         10894</t>
  </si>
  <si>
    <t>7707206270116</t>
  </si>
  <si>
    <t>NEOMELAN PLUS EMULGEL 30 GR</t>
  </si>
  <si>
    <t xml:space="preserve">         60562</t>
  </si>
  <si>
    <t>7707363480014</t>
  </si>
  <si>
    <t>CATETER JELCO PLUS PQM 18 G 1 1/4 UND</t>
  </si>
  <si>
    <t>RIGEL LABORATORIOS S.A.S</t>
  </si>
  <si>
    <t xml:space="preserve">          3245</t>
  </si>
  <si>
    <t>7707363480021</t>
  </si>
  <si>
    <t>CATETER JELCO PLUS PQM 20 G UND</t>
  </si>
  <si>
    <t>7707363480038</t>
  </si>
  <si>
    <t>CATETER JELCO PLUS PQM 22 G UND</t>
  </si>
  <si>
    <t>7707363480045</t>
  </si>
  <si>
    <t>CATETER JELCO PLUS PQM 24 G UND</t>
  </si>
  <si>
    <t>7702783002945</t>
  </si>
  <si>
    <t>MEDIAS SAMSARA NYLON S SALMON</t>
  </si>
  <si>
    <t xml:space="preserve">          4278</t>
  </si>
  <si>
    <t>7702783000026</t>
  </si>
  <si>
    <t>MEDIAS SAMSARA NYLON S NEGRO</t>
  </si>
  <si>
    <t>7702783000071</t>
  </si>
  <si>
    <t>MEDIAS SAMSARA NYLON M CANELA</t>
  </si>
  <si>
    <t>7702783002952</t>
  </si>
  <si>
    <t>MEDIAS SAMSARA NYLON M SALMON</t>
  </si>
  <si>
    <t>7702783000040</t>
  </si>
  <si>
    <t>MEDIAS SAMSARA NYLON M BROWN</t>
  </si>
  <si>
    <t>7702783000064</t>
  </si>
  <si>
    <t>MEDIAS SAMSARA NYLON M NEGRO</t>
  </si>
  <si>
    <t>7702783000088</t>
  </si>
  <si>
    <t>MEDIAS SAMSARA NYLON L BROWN</t>
  </si>
  <si>
    <t>7702783000118</t>
  </si>
  <si>
    <t>MEDIAS SAMSARA NYLON L CANELA</t>
  </si>
  <si>
    <t>7702783000101</t>
  </si>
  <si>
    <t>MEDIAS SAMSARA NYLON L NEGRO</t>
  </si>
  <si>
    <t>7702425528079</t>
  </si>
  <si>
    <t>PAN.KLEENEX BOLSILLO DISENOS 40 UDS S.O</t>
  </si>
  <si>
    <t xml:space="preserve">          2158</t>
  </si>
  <si>
    <t>7702007009910</t>
  </si>
  <si>
    <t>GALLETAS CHOCOLAT.JUMBO MIX 60 GR 12 UDS</t>
  </si>
  <si>
    <t xml:space="preserve">         15301</t>
  </si>
  <si>
    <t>7702035406811</t>
  </si>
  <si>
    <t>LISTERINE PROTECCION DIENTES Y ENC.180ML</t>
  </si>
  <si>
    <t xml:space="preserve">          6799</t>
  </si>
  <si>
    <t>7702035406873</t>
  </si>
  <si>
    <t>LISTERINE PROTECCION DIENTES Y ENC.360ML</t>
  </si>
  <si>
    <t xml:space="preserve">         11558</t>
  </si>
  <si>
    <t>7702094520039</t>
  </si>
  <si>
    <t>PILA VARTA CARBON AAA TIRA 20 UDS</t>
  </si>
  <si>
    <t xml:space="preserve">          9281</t>
  </si>
  <si>
    <t>4005800106019</t>
  </si>
  <si>
    <t>BLOQ.NIVEA SUN FPS 50 FACIAL 50 ML</t>
  </si>
  <si>
    <t xml:space="preserve">         14162</t>
  </si>
  <si>
    <t>7702313546338</t>
  </si>
  <si>
    <t>LIMA METALICA CON PATACABRA ZAFHIR</t>
  </si>
  <si>
    <t xml:space="preserve">           921</t>
  </si>
  <si>
    <t>7702313832035</t>
  </si>
  <si>
    <t>ENCRESPADOR PESTANAS MEJ.ZAFHIRS</t>
  </si>
  <si>
    <t xml:space="preserve">          1909</t>
  </si>
  <si>
    <t>7702313544334</t>
  </si>
  <si>
    <t>LIMA METALICA PICO DE LORO ZAFHIRS</t>
  </si>
  <si>
    <t xml:space="preserve">           744</t>
  </si>
  <si>
    <t>7702026321444</t>
  </si>
  <si>
    <t>PAN.DESMAQ.FAMILIA POMYS RUEDITAS 30 UDS</t>
  </si>
  <si>
    <t xml:space="preserve">          1721</t>
  </si>
  <si>
    <t>7702003010002</t>
  </si>
  <si>
    <t>ESP.HANSAPLAST 1X5</t>
  </si>
  <si>
    <t xml:space="preserve">          5250</t>
  </si>
  <si>
    <t>3499320003247</t>
  </si>
  <si>
    <t>CETAPHIL CREMA HUMECTANTE 453 GR</t>
  </si>
  <si>
    <t xml:space="preserve">         68262</t>
  </si>
  <si>
    <t>3499320003254</t>
  </si>
  <si>
    <t>CETAPHIL LOCION LIMPIA.PIEL GRASA 237 ML</t>
  </si>
  <si>
    <t xml:space="preserve">         49560</t>
  </si>
  <si>
    <t>3029939280410</t>
  </si>
  <si>
    <t>CETAPHIL LOCION HUMECT.SPF 15 118 ML(A)</t>
  </si>
  <si>
    <t xml:space="preserve">         67951</t>
  </si>
  <si>
    <t>7702113012705</t>
  </si>
  <si>
    <t>CRE.P.PEI.MUSS BOTANIKA.RUBIO LUM 300 GR</t>
  </si>
  <si>
    <t xml:space="preserve">          6800</t>
  </si>
  <si>
    <t>7702113010787</t>
  </si>
  <si>
    <t>CREMA P.PEINAR NUTRICION BOTANIKA.300GR</t>
  </si>
  <si>
    <t>7702113010770</t>
  </si>
  <si>
    <t>CREMA P.PEINAR MUSS BOTANIKA RIZOS 300G</t>
  </si>
  <si>
    <t>7702113000276</t>
  </si>
  <si>
    <t>TRA.MUSS BOT.KERATI.NUTRICION SOBRE 30GR</t>
  </si>
  <si>
    <t xml:space="preserve">          1829</t>
  </si>
  <si>
    <t>TRATAMIENTOS</t>
  </si>
  <si>
    <t>7702113012729</t>
  </si>
  <si>
    <t>TRAT.MUSS BOT.KERATINA INTENS.SOBRE 30GR</t>
  </si>
  <si>
    <t>7707145300653</t>
  </si>
  <si>
    <t>ANIS ESTRELLADO 20 SBS 10 GR DISANFER</t>
  </si>
  <si>
    <t xml:space="preserve">         13637</t>
  </si>
  <si>
    <t>7707145300424</t>
  </si>
  <si>
    <t>VALERIANA GOTAS 30 ML DISANFER</t>
  </si>
  <si>
    <t xml:space="preserve">          2742</t>
  </si>
  <si>
    <t>TINTURA DE VALERIANA</t>
  </si>
  <si>
    <t>7707271451120</t>
  </si>
  <si>
    <t>SOYL SYNDET LIQUIDO 500 GR</t>
  </si>
  <si>
    <t xml:space="preserve">         55274</t>
  </si>
  <si>
    <t>7703281007098</t>
  </si>
  <si>
    <t>UMBRELLA EMULSION WATER PROOF 225 GR</t>
  </si>
  <si>
    <t xml:space="preserve">         73185</t>
  </si>
  <si>
    <t>EMULSIONES</t>
  </si>
  <si>
    <t>7702136645058</t>
  </si>
  <si>
    <t>CURAS CURE BAND VENDI.STAND PLEX 30 UDS</t>
  </si>
  <si>
    <t xml:space="preserve">          3910</t>
  </si>
  <si>
    <t>7509546015514</t>
  </si>
  <si>
    <t>DTE LADY BAR DOB.DEF.ACTIVE FRE.45 GR M</t>
  </si>
  <si>
    <t>7702026080082</t>
  </si>
  <si>
    <t>JABON MANOS FAMILIA SPRAY 800 ML R.8008</t>
  </si>
  <si>
    <t xml:space="preserve">         31678</t>
  </si>
  <si>
    <t>7702003988233</t>
  </si>
  <si>
    <t>CREMA NIVEA 30 GR PG.10 LL.12</t>
  </si>
  <si>
    <t xml:space="preserve">         43742</t>
  </si>
  <si>
    <t>7707300930206</t>
  </si>
  <si>
    <t>PRUEBA DE EMBARAZO INVERTEST CASSETTE</t>
  </si>
  <si>
    <t>INVERFARMA SAS</t>
  </si>
  <si>
    <t>PRUEBAS DE EMBARAZO</t>
  </si>
  <si>
    <t>7702132007706</t>
  </si>
  <si>
    <t>PRESERVAT.TODAY HOT SENSATION 3 UDS</t>
  </si>
  <si>
    <t>7702026034252</t>
  </si>
  <si>
    <t>TOA.HUMEDAS PEQUENIN RECIEN NACIDO 80UDS</t>
  </si>
  <si>
    <t xml:space="preserve">          8266</t>
  </si>
  <si>
    <t>7702094510061</t>
  </si>
  <si>
    <t>PILA VARTA CARBON AA TIRA 20 UDS</t>
  </si>
  <si>
    <t xml:space="preserve">          9597</t>
  </si>
  <si>
    <t>7702037620307</t>
  </si>
  <si>
    <t>CHUPO MUNCHI SILICONA 12 UDS</t>
  </si>
  <si>
    <t xml:space="preserve">          7812</t>
  </si>
  <si>
    <t>7707355054360</t>
  </si>
  <si>
    <t>REPELENTE FLY OUT SPRAY NINOS 100 ML</t>
  </si>
  <si>
    <t xml:space="preserve">         11383</t>
  </si>
  <si>
    <t>7707355053851</t>
  </si>
  <si>
    <t>REPELENTE FLY OUT SPRAY FAMILIAR 100 ML</t>
  </si>
  <si>
    <t xml:space="preserve">         10245</t>
  </si>
  <si>
    <t>7702003009686</t>
  </si>
  <si>
    <t>CURAS COVERPLAS ELASTICA SURTIDA 20 UDS</t>
  </si>
  <si>
    <t xml:space="preserve">          4200</t>
  </si>
  <si>
    <t>7702003009723</t>
  </si>
  <si>
    <t>CURAS COVERPLAS STANDAR 20 UDS</t>
  </si>
  <si>
    <t xml:space="preserve">          3896</t>
  </si>
  <si>
    <t>7707260160170</t>
  </si>
  <si>
    <t>ACEITE RICINO 60 ML PROMEGAN</t>
  </si>
  <si>
    <t xml:space="preserve">          2091</t>
  </si>
  <si>
    <t>7707260162006</t>
  </si>
  <si>
    <t>ANIS ESTRELLADO 5 GR 25 SBS PROMEGAN</t>
  </si>
  <si>
    <t xml:space="preserve">          8837</t>
  </si>
  <si>
    <t>7702123008491</t>
  </si>
  <si>
    <t>TALCO MEXSANA LADY SPRAY 260 ML</t>
  </si>
  <si>
    <t xml:space="preserve">         10369</t>
  </si>
  <si>
    <t>7702123008484</t>
  </si>
  <si>
    <t>TALCO MEXSANA ANTITRANSP.SPRAY 260 ML</t>
  </si>
  <si>
    <t>7702123008477</t>
  </si>
  <si>
    <t>TALCO MEXSANA ANT.BACT.SPRAY 260 ML</t>
  </si>
  <si>
    <t xml:space="preserve">         10276</t>
  </si>
  <si>
    <t>7702425630239</t>
  </si>
  <si>
    <t>PROT.KOTEX PH DUO AJUSTABLE 50 UDS</t>
  </si>
  <si>
    <t xml:space="preserve">          4913</t>
  </si>
  <si>
    <t>7702132000530</t>
  </si>
  <si>
    <t>PREP.TODAY PG.20 LL.24 SURTIDO (A)</t>
  </si>
  <si>
    <t xml:space="preserve">        183610</t>
  </si>
  <si>
    <t>PREPACKS POPULARES</t>
  </si>
  <si>
    <t>PREPACKS</t>
  </si>
  <si>
    <t>7891010501105</t>
  </si>
  <si>
    <t>SEDA DENTAL JJ REACH ESSENCIAL 100 MTS</t>
  </si>
  <si>
    <t xml:space="preserve">          6857</t>
  </si>
  <si>
    <t>7702626202280</t>
  </si>
  <si>
    <t>VEET CREMA DEPILATORIA PIEL NORMAL 50 ML</t>
  </si>
  <si>
    <t xml:space="preserve">          6094</t>
  </si>
  <si>
    <t>7702113011838</t>
  </si>
  <si>
    <t>JABON INTIMO BACTERION 300 ML</t>
  </si>
  <si>
    <t xml:space="preserve">         12792</t>
  </si>
  <si>
    <t>7899026494169</t>
  </si>
  <si>
    <t>2 TUBO  EXCEL (IMEDIA) 3 CASTANO OSC.</t>
  </si>
  <si>
    <t xml:space="preserve">         13743</t>
  </si>
  <si>
    <t>7899026493766</t>
  </si>
  <si>
    <t>2 TUBO  EXCEL (IMEDIA)  7 RUBIO</t>
  </si>
  <si>
    <t>7899026493698</t>
  </si>
  <si>
    <t>2 TUBO  EXCEL(IMEDIA) 7.11 RU.C.PRO</t>
  </si>
  <si>
    <t>7899026493728</t>
  </si>
  <si>
    <t>2TUBO EXCEL(IMEDIA)8.11 RUB.CLA.C.P.E</t>
  </si>
  <si>
    <t>7899026493780</t>
  </si>
  <si>
    <t>2 TUBO  EXCEL (IMEDIA) 8.31 RUB.C.BE</t>
  </si>
  <si>
    <t>7899026493957</t>
  </si>
  <si>
    <t>2 TUBO  EXCEL(IMEDIA) 6.34 CHOCOLATE</t>
  </si>
  <si>
    <t>7899026493681</t>
  </si>
  <si>
    <t>2 TUBO  EXCEL(IMEDIA) 6.1 RUBIO OS.C</t>
  </si>
  <si>
    <t>7899026493711</t>
  </si>
  <si>
    <t>2 TUBO EXCEL (IMEDIA) 8.1 RUB.CLA.C.P.E</t>
  </si>
  <si>
    <t>7702027043512</t>
  </si>
  <si>
    <t>PANITOS NOSOTRAS HUMEDOS INTIMOS 16 UDS</t>
  </si>
  <si>
    <t xml:space="preserve">          3563</t>
  </si>
  <si>
    <t>7501056340117</t>
  </si>
  <si>
    <t>CREMA P.PEINAR SEDAL LISO PERFECTO 300GR</t>
  </si>
  <si>
    <t>7706309000507</t>
  </si>
  <si>
    <t>CLOBAK GOTAS 6.5 ML</t>
  </si>
  <si>
    <t xml:space="preserve">         62190</t>
  </si>
  <si>
    <t>7702645202100</t>
  </si>
  <si>
    <t>LINAZA MOLIDA 500 GR LEON</t>
  </si>
  <si>
    <t xml:space="preserve">          4966</t>
  </si>
  <si>
    <t>7702645201974</t>
  </si>
  <si>
    <t>VASELINA BLANCA 500 GR LEON</t>
  </si>
  <si>
    <t xml:space="preserve">          8109</t>
  </si>
  <si>
    <t>7702645100413</t>
  </si>
  <si>
    <t>ACEITE ALMENDRAS 1 ONZA 12 UDS LEON</t>
  </si>
  <si>
    <t xml:space="preserve">         11869</t>
  </si>
  <si>
    <t>7702184020302</t>
  </si>
  <si>
    <t>VITAMINA C GOTAS 100 MG 30 ML EC</t>
  </si>
  <si>
    <t xml:space="preserve">          5309</t>
  </si>
  <si>
    <t>8888021301410</t>
  </si>
  <si>
    <t>PILA ENERGIZER RECARGABLE AA 2 UDS</t>
  </si>
  <si>
    <t xml:space="preserve">         13838</t>
  </si>
  <si>
    <t>8888021301502</t>
  </si>
  <si>
    <t>PILA ENERGIZER RECARGABLE AAA 2 UDS</t>
  </si>
  <si>
    <t xml:space="preserve">          9067</t>
  </si>
  <si>
    <t>7702031247708</t>
  </si>
  <si>
    <t>COPITOS JJ COTONETES PG.120 LL.200</t>
  </si>
  <si>
    <t xml:space="preserve">          6627</t>
  </si>
  <si>
    <t>7704190365606</t>
  </si>
  <si>
    <t>BLOQ.SOL-OR GEL FPS 36 100 GR</t>
  </si>
  <si>
    <t>QUIFARMA LTDA</t>
  </si>
  <si>
    <t xml:space="preserve">         37181</t>
  </si>
  <si>
    <t>7704190051011</t>
  </si>
  <si>
    <t>BLOQ.SOL-OR GEL FPS 36 60 GR</t>
  </si>
  <si>
    <t xml:space="preserve">         31868</t>
  </si>
  <si>
    <t>7704190043597</t>
  </si>
  <si>
    <t>DTE ALL-OVER SPRAY 120 ML ANTISUDORAL</t>
  </si>
  <si>
    <t xml:space="preserve">         17175</t>
  </si>
  <si>
    <t>7704190051004</t>
  </si>
  <si>
    <t>BLOQ.SOL-OR ULTRA FPS 50 60 GR</t>
  </si>
  <si>
    <t xml:space="preserve">         43433</t>
  </si>
  <si>
    <t>7704190272102</t>
  </si>
  <si>
    <t>PASTA LASSAR 100 GR</t>
  </si>
  <si>
    <t xml:space="preserve">         10512</t>
  </si>
  <si>
    <t>7702035436078</t>
  </si>
  <si>
    <t>LUBRIDERM LOCION EXTRAHUMECTANTE 750 ML</t>
  </si>
  <si>
    <t xml:space="preserve">         21257</t>
  </si>
  <si>
    <t>7702035916686</t>
  </si>
  <si>
    <t>LUBRIDERM LOCION AVENA 750 ML</t>
  </si>
  <si>
    <t>7702035432506</t>
  </si>
  <si>
    <t>LISTERINE COOL MINT 1000 ML</t>
  </si>
  <si>
    <t xml:space="preserve">         20682</t>
  </si>
  <si>
    <t>7702035458971</t>
  </si>
  <si>
    <t>LISTERINE CONTROL CALCULO 1000 ML</t>
  </si>
  <si>
    <t xml:space="preserve">         24389</t>
  </si>
  <si>
    <t>42210283</t>
  </si>
  <si>
    <t>BLOQ.NIVEA SUN FPS 60 ULT.PRO.SENT.125ML</t>
  </si>
  <si>
    <t xml:space="preserve">         17996</t>
  </si>
  <si>
    <t>7707200900286</t>
  </si>
  <si>
    <t>CEP.WHOLEFRESH ICOM COOL MEDIO 2X1</t>
  </si>
  <si>
    <t xml:space="preserve">          2803</t>
  </si>
  <si>
    <t>7707267904463</t>
  </si>
  <si>
    <t>ENHEBRADOR BRACKETS CORRIENTE 30 UDS</t>
  </si>
  <si>
    <t xml:space="preserve">          3425</t>
  </si>
  <si>
    <t>7707267904456</t>
  </si>
  <si>
    <t>ENHEBRADOR BRACKETS CORRIENTE 15 UDS</t>
  </si>
  <si>
    <t xml:space="preserve">          2146</t>
  </si>
  <si>
    <t>7707267909000</t>
  </si>
  <si>
    <t>CERA PARA BRACKETS 5 BARRAS</t>
  </si>
  <si>
    <t xml:space="preserve">          2551</t>
  </si>
  <si>
    <t>7707267901547</t>
  </si>
  <si>
    <t>SEDA DENTAL SUAVI-DENT MENTA 200 MTS</t>
  </si>
  <si>
    <t>7707267901516</t>
  </si>
  <si>
    <t>SEDA DENTAL SUAVI-DENT MENTA 20 MTS</t>
  </si>
  <si>
    <t xml:space="preserve">          1430</t>
  </si>
  <si>
    <t>7707267901523</t>
  </si>
  <si>
    <t>SEDA DENTAL SUAVI-DENT ALOE 20 MTS</t>
  </si>
  <si>
    <t>7707267901530</t>
  </si>
  <si>
    <t>SEDA DENTAL SUAVI-DENT SIN CERA 20 MTS</t>
  </si>
  <si>
    <t>7702132237752</t>
  </si>
  <si>
    <t>PREP.TODAY PG.30 LL.36 (A)</t>
  </si>
  <si>
    <t xml:space="preserve">        207738</t>
  </si>
  <si>
    <t>7703002120204</t>
  </si>
  <si>
    <t>LAPIZ DELINEADOR MARIPOSA L.BROWN 12 UDS</t>
  </si>
  <si>
    <t>7501027229120</t>
  </si>
  <si>
    <t>CREMA P.PEINAR ELVIVE COLOR 300 ML</t>
  </si>
  <si>
    <t xml:space="preserve">          8262</t>
  </si>
  <si>
    <t>7702796843009</t>
  </si>
  <si>
    <t>ESP.KENNEDY BLANCO 1/2X5 BOLSA</t>
  </si>
  <si>
    <t xml:space="preserve">          1546</t>
  </si>
  <si>
    <t>7702796842002</t>
  </si>
  <si>
    <t>ESP.KENNEDY BLANCO 1X5 BOLSA</t>
  </si>
  <si>
    <t xml:space="preserve">          2678</t>
  </si>
  <si>
    <t>7702796830009</t>
  </si>
  <si>
    <t>MICROPORE KENNEDY PIEL 1/2X5 BOLSA</t>
  </si>
  <si>
    <t xml:space="preserve">          1085</t>
  </si>
  <si>
    <t>7702796831006</t>
  </si>
  <si>
    <t>MICROPORE KENNEDY PIEL 1X5 BOLSA</t>
  </si>
  <si>
    <t xml:space="preserve">          2172</t>
  </si>
  <si>
    <t>7702796832003</t>
  </si>
  <si>
    <t>MICROPORE KENNEDY PIEL 2X5 BOLSA</t>
  </si>
  <si>
    <t xml:space="preserve">          4344</t>
  </si>
  <si>
    <t>7702113016741</t>
  </si>
  <si>
    <t>CRE.P.PEINAR MUSS BOTANIKA NEGRO P.300GR</t>
  </si>
  <si>
    <t>4005808818587</t>
  </si>
  <si>
    <t>CREMA NIVEA FACIAL Y CORP.ACLA.NAT.100ML</t>
  </si>
  <si>
    <t xml:space="preserve">         13143</t>
  </si>
  <si>
    <t>7707228361533</t>
  </si>
  <si>
    <t>GASA ALFA ASEPTICA 1/2X1</t>
  </si>
  <si>
    <t xml:space="preserve">           619</t>
  </si>
  <si>
    <t>7707228361540</t>
  </si>
  <si>
    <t>GASA ALFA ASEPTICA 1X1</t>
  </si>
  <si>
    <t xml:space="preserve">           992</t>
  </si>
  <si>
    <t>7707228361557</t>
  </si>
  <si>
    <t>GASA ALFA ASEPTICA 1/2X5</t>
  </si>
  <si>
    <t xml:space="preserve">          2375</t>
  </si>
  <si>
    <t>7707228361564</t>
  </si>
  <si>
    <t>GASA ALFA ASEPTICA 1X5</t>
  </si>
  <si>
    <t xml:space="preserve">          4752</t>
  </si>
  <si>
    <t>7707228361588</t>
  </si>
  <si>
    <t>GUANTE SILICONADO ALFA 4 UDS TALLA S</t>
  </si>
  <si>
    <t xml:space="preserve">           816</t>
  </si>
  <si>
    <t>7707228361595</t>
  </si>
  <si>
    <t>GUANTE SILICONADO ALFA 4 UDS TALLA M</t>
  </si>
  <si>
    <t>7707228361601</t>
  </si>
  <si>
    <t>GUANTE SILICONADO ALFA 4 UDS TALLA L</t>
  </si>
  <si>
    <t>7703281009924</t>
  </si>
  <si>
    <t>JABON ALERGIBON BABY KIDS 150 GR</t>
  </si>
  <si>
    <t xml:space="preserve">         13298</t>
  </si>
  <si>
    <t>7509546000985</t>
  </si>
  <si>
    <t>CREMA DENTAL COLGATE TRIPLE ACCION 75 GR</t>
  </si>
  <si>
    <t xml:space="preserve">          3136</t>
  </si>
  <si>
    <t>75024932</t>
  </si>
  <si>
    <t>DTE REXONA BAR TEENS TRO.ENERGY 50 GR M</t>
  </si>
  <si>
    <t xml:space="preserve">         10456</t>
  </si>
  <si>
    <t>78924468</t>
  </si>
  <si>
    <t>DTE DOVE ROLLON ORIGINAL 50 ML M</t>
  </si>
  <si>
    <t xml:space="preserve">          8383</t>
  </si>
  <si>
    <t>7506306241183</t>
  </si>
  <si>
    <t>DTE DOVE SPRAY ORIGINAL 150 ML M</t>
  </si>
  <si>
    <t xml:space="preserve">         12023</t>
  </si>
  <si>
    <t>7707260160569</t>
  </si>
  <si>
    <t>ACEITE DE NARANJA 240 ML PROMEGAN</t>
  </si>
  <si>
    <t xml:space="preserve">          4843</t>
  </si>
  <si>
    <t>7707260162976</t>
  </si>
  <si>
    <t>ALCANFOR REFINADO 1 BARRA PROMEGAN</t>
  </si>
  <si>
    <t>ALCANFOR REFINADO 60 BARRAS PROMEGAN</t>
  </si>
  <si>
    <t xml:space="preserve">         21300</t>
  </si>
  <si>
    <t>783094031258</t>
  </si>
  <si>
    <t>PILA AUDICION RAYOVAC TAMANO 312 X 6 UDS</t>
  </si>
  <si>
    <t xml:space="preserve">          5704</t>
  </si>
  <si>
    <t>783094031241</t>
  </si>
  <si>
    <t>PILA AUDICION RAYOVAC TAMANO 13 X 6 UDS</t>
  </si>
  <si>
    <t>7702045527506</t>
  </si>
  <si>
    <t>IGORA KIT BRILLANCE 388 ROJO ROMANTICO</t>
  </si>
  <si>
    <t>7702045527490</t>
  </si>
  <si>
    <t>IGORA KIT BRILLANCE 568 CHOCOLATE MISTIC</t>
  </si>
  <si>
    <t>7707206270147</t>
  </si>
  <si>
    <t>NOVATRIX PROTECTOR CUTANEO CREMA 50 GR</t>
  </si>
  <si>
    <t>7707331801377</t>
  </si>
  <si>
    <t>MICROPORE LEUKOPOR PIEL 1X5 TARJETA</t>
  </si>
  <si>
    <t xml:space="preserve">          8149</t>
  </si>
  <si>
    <t>7707331801360</t>
  </si>
  <si>
    <t>MICROPORE LEUKOPOR PIEL 1/2X5 TARJETA</t>
  </si>
  <si>
    <t xml:space="preserve">          5503</t>
  </si>
  <si>
    <t>7707331801384</t>
  </si>
  <si>
    <t>MICROPORE LEUKOPOR PIEL 2X5 TARJETA</t>
  </si>
  <si>
    <t xml:space="preserve">         15572</t>
  </si>
  <si>
    <t>7707331800608</t>
  </si>
  <si>
    <t>ESP.LEUKOPLAST 1X5 TARJETA</t>
  </si>
  <si>
    <t xml:space="preserve">          7067</t>
  </si>
  <si>
    <t>7702783008060</t>
  </si>
  <si>
    <t>MEDIAS SAMSARA NYLON L ZARINA</t>
  </si>
  <si>
    <t>7702783008091</t>
  </si>
  <si>
    <t>MEDIAS SAMSARA NYLON L SICILIA</t>
  </si>
  <si>
    <t>7702783008084</t>
  </si>
  <si>
    <t>MEDIAS SAMSARA NYLON M SICILIA</t>
  </si>
  <si>
    <t>7702783008046</t>
  </si>
  <si>
    <t>MEDIAS SAMSARA NYLON S ZARINA</t>
  </si>
  <si>
    <t>7702045513196</t>
  </si>
  <si>
    <t>IGORA BLONDE DECOLOR.SOBRE 25 GR 12 UDS</t>
  </si>
  <si>
    <t xml:space="preserve">         24221</t>
  </si>
  <si>
    <t>7702044098526</t>
  </si>
  <si>
    <t>BLOQ.NUDE PROTECT SPF 70 SPORT 120 ML</t>
  </si>
  <si>
    <t xml:space="preserve">         23177</t>
  </si>
  <si>
    <t>4987205940309</t>
  </si>
  <si>
    <t>BIGEN PLUS 546 CASTANO COBRIZO</t>
  </si>
  <si>
    <t xml:space="preserve">         12935</t>
  </si>
  <si>
    <t>4987205940231</t>
  </si>
  <si>
    <t>BIGEN PLUS 622 RUBIO MALVA IRISADO OSCUR</t>
  </si>
  <si>
    <t xml:space="preserve">         13554</t>
  </si>
  <si>
    <t>4987205940262</t>
  </si>
  <si>
    <t>BIGEN PLUS 633 MARRON DORADO</t>
  </si>
  <si>
    <t>4987205940323</t>
  </si>
  <si>
    <t>BIGEN PLUS 665 CAOBA RUBI</t>
  </si>
  <si>
    <t>4987205940224</t>
  </si>
  <si>
    <t>BIGEN PLUS 71 RUBIO CENIZO MEDIANO</t>
  </si>
  <si>
    <t>4987205940187</t>
  </si>
  <si>
    <t>BIGEN PLUS 100 RUBIO EXTRA CLARO</t>
  </si>
  <si>
    <t xml:space="preserve">         11750</t>
  </si>
  <si>
    <t>4987205940217</t>
  </si>
  <si>
    <t>BIGEN PLUS 91 RUBIO CENIZO MUY CLARO</t>
  </si>
  <si>
    <t>4987205940200</t>
  </si>
  <si>
    <t>BIGEN PLUS 60 RUBIO OSCURO</t>
  </si>
  <si>
    <t>7707145301568</t>
  </si>
  <si>
    <t>ALCANFOR REFINADO 40 TABLETAS DISANFER</t>
  </si>
  <si>
    <t xml:space="preserve">         20417</t>
  </si>
  <si>
    <t>7707145301551</t>
  </si>
  <si>
    <t>LINAZA MOLIDA 300 GR DISANFER</t>
  </si>
  <si>
    <t>7707206270161</t>
  </si>
  <si>
    <t>SUNAID POLVO COMP P.OSCURA 12 GR REDONDO</t>
  </si>
  <si>
    <t xml:space="preserve">         60669</t>
  </si>
  <si>
    <t>7707206270154</t>
  </si>
  <si>
    <t>SUNAID POLVO COMP P.CLARA 12 GR REDONDO</t>
  </si>
  <si>
    <t>7707206270178</t>
  </si>
  <si>
    <t>SUNAID POLVO P.TRANSLUCIDO 12 GR REDONDO</t>
  </si>
  <si>
    <t>7702113016512</t>
  </si>
  <si>
    <t>REPELENTE BACTERION CREMA 120 GR</t>
  </si>
  <si>
    <t>7702113016529</t>
  </si>
  <si>
    <t>REPELENTE BACTERION SPRAY 120 ML</t>
  </si>
  <si>
    <t xml:space="preserve">          9838</t>
  </si>
  <si>
    <t>7702113016536</t>
  </si>
  <si>
    <t>REPELENTE BACTERION ROLLON 40 ML</t>
  </si>
  <si>
    <t xml:space="preserve">          5995</t>
  </si>
  <si>
    <t>7702113014327</t>
  </si>
  <si>
    <t>DTE DEOPIES ANTIBACTERIAL SPRAY 260 ML</t>
  </si>
  <si>
    <t xml:space="preserve">          9828</t>
  </si>
  <si>
    <t>7702113014365</t>
  </si>
  <si>
    <t>DTE DEOPIES MUJERES SPRAY 260 ML</t>
  </si>
  <si>
    <t>4005800024023</t>
  </si>
  <si>
    <t>EUCERIN CREMA HYALURON NOCHE 50 ML(A)</t>
  </si>
  <si>
    <t xml:space="preserve">         94113</t>
  </si>
  <si>
    <t>4005800021930</t>
  </si>
  <si>
    <t>EUCERIN CREMA HYALURON DIA 50 ML(A)</t>
  </si>
  <si>
    <t xml:space="preserve">         90289</t>
  </si>
  <si>
    <t>7702310020312</t>
  </si>
  <si>
    <t>4 JAB.LAK SENSACIONES 125 GR</t>
  </si>
  <si>
    <t>AZUL K. S.A.</t>
  </si>
  <si>
    <t xml:space="preserve">          3829</t>
  </si>
  <si>
    <t>7707101103069</t>
  </si>
  <si>
    <t>RECOLECTOR LECHE MATERNA CRISTAL</t>
  </si>
  <si>
    <t xml:space="preserve">          3459</t>
  </si>
  <si>
    <t>7702018874781</t>
  </si>
  <si>
    <t>MAQ.PRESTOBARBA 3 MUJER 2 UDS</t>
  </si>
  <si>
    <t xml:space="preserve">          9330</t>
  </si>
  <si>
    <t>7702870050934</t>
  </si>
  <si>
    <t>SOY PLUS NATURAL 400 GR</t>
  </si>
  <si>
    <t xml:space="preserve">         15173</t>
  </si>
  <si>
    <t>7702870050101</t>
  </si>
  <si>
    <t>SOY PLUS LIGHT VAINILLA 400 GR</t>
  </si>
  <si>
    <t xml:space="preserve">         17931</t>
  </si>
  <si>
    <t>7702870050088</t>
  </si>
  <si>
    <t>SOY PLUS FRESA 400 GR</t>
  </si>
  <si>
    <t>7702870050071</t>
  </si>
  <si>
    <t>SOY PLUS VAINILLA 400 GR</t>
  </si>
  <si>
    <t>7702870050125</t>
  </si>
  <si>
    <t>SOY PLUS SIN LACTOSA VAINILLA 400 GR</t>
  </si>
  <si>
    <t>7702277190257</t>
  </si>
  <si>
    <t>REPELENTE STAY OFF ROLLON NINOS 40 ML</t>
  </si>
  <si>
    <t>7702037100410</t>
  </si>
  <si>
    <t>EQUIPO MACRO GOTEO PRECISION</t>
  </si>
  <si>
    <t xml:space="preserve">           718</t>
  </si>
  <si>
    <t>7703002130258</t>
  </si>
  <si>
    <t>LAPIZ DELINEADOR MARIPOS.CHOCOLATE 12UDS</t>
  </si>
  <si>
    <t xml:space="preserve">          9574</t>
  </si>
  <si>
    <t>7707181105953</t>
  </si>
  <si>
    <t>PAN.PEQUENIN EXTRAPROTECCION ET.3 30 UDS</t>
  </si>
  <si>
    <t xml:space="preserve">         14723</t>
  </si>
  <si>
    <t>4005808315093</t>
  </si>
  <si>
    <t>CREMA NIVEA BODY MILK ALMENDRAS 250 ML</t>
  </si>
  <si>
    <t>4005808321216</t>
  </si>
  <si>
    <t>CREMA NIVEA BODY SOFT MILK SECA 250 ML</t>
  </si>
  <si>
    <t xml:space="preserve">          7793</t>
  </si>
  <si>
    <t>7702386030017</t>
  </si>
  <si>
    <t>UVAS CHEVERES 40 GR</t>
  </si>
  <si>
    <t xml:space="preserve">          1106</t>
  </si>
  <si>
    <t>UVAS PASAS</t>
  </si>
  <si>
    <t>7707145301605</t>
  </si>
  <si>
    <t>SAL VIGUA 15 GR 1 SB DISANFER</t>
  </si>
  <si>
    <t>SAL VIGUA 15 GR 20 SBS DISANFER</t>
  </si>
  <si>
    <t>7707181105885</t>
  </si>
  <si>
    <t>PAN.PEQUENIN EXTRAPROTECCION ET.4 30 UDS</t>
  </si>
  <si>
    <t xml:space="preserve">         18256</t>
  </si>
  <si>
    <t>7707181105922</t>
  </si>
  <si>
    <t>PAN.PEQUENIN EXTRAPROTECCION ET.1 30 UDS</t>
  </si>
  <si>
    <t xml:space="preserve">         10012</t>
  </si>
  <si>
    <t>7702133452239</t>
  </si>
  <si>
    <t>CHICLE TRIDENT SANDIA TWIST 18 UDS</t>
  </si>
  <si>
    <t>7702133414480</t>
  </si>
  <si>
    <t>CHICLE TRIDENT SANDIA TWIST 60 UDS</t>
  </si>
  <si>
    <t>7707300930183</t>
  </si>
  <si>
    <t>INHALO CAMARA INVERFARMA ADULTO</t>
  </si>
  <si>
    <t xml:space="preserve">          8736</t>
  </si>
  <si>
    <t>7707300930176</t>
  </si>
  <si>
    <t>INHALO CAMARA INVERFARMA PEDIATRICO</t>
  </si>
  <si>
    <t>7707200907964</t>
  </si>
  <si>
    <t>RODILLO ENTINTADOR MAQ.ETIQUETEAD.R.1115</t>
  </si>
  <si>
    <t>7891024134405</t>
  </si>
  <si>
    <t>CREMA DENTAL COLGATE SENSITIVE 100 GR</t>
  </si>
  <si>
    <t>7702137628654</t>
  </si>
  <si>
    <t>CLOROX ROPA COLOR 450 ML</t>
  </si>
  <si>
    <t xml:space="preserve">          2159</t>
  </si>
  <si>
    <t>BLANQUEADORES</t>
  </si>
  <si>
    <t>7707228360680</t>
  </si>
  <si>
    <t>SABANA DESECHABLE AJUSTABLE ALFA</t>
  </si>
  <si>
    <t>7707178602830</t>
  </si>
  <si>
    <t>CHA.BABY SOFT CAB.CLAROS 100 ML</t>
  </si>
  <si>
    <t>ALTIPAL S.A</t>
  </si>
  <si>
    <t xml:space="preserve">          2962</t>
  </si>
  <si>
    <t>7707178602854</t>
  </si>
  <si>
    <t>CHA.BABY SOFT CAB.CLAROS 400 ML</t>
  </si>
  <si>
    <t xml:space="preserve">          8444</t>
  </si>
  <si>
    <t>7501007457826</t>
  </si>
  <si>
    <t>ACOND.PANTENE BRILLO EXTREMO 400 ML</t>
  </si>
  <si>
    <t>7501007457796</t>
  </si>
  <si>
    <t>CHA.PANTENE BRILLO EXTREMO 400 ML</t>
  </si>
  <si>
    <t>7707300932408</t>
  </si>
  <si>
    <t>BOLSA INVERF.AGUA CALIENTE S.ACCES.1000</t>
  </si>
  <si>
    <t xml:space="preserve">          9739</t>
  </si>
  <si>
    <t>75024956</t>
  </si>
  <si>
    <t>DTE REXONA BARRA HOMBRE V8 50 GR H</t>
  </si>
  <si>
    <t>7791293022567</t>
  </si>
  <si>
    <t>DTE REXONA SPRAY HOMBRE V8 90 GR H</t>
  </si>
  <si>
    <t>7702560003707</t>
  </si>
  <si>
    <t>CEP.FLUOCARDENT KIDS C.DIAMANTE SUAVE</t>
  </si>
  <si>
    <t xml:space="preserve">          2187</t>
  </si>
  <si>
    <t>7891010504038</t>
  </si>
  <si>
    <t>CEP.REACH ESSENCIAL JUNIOR</t>
  </si>
  <si>
    <t xml:space="preserve">          1604</t>
  </si>
  <si>
    <t>7702425530935</t>
  </si>
  <si>
    <t>PROT.KOTEX DAYS DUO PH 180 UDS</t>
  </si>
  <si>
    <t xml:space="preserve">         10283</t>
  </si>
  <si>
    <t>7707145303340</t>
  </si>
  <si>
    <t>JABON DE AVENA ANTIBAC.DISANFER 140 GR</t>
  </si>
  <si>
    <t>7707232091044</t>
  </si>
  <si>
    <t>CONCHA DE NACAR 60 GR FRESHLY</t>
  </si>
  <si>
    <t xml:space="preserve">         10440</t>
  </si>
  <si>
    <t>7707232092362</t>
  </si>
  <si>
    <t>CREMA ANTIPANALITIS BABY GOLD 60 GR</t>
  </si>
  <si>
    <t xml:space="preserve">         10076</t>
  </si>
  <si>
    <t>7703752100105</t>
  </si>
  <si>
    <t>CREMA DE CALENDULA 10 GR PELGOR</t>
  </si>
  <si>
    <t xml:space="preserve">          3231</t>
  </si>
  <si>
    <t>7703752051506</t>
  </si>
  <si>
    <t>CREMA DE ARNICA 50 GR PELGOR</t>
  </si>
  <si>
    <t xml:space="preserve">          7494</t>
  </si>
  <si>
    <t>7703752960600</t>
  </si>
  <si>
    <t>TINTURA DE BENJUI 60 ML PELGOR</t>
  </si>
  <si>
    <t xml:space="preserve">          4129</t>
  </si>
  <si>
    <t>7707232090603</t>
  </si>
  <si>
    <t>JABON DE TIERRA FRESHLY</t>
  </si>
  <si>
    <t xml:space="preserve">          4207</t>
  </si>
  <si>
    <t>7707232092065</t>
  </si>
  <si>
    <t>JABON REPELENTE FLY FREE 50 GR</t>
  </si>
  <si>
    <t xml:space="preserve">          5012</t>
  </si>
  <si>
    <t>7707232090535</t>
  </si>
  <si>
    <t>JABON DE AZUFRE 90 GR FRESHLY</t>
  </si>
  <si>
    <t>7707232091228</t>
  </si>
  <si>
    <t>JABON DE CALENDULA FRESHLY 90 GR</t>
  </si>
  <si>
    <t>7707232090528</t>
  </si>
  <si>
    <t>JABON DE AVENA FRESHLY 90 GR</t>
  </si>
  <si>
    <t>7702018913640</t>
  </si>
  <si>
    <t>DTE GILLETTE POWER BEADS COOL W 82 GR H</t>
  </si>
  <si>
    <t xml:space="preserve">         13089</t>
  </si>
  <si>
    <t>7702018913619</t>
  </si>
  <si>
    <t>DTE GILLETTE POWER BEADS POWER 82 GR H</t>
  </si>
  <si>
    <t>7702018913954</t>
  </si>
  <si>
    <t>DTE GILLETTE ROLLON COOL WAVE 60 GR H</t>
  </si>
  <si>
    <t xml:space="preserve">          8686</t>
  </si>
  <si>
    <t>7702018913978</t>
  </si>
  <si>
    <t>DTE GILLETTE ROLLON POWER RUSH 60 GR H</t>
  </si>
  <si>
    <t>7501059227644</t>
  </si>
  <si>
    <t>NAN PRO 1 900 GR (A)</t>
  </si>
  <si>
    <t xml:space="preserve">         91364</t>
  </si>
  <si>
    <t>7501059227651</t>
  </si>
  <si>
    <t>NAN PRO 2 900 GR (A)</t>
  </si>
  <si>
    <t xml:space="preserve">         86127</t>
  </si>
  <si>
    <t>7702113016383</t>
  </si>
  <si>
    <t>DEO PIES NINOS Y NINAS 260 CC</t>
  </si>
  <si>
    <t>7702113003628</t>
  </si>
  <si>
    <t>GEL ANTIBACTERIAL INST.BACTERION 100 ML</t>
  </si>
  <si>
    <t xml:space="preserve">          5401</t>
  </si>
  <si>
    <t>7702047133026</t>
  </si>
  <si>
    <t>JUGO ADES MANZANA 200 ML</t>
  </si>
  <si>
    <t>JUGOS</t>
  </si>
  <si>
    <t>7702047133033</t>
  </si>
  <si>
    <t>JUGO ADES NARANJA 200 ML</t>
  </si>
  <si>
    <t>7702047133040</t>
  </si>
  <si>
    <t>JUGO ADES DURAZNO 200 ML</t>
  </si>
  <si>
    <t>7707181105915</t>
  </si>
  <si>
    <t>PAN.PEQUENIN EXTRAPROTECCION ET.1 10 UDS</t>
  </si>
  <si>
    <t xml:space="preserve">          3671</t>
  </si>
  <si>
    <t>7707181105939</t>
  </si>
  <si>
    <t>PAN.PEQUENIN EXTRAPROTECCION ET.2 30 UDS</t>
  </si>
  <si>
    <t xml:space="preserve">         12073</t>
  </si>
  <si>
    <t>7707181105946</t>
  </si>
  <si>
    <t>PAN.PEQUENIN EXTRAPROTECCION ET.3 10 UDS</t>
  </si>
  <si>
    <t>7707181105878</t>
  </si>
  <si>
    <t>PAN.PEQUENIN EXTRAPROTECCION ET.4 10 UDS</t>
  </si>
  <si>
    <t xml:space="preserve">          6694</t>
  </si>
  <si>
    <t>7707181105984</t>
  </si>
  <si>
    <t>PAN.PEQUENIN EXTRAPROTECCION ET.5 10 UDS</t>
  </si>
  <si>
    <t xml:space="preserve">          7342</t>
  </si>
  <si>
    <t>7707181105991</t>
  </si>
  <si>
    <t>PAN.PEQUENIN EXTRAPROTECCION ET.5 30 UDS</t>
  </si>
  <si>
    <t xml:space="preserve">         20023</t>
  </si>
  <si>
    <t>7703002440104</t>
  </si>
  <si>
    <t>CREMA MARIPOSA ORIENTAL 850 ML+LAPIZ</t>
  </si>
  <si>
    <t xml:space="preserve">          6206</t>
  </si>
  <si>
    <t>7703002440159</t>
  </si>
  <si>
    <t>CREMA MARIPOSA ATRACTIVE 850 ML+LAPIZ</t>
  </si>
  <si>
    <t>7703002440203</t>
  </si>
  <si>
    <t>CREMA MARIPOSA BABA CARACOL 850 ML+LAPIZ</t>
  </si>
  <si>
    <t>7703002440050</t>
  </si>
  <si>
    <t>CREMA MARIPOSA DYNAMIC 850 ML+LAPIZ</t>
  </si>
  <si>
    <t>7703002120105</t>
  </si>
  <si>
    <t>LAPIZ DELINEADOR MARIPOSA D.BROWN 12 UDS</t>
  </si>
  <si>
    <t>7703002110151</t>
  </si>
  <si>
    <t>LAPIZ DELINEADOR MARIPOSA M.BROWN 12 UDS</t>
  </si>
  <si>
    <t>4042809199444</t>
  </si>
  <si>
    <t>APOSITO LEUKOMED 7.2X5</t>
  </si>
  <si>
    <t xml:space="preserve">         10773</t>
  </si>
  <si>
    <t>7707101103106</t>
  </si>
  <si>
    <t>RECOLECTOR LECHE MATERNA CON BIBERON</t>
  </si>
  <si>
    <t xml:space="preserve">         11189</t>
  </si>
  <si>
    <t>7707101103113</t>
  </si>
  <si>
    <t>ASPIRADOR NASAL D-CRISTAL</t>
  </si>
  <si>
    <t xml:space="preserve">          2645</t>
  </si>
  <si>
    <t>7702113018196</t>
  </si>
  <si>
    <t>COLORIS KIT 11 NEGRO AZUL</t>
  </si>
  <si>
    <t>7702113018202</t>
  </si>
  <si>
    <t>COLORIS KIT 522 CASTANO CLARO VIO.INT.</t>
  </si>
  <si>
    <t>7702031580010</t>
  </si>
  <si>
    <t>TOA.STAYFREE ESP.ALAS DISP.42 UDS</t>
  </si>
  <si>
    <t xml:space="preserve">          8666</t>
  </si>
  <si>
    <t>7707278008884</t>
  </si>
  <si>
    <t>CUPIDO 12 SBS 5 GR</t>
  </si>
  <si>
    <t xml:space="preserve">         28010</t>
  </si>
  <si>
    <t>ESTIMULANTES</t>
  </si>
  <si>
    <t>LUBRICANTE INTIMO</t>
  </si>
  <si>
    <t>7702505502524</t>
  </si>
  <si>
    <t>PEGADIT SUPER ADHESIVO 4 GR</t>
  </si>
  <si>
    <t>PEGATEX LTDA</t>
  </si>
  <si>
    <t xml:space="preserve">          2430</t>
  </si>
  <si>
    <t>PEGANTES</t>
  </si>
  <si>
    <t>7702037620352</t>
  </si>
  <si>
    <t>BIBERON MUNCHI BOCA ANCHA 8 OZ</t>
  </si>
  <si>
    <t xml:space="preserve">          7069</t>
  </si>
  <si>
    <t>7702037630344</t>
  </si>
  <si>
    <t>MASAJEADOR ENCIAS MUNCHI SILICONA</t>
  </si>
  <si>
    <t xml:space="preserve">          5020</t>
  </si>
  <si>
    <t>MASAJEADORES</t>
  </si>
  <si>
    <t>47400097728</t>
  </si>
  <si>
    <t>DTE GILLETTE 3X GEL COOL WAVE 113 GR H</t>
  </si>
  <si>
    <t xml:space="preserve">         12288</t>
  </si>
  <si>
    <t>47400097872</t>
  </si>
  <si>
    <t>DTE GILLETTE 3X GEL POWER RUSH 113 GR H</t>
  </si>
  <si>
    <t>7702796351009</t>
  </si>
  <si>
    <t>BAJALENGUAS KENNEDY 20 UDS</t>
  </si>
  <si>
    <t xml:space="preserve">           649</t>
  </si>
  <si>
    <t>4005808041817</t>
  </si>
  <si>
    <t>CRE.NIVEA BODY HIDRAT.EXPRES P.N.S.125ML</t>
  </si>
  <si>
    <t>4005808024742</t>
  </si>
  <si>
    <t>CREMA NIVEA BODY HIDRATANTE 400 ML</t>
  </si>
  <si>
    <t>7703252009632</t>
  </si>
  <si>
    <t>ENCENDEDOR ELECTRONICO FOGO 20 UDS</t>
  </si>
  <si>
    <t>OPTION S.A</t>
  </si>
  <si>
    <t xml:space="preserve">         11393</t>
  </si>
  <si>
    <t>7707200900507</t>
  </si>
  <si>
    <t>CEP.WHOLEFRESH ICOM KIDS</t>
  </si>
  <si>
    <t xml:space="preserve">          1795</t>
  </si>
  <si>
    <t>7702277013105</t>
  </si>
  <si>
    <t>REPELENTE STAY OFF XTREME SPRAY 120 ML</t>
  </si>
  <si>
    <t xml:space="preserve">         12362</t>
  </si>
  <si>
    <t>7707260160064</t>
  </si>
  <si>
    <t>ACEITE ALMENDRAS 240 ML PROMEGAN</t>
  </si>
  <si>
    <t xml:space="preserve">          3458</t>
  </si>
  <si>
    <t>7501438311117</t>
  </si>
  <si>
    <t>GEL FIJADOR MOCO DE GORILA ROCKERO 270GR</t>
  </si>
  <si>
    <t xml:space="preserve">          8161</t>
  </si>
  <si>
    <t>7501438311124</t>
  </si>
  <si>
    <t>GEL FIJADOR MOCO DE GORILA PUNK 270 GR</t>
  </si>
  <si>
    <t>7707200900415</t>
  </si>
  <si>
    <t>ACEITE AMOROSITO ICOM 50 ML</t>
  </si>
  <si>
    <t>7707200900408</t>
  </si>
  <si>
    <t>ACEITE AMOROSITO ICOM 100 ML</t>
  </si>
  <si>
    <t xml:space="preserve">          2609</t>
  </si>
  <si>
    <t>7707200900392</t>
  </si>
  <si>
    <t>CREMA AMOROSITO ICOM 100 ML</t>
  </si>
  <si>
    <t xml:space="preserve">          2434</t>
  </si>
  <si>
    <t>7707200900439</t>
  </si>
  <si>
    <t>CREMA ANTIPANALITIS SANA BABY ICOM 20 GR</t>
  </si>
  <si>
    <t xml:space="preserve">          3621</t>
  </si>
  <si>
    <t>7707200900422</t>
  </si>
  <si>
    <t>TALCO NINOS AMOROSITO ICOM 85 GR</t>
  </si>
  <si>
    <t xml:space="preserve">          2411</t>
  </si>
  <si>
    <t>7707200900385</t>
  </si>
  <si>
    <t>CHA.NINOS AMOROSITO ICOM 100 ML</t>
  </si>
  <si>
    <t xml:space="preserve">          2987</t>
  </si>
  <si>
    <t>7501839106268</t>
  </si>
  <si>
    <t>DTE OBAO ROLLON COOL METAL 65 GR</t>
  </si>
  <si>
    <t>7707228360666</t>
  </si>
  <si>
    <t>ZAPATON POLAINA ALFA SAFE</t>
  </si>
  <si>
    <t xml:space="preserve">           617</t>
  </si>
  <si>
    <t>7704190000002</t>
  </si>
  <si>
    <t>BLOQ.SOL-OR EMULSION 120 ML</t>
  </si>
  <si>
    <t xml:space="preserve">         60031</t>
  </si>
  <si>
    <t>7506105613365</t>
  </si>
  <si>
    <t>CHICLE TRIDENT SPLA.MENTA VAINILLA 10UDS</t>
  </si>
  <si>
    <t xml:space="preserve">         15271</t>
  </si>
  <si>
    <t>7707173600701</t>
  </si>
  <si>
    <t>FILTRODERM LOCION 100 ML</t>
  </si>
  <si>
    <t xml:space="preserve">         55985</t>
  </si>
  <si>
    <t>7702065143175</t>
  </si>
  <si>
    <t>ENJUAGUE PLAKOS BLANQUEADOR 500 ML</t>
  </si>
  <si>
    <t>GRUPO UNIPHARM S.A</t>
  </si>
  <si>
    <t xml:space="preserve">         13174</t>
  </si>
  <si>
    <t>7891024179901</t>
  </si>
  <si>
    <t>ENJUAGUE COLGATE TERAP.PERIOGARD 250 ML</t>
  </si>
  <si>
    <t xml:space="preserve">         12714</t>
  </si>
  <si>
    <t>7703252030049</t>
  </si>
  <si>
    <t>GEL FIJADOR MOCO DE GORILA ROCKERO 24 SB</t>
  </si>
  <si>
    <t xml:space="preserve">          9559</t>
  </si>
  <si>
    <t>7703252030056</t>
  </si>
  <si>
    <t>GEL FIJADOR MOCO DE GORILA PUNK 1 SB</t>
  </si>
  <si>
    <t>GEL FIJADOR MOCO DE GORILA PUNK 24 SBS</t>
  </si>
  <si>
    <t>7707181108145</t>
  </si>
  <si>
    <t>PAN PEQUENIN NATURAL EXP.ET.3 30 UDS</t>
  </si>
  <si>
    <t xml:space="preserve">         17781</t>
  </si>
  <si>
    <t>7707181108183</t>
  </si>
  <si>
    <t>PAN.PEQUENIN NATURAL ET.5 30 UDS</t>
  </si>
  <si>
    <t xml:space="preserve">         24183</t>
  </si>
  <si>
    <t>7707181108169</t>
  </si>
  <si>
    <t>PAN.PEQUENIN NATURAL EXP.ET 4 30 UDS</t>
  </si>
  <si>
    <t xml:space="preserve">         22048</t>
  </si>
  <si>
    <t>7707181108138</t>
  </si>
  <si>
    <t>PAN.PEQUENIN NATURAL ACO.ET.2 30 UDS</t>
  </si>
  <si>
    <t xml:space="preserve">         14581</t>
  </si>
  <si>
    <t>7707181105892</t>
  </si>
  <si>
    <t>PAN.PEQUENIN EXTRAPROTECCION ET.4 30 E.I</t>
  </si>
  <si>
    <t>7707181105960</t>
  </si>
  <si>
    <t>PAN.PEQUENIN EXTRAPROTECCION ET.3 30 E.I</t>
  </si>
  <si>
    <t>7702215257059</t>
  </si>
  <si>
    <t>DTE LANDER ROLLON TALC 55 ML</t>
  </si>
  <si>
    <t>7702215217015</t>
  </si>
  <si>
    <t>DTE LANDER ROLLON FRESH 55 ML</t>
  </si>
  <si>
    <t>7702215121312</t>
  </si>
  <si>
    <t>TALCO LANDER REFRESCANTE SPORT 60 GR</t>
  </si>
  <si>
    <t xml:space="preserve">          2300</t>
  </si>
  <si>
    <t>7702215116240</t>
  </si>
  <si>
    <t>TALCO LANDER MUJER ACTIVA 60 GR</t>
  </si>
  <si>
    <t xml:space="preserve">          2622</t>
  </si>
  <si>
    <t>7702354023164</t>
  </si>
  <si>
    <t>GEL EGO FORMEN BLACK 110 ML</t>
  </si>
  <si>
    <t>QUALA S.A.</t>
  </si>
  <si>
    <t xml:space="preserve">          1372</t>
  </si>
  <si>
    <t>7702354023133</t>
  </si>
  <si>
    <t>GEL EGO FORMEN BLACK 250 ML</t>
  </si>
  <si>
    <t xml:space="preserve">          5333</t>
  </si>
  <si>
    <t>7702354029777</t>
  </si>
  <si>
    <t>CHA.EGO FORMEN BLACK 230 ML</t>
  </si>
  <si>
    <t xml:space="preserve">          5991</t>
  </si>
  <si>
    <t>7702354029791</t>
  </si>
  <si>
    <t>CHA.EGO FORMEN FUSION 230 ML</t>
  </si>
  <si>
    <t>7702031734628</t>
  </si>
  <si>
    <t>ACEITE JJ BABY BED TIME 100 ML</t>
  </si>
  <si>
    <t>7702031734611</t>
  </si>
  <si>
    <t>ACEITE JJ BABY BED TIME 300 ML</t>
  </si>
  <si>
    <t>7702645200632</t>
  </si>
  <si>
    <t>ACEITE DE ALMENDRAS 500 ML LEON</t>
  </si>
  <si>
    <t xml:space="preserve">          7198</t>
  </si>
  <si>
    <t>7702645100178</t>
  </si>
  <si>
    <t>GLICERINA CARBONATADA 7 ML LEON</t>
  </si>
  <si>
    <t xml:space="preserve">          1790</t>
  </si>
  <si>
    <t>4005800630538</t>
  </si>
  <si>
    <t>EUCERIN PH5 POMADA REGENERADORA 100 ML</t>
  </si>
  <si>
    <t xml:space="preserve">         20084</t>
  </si>
  <si>
    <t>7707300930794</t>
  </si>
  <si>
    <t>JERINGA INVERF.3P 3ML 21X1.1/2 100 UDS</t>
  </si>
  <si>
    <t xml:space="preserve">         13940</t>
  </si>
  <si>
    <t>7707300930800</t>
  </si>
  <si>
    <t>JERINGA INVERF.3P 5ML 21X1.1/2 100 UDS</t>
  </si>
  <si>
    <t xml:space="preserve">         14609</t>
  </si>
  <si>
    <t>7707300930817</t>
  </si>
  <si>
    <t>JERINGA INVERF.3P 10 ML 21X1.1/2 100 UDS</t>
  </si>
  <si>
    <t xml:space="preserve">         18810</t>
  </si>
  <si>
    <t>4005808837311</t>
  </si>
  <si>
    <t>DTE NIVEA SPRAY PEARL BEAUTY 150 ML M</t>
  </si>
  <si>
    <t xml:space="preserve">          9829</t>
  </si>
  <si>
    <t>7702026031817</t>
  </si>
  <si>
    <t>CREMA PROTECTORA PEQUENIN NATURAL 60 GR</t>
  </si>
  <si>
    <t xml:space="preserve">          7416</t>
  </si>
  <si>
    <t>7702026031923</t>
  </si>
  <si>
    <t>PAN.HUM.SANIT.FRES KIDS REP.NINO 50 UDS</t>
  </si>
  <si>
    <t xml:space="preserve">          3499</t>
  </si>
  <si>
    <t>PANITOS</t>
  </si>
  <si>
    <t>7702065143168</t>
  </si>
  <si>
    <t>ENJUAGUE PLAKOS DIENTES SENSIBLES 500 ML</t>
  </si>
  <si>
    <t xml:space="preserve">         15081</t>
  </si>
  <si>
    <t>7707206270215</t>
  </si>
  <si>
    <t>ACUANOVA SOFT HIDRATANTE 220 GR</t>
  </si>
  <si>
    <t xml:space="preserve">         47080</t>
  </si>
  <si>
    <t>7707145301667</t>
  </si>
  <si>
    <t>JABON LIQ.CHENIER.ANTIBAC.FRESA 300 ML</t>
  </si>
  <si>
    <t>7707145301674</t>
  </si>
  <si>
    <t>JABON LIQ.CHENIER.ANTIBAC.HERBAL 300 ML</t>
  </si>
  <si>
    <t xml:space="preserve">          3915</t>
  </si>
  <si>
    <t>7702010130342</t>
  </si>
  <si>
    <t>CEP.COLGATE 360 SENSITIVE EXTRA SUAVE</t>
  </si>
  <si>
    <t xml:space="preserve">         10577</t>
  </si>
  <si>
    <t>7702626203478</t>
  </si>
  <si>
    <t>VEET CREMA DEPILATORIA P.SENSIBLE 50 ML</t>
  </si>
  <si>
    <t>7791293995779</t>
  </si>
  <si>
    <t>DTE AXE SECO SPR DARK TEMPTATION 152ML H</t>
  </si>
  <si>
    <t>78924574</t>
  </si>
  <si>
    <t>DTE AXE ROLLON DARK TEMPTATION 50 ML H</t>
  </si>
  <si>
    <t>75025922</t>
  </si>
  <si>
    <t>DTE AXE BARRA DARK TEMPTATION 50 GR H</t>
  </si>
  <si>
    <t xml:space="preserve">          9519</t>
  </si>
  <si>
    <t>7702027442032</t>
  </si>
  <si>
    <t>PROT.NOSOTRAS NAT.TANGA 60 UDS</t>
  </si>
  <si>
    <t>7702057082130</t>
  </si>
  <si>
    <t>2 DTE YODORA CREMA 32 GR P.ESP.</t>
  </si>
  <si>
    <t xml:space="preserve">          7871</t>
  </si>
  <si>
    <t>7702626203485</t>
  </si>
  <si>
    <t>VEET CREMA DUCHA PIEL NORMAL 100 ML</t>
  </si>
  <si>
    <t xml:space="preserve">         13865</t>
  </si>
  <si>
    <t>7702026073541</t>
  </si>
  <si>
    <t>TOA.MANOS CONFORSEC EN Z HD 3X150</t>
  </si>
  <si>
    <t xml:space="preserve">         14212</t>
  </si>
  <si>
    <t>7702087505425</t>
  </si>
  <si>
    <t>PILA EVEREADY PEQ.10 BLISTER R.1215</t>
  </si>
  <si>
    <t xml:space="preserve">          9198</t>
  </si>
  <si>
    <t>75026608</t>
  </si>
  <si>
    <t>DTE REXONA BARRA HOMBRE SPORFAN 50 GR H</t>
  </si>
  <si>
    <t>7791293022543</t>
  </si>
  <si>
    <t>DTE REXONA SPRAY HOMBRE SPORFAN 90 GR H</t>
  </si>
  <si>
    <t>7702425538702</t>
  </si>
  <si>
    <t>TAMPON KOTEX EVOLUTION SUPER 10 UDS</t>
  </si>
  <si>
    <t xml:space="preserve">          4917</t>
  </si>
  <si>
    <t>7702425538719</t>
  </si>
  <si>
    <t>TAMPON KOTEX EVOLUTION MEDIO 10 UDS</t>
  </si>
  <si>
    <t>7702098009790</t>
  </si>
  <si>
    <t>CURAS COMFOR NEXCARE 100 UDS</t>
  </si>
  <si>
    <t xml:space="preserve">         18985</t>
  </si>
  <si>
    <t>7896018700642</t>
  </si>
  <si>
    <t>TOALLA HUGGIES RECIEN NACIDOS 48 UDS</t>
  </si>
  <si>
    <t xml:space="preserve">          5739</t>
  </si>
  <si>
    <t>7702117002429</t>
  </si>
  <si>
    <t>EST.ITALO DETALLES 2 REF 242</t>
  </si>
  <si>
    <t xml:space="preserve">          2037</t>
  </si>
  <si>
    <t>7702117002399</t>
  </si>
  <si>
    <t>EST.ITALO DETALLES 1 REF 239</t>
  </si>
  <si>
    <t>7709990565263</t>
  </si>
  <si>
    <t>CREMA DE CALENDULA ESCOVAR 60 GR</t>
  </si>
  <si>
    <t xml:space="preserve">         10068</t>
  </si>
  <si>
    <t>7709990063363</t>
  </si>
  <si>
    <t>CREMA DE CALENDULA ESCOVAR 20 GR</t>
  </si>
  <si>
    <t xml:space="preserve">          6223</t>
  </si>
  <si>
    <t>7706183381006</t>
  </si>
  <si>
    <t>VASELINA SABORES 12 UDS APROQUIM</t>
  </si>
  <si>
    <t xml:space="preserve">          2668</t>
  </si>
  <si>
    <t>7702044210607</t>
  </si>
  <si>
    <t>BRILLO MANTECA CACAO VITU UVA NO.1</t>
  </si>
  <si>
    <t xml:space="preserve">          3200</t>
  </si>
  <si>
    <t>LABIALES</t>
  </si>
  <si>
    <t>4005800057670</t>
  </si>
  <si>
    <t>EUCERIN HYALURON CONT.DE OJOS 15 ML(A)</t>
  </si>
  <si>
    <t xml:space="preserve">         76398</t>
  </si>
  <si>
    <t>7501438326074</t>
  </si>
  <si>
    <t>GEL FIJADOR MOCO DE GORILA ROCKERO 340 G</t>
  </si>
  <si>
    <t xml:space="preserve">          9663</t>
  </si>
  <si>
    <t>7501438326081</t>
  </si>
  <si>
    <t>GEL FIJADOR MOCO DE GORILA PUNK 340 GR</t>
  </si>
  <si>
    <t>7707195901534</t>
  </si>
  <si>
    <t>SUPER EXTRACTOR RICHARD</t>
  </si>
  <si>
    <t xml:space="preserve">          6265</t>
  </si>
  <si>
    <t>7707195903552</t>
  </si>
  <si>
    <t>LACTI MAMILA RICHARD</t>
  </si>
  <si>
    <t xml:space="preserve">          2605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</si>
</sst>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_-;\-&quot;$&quot;* #,##0_-;_-&quot;$&quot;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1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164" fontId="2" fillId="0" borderId="1" xfId="1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vertical="center" wrapText="1"/>
    </xf>
    <xf numFmtId="9" fontId="3" fillId="0" borderId="1" xfId="0" applyNumberFormat="1" applyFont="1" applyFill="1" applyBorder="1" applyAlignment="1">
      <alignment vertical="center" wrapText="1"/>
    </xf>
    <xf numFmtId="0" fontId="5" fillId="0" borderId="1" xfId="2" applyFont="1" applyFill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1" fontId="8" fillId="0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9" fontId="3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/>
    <xf numFmtId="164" fontId="7" fillId="2" borderId="1" xfId="0" applyNumberFormat="1" applyFont="1" applyFill="1" applyBorder="1"/>
    <xf numFmtId="0" fontId="0" fillId="3" borderId="1" xfId="0" applyFill="1" applyBorder="1"/>
    <xf numFmtId="1" fontId="6" fillId="3" borderId="1" xfId="0" applyNumberFormat="1" applyFont="1" applyFill="1" applyBorder="1"/>
    <xf numFmtId="0" fontId="6" fillId="3" borderId="1" xfId="0" applyFont="1" applyFill="1" applyBorder="1"/>
    <xf numFmtId="0" fontId="4" fillId="3" borderId="1" xfId="2" applyFont="1" applyFill="1" applyBorder="1"/>
    <xf numFmtId="1" fontId="6" fillId="3" borderId="1" xfId="0" applyNumberFormat="1" applyFont="1" applyFill="1" applyBorder="1" applyAlignment="1">
      <alignment horizontal="right"/>
    </xf>
  </cellXfs>
  <cellStyles count="3">
    <cellStyle name="Moneda [0]" xfId="1" builtinId="7"/>
    <cellStyle name="Normal" xfId="0" builtinId="0"/>
    <cellStyle name="Normal 2" xfId="2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991"/>
  <sheetViews>
    <sheetView tabSelected="1" topLeftCell="F52" workbookViewId="0">
      <selection activeCell="S68" sqref="S68"/>
    </sheetView>
  </sheetViews>
  <sheetFormatPr baseColWidth="10" defaultRowHeight="15" x14ac:dyDescent="0.25"/>
  <cols>
    <col min="1" max="1" width="14" bestFit="1" customWidth="1"/>
    <col min="4" max="4" width="44.42578125" bestFit="1" customWidth="1"/>
    <col min="5" max="5" width="29.7109375" bestFit="1" customWidth="1"/>
  </cols>
  <sheetData>
    <row r="1" spans="1:35" ht="63.75" x14ac:dyDescent="0.25">
      <c r="A1" s="10" t="s">
        <v>0</v>
      </c>
      <c r="B1" s="1" t="s">
        <v>1</v>
      </c>
      <c r="C1" s="1" t="s">
        <v>2</v>
      </c>
      <c r="D1" s="2" t="s">
        <v>3</v>
      </c>
      <c r="E1" s="2" t="s">
        <v>27</v>
      </c>
      <c r="F1" s="2" t="s">
        <v>4</v>
      </c>
      <c r="G1" s="2" t="s">
        <v>5</v>
      </c>
      <c r="H1" s="2" t="s">
        <v>28</v>
      </c>
      <c r="I1" s="3" t="s">
        <v>6</v>
      </c>
      <c r="J1" s="2" t="s">
        <v>7</v>
      </c>
      <c r="K1" s="2" t="s">
        <v>145</v>
      </c>
      <c r="L1" s="2" t="s">
        <v>146</v>
      </c>
      <c r="M1" s="2" t="s">
        <v>12</v>
      </c>
      <c r="N1" s="2" t="s">
        <v>13</v>
      </c>
      <c r="O1" s="2" t="s">
        <v>14</v>
      </c>
      <c r="P1" s="2" t="s">
        <v>22</v>
      </c>
      <c r="Q1" s="11" t="s">
        <v>23</v>
      </c>
      <c r="R1" s="3" t="s">
        <v>29</v>
      </c>
      <c r="S1" s="12" t="s">
        <v>30</v>
      </c>
      <c r="T1" s="4" t="s">
        <v>8</v>
      </c>
      <c r="U1" s="4" t="s">
        <v>9</v>
      </c>
      <c r="V1" s="4" t="s">
        <v>31</v>
      </c>
      <c r="W1" s="4" t="s">
        <v>24</v>
      </c>
      <c r="X1" s="5" t="s">
        <v>10</v>
      </c>
      <c r="Y1" s="13" t="s">
        <v>33</v>
      </c>
      <c r="Z1" s="13" t="s">
        <v>25</v>
      </c>
      <c r="AA1" s="4" t="s">
        <v>11</v>
      </c>
      <c r="AB1" s="4" t="s">
        <v>26</v>
      </c>
      <c r="AC1" s="11" t="s">
        <v>32</v>
      </c>
      <c r="AD1" s="2"/>
      <c r="AE1" s="2"/>
      <c r="AF1" s="2"/>
      <c r="AG1" s="2"/>
      <c r="AH1" s="2"/>
      <c r="AI1" s="2"/>
    </row>
    <row r="2" spans="1:35" x14ac:dyDescent="0.25">
      <c r="A2" s="16" t="s">
        <v>147</v>
      </c>
      <c r="B2" s="17"/>
      <c r="C2" s="18"/>
      <c r="D2" s="16" t="s">
        <v>148</v>
      </c>
      <c r="E2" s="16" t="s">
        <v>149</v>
      </c>
      <c r="F2" s="18" t="s">
        <v>34</v>
      </c>
      <c r="G2" s="18">
        <v>1</v>
      </c>
      <c r="H2" s="16" t="s">
        <v>39</v>
      </c>
      <c r="I2" s="16" t="s">
        <v>150</v>
      </c>
      <c r="J2" s="16" t="s">
        <v>17</v>
      </c>
      <c r="K2" s="18">
        <v>0</v>
      </c>
      <c r="L2" s="18">
        <v>0</v>
      </c>
      <c r="M2" s="16" t="s">
        <v>18</v>
      </c>
      <c r="N2" s="16" t="s">
        <v>97</v>
      </c>
      <c r="O2" s="16" t="s">
        <v>98</v>
      </c>
      <c r="P2" s="19" t="s">
        <v>21</v>
      </c>
      <c r="Q2">
        <v>1</v>
      </c>
      <c r="R2" s="8">
        <f>I2/G2</f>
        <v>5740</v>
      </c>
      <c r="S2" s="8">
        <f>R2/Q2</f>
        <v>5740</v>
      </c>
      <c r="T2" s="6">
        <f>IF(J2="19%  IVA",19,IF(J2="5% IVA",5,0))</f>
        <v>0</v>
      </c>
      <c r="U2" s="9">
        <f>(S2*T2/100)+I2</f>
        <v>5740</v>
      </c>
      <c r="V2" s="9">
        <f>(R2*T2/100)+R2</f>
        <v>5740</v>
      </c>
      <c r="W2" s="9">
        <f>(S2*T2/100)+S2</f>
        <v>5740</v>
      </c>
      <c r="X2" s="7">
        <v>25</v>
      </c>
      <c r="Y2" s="14">
        <v>25</v>
      </c>
      <c r="Z2" s="14">
        <v>25</v>
      </c>
      <c r="AA2" s="9">
        <f t="shared" ref="AA2" si="0">(U2*X2/100)+U2</f>
        <v>7175</v>
      </c>
      <c r="AB2" s="9">
        <f>(V2*Y2/100)+V2</f>
        <v>7175</v>
      </c>
      <c r="AC2" s="15">
        <f>(W2*Z2/100)+W2</f>
        <v>7175</v>
      </c>
    </row>
    <row r="3" spans="1:35" x14ac:dyDescent="0.25">
      <c r="A3" s="16" t="s">
        <v>151</v>
      </c>
      <c r="B3" s="17"/>
      <c r="C3" s="18"/>
      <c r="D3" s="16" t="s">
        <v>152</v>
      </c>
      <c r="E3" s="16" t="s">
        <v>142</v>
      </c>
      <c r="F3" s="18" t="s">
        <v>34</v>
      </c>
      <c r="G3" s="18">
        <v>1</v>
      </c>
      <c r="H3" s="16" t="s">
        <v>16</v>
      </c>
      <c r="I3" s="16" t="s">
        <v>153</v>
      </c>
      <c r="J3" s="16" t="s">
        <v>17</v>
      </c>
      <c r="K3" s="18">
        <v>0</v>
      </c>
      <c r="L3" s="18">
        <v>0</v>
      </c>
      <c r="M3" s="16" t="s">
        <v>18</v>
      </c>
      <c r="N3" s="16" t="s">
        <v>81</v>
      </c>
      <c r="O3" s="16" t="s">
        <v>154</v>
      </c>
      <c r="P3" s="19" t="s">
        <v>21</v>
      </c>
      <c r="Q3">
        <v>1</v>
      </c>
      <c r="R3" s="8">
        <f t="shared" ref="R3:R66" si="1">I3/G3</f>
        <v>121899</v>
      </c>
      <c r="S3" s="8">
        <f t="shared" ref="S3:S66" si="2">R3/Q3</f>
        <v>121899</v>
      </c>
      <c r="T3" s="6">
        <f t="shared" ref="T3:T66" si="3">IF(J3="19%  IVA",19,IF(J3="5% IVA",5,0))</f>
        <v>0</v>
      </c>
      <c r="U3" s="9">
        <f t="shared" ref="U3:U66" si="4">(S3*T3/100)+I3</f>
        <v>121899</v>
      </c>
      <c r="V3" s="9">
        <f t="shared" ref="V3:V66" si="5">(R3*T3/100)+R3</f>
        <v>121899</v>
      </c>
      <c r="W3" s="9">
        <f t="shared" ref="W3:W66" si="6">(S3*T3/100)+S3</f>
        <v>121899</v>
      </c>
      <c r="X3" s="7">
        <v>25</v>
      </c>
      <c r="Y3" s="14">
        <v>25</v>
      </c>
      <c r="Z3" s="14">
        <v>25</v>
      </c>
      <c r="AA3" s="9">
        <f t="shared" ref="AA3:AA66" si="7">(U3*X3/100)+U3</f>
        <v>152373.75</v>
      </c>
      <c r="AB3" s="9">
        <f t="shared" ref="AB3:AB66" si="8">(V3*Y3/100)+V3</f>
        <v>152373.75</v>
      </c>
      <c r="AC3" s="15">
        <f t="shared" ref="AC3:AC66" si="9">(W3*Z3/100)+W3</f>
        <v>152373.75</v>
      </c>
    </row>
    <row r="4" spans="1:35" x14ac:dyDescent="0.25">
      <c r="A4" s="16" t="s">
        <v>155</v>
      </c>
      <c r="B4" s="17"/>
      <c r="C4" s="18"/>
      <c r="D4" s="16" t="s">
        <v>156</v>
      </c>
      <c r="E4" s="16" t="s">
        <v>142</v>
      </c>
      <c r="F4" s="18" t="s">
        <v>34</v>
      </c>
      <c r="G4" s="18">
        <v>1</v>
      </c>
      <c r="H4" s="16" t="s">
        <v>16</v>
      </c>
      <c r="I4" s="16" t="s">
        <v>153</v>
      </c>
      <c r="J4" s="16" t="s">
        <v>17</v>
      </c>
      <c r="K4" s="18">
        <v>0</v>
      </c>
      <c r="L4" s="18">
        <v>0</v>
      </c>
      <c r="M4" s="16" t="s">
        <v>18</v>
      </c>
      <c r="N4" s="16" t="s">
        <v>81</v>
      </c>
      <c r="O4" s="16" t="s">
        <v>154</v>
      </c>
      <c r="P4" s="19" t="s">
        <v>21</v>
      </c>
      <c r="Q4">
        <v>1</v>
      </c>
      <c r="R4" s="8">
        <f t="shared" si="1"/>
        <v>121899</v>
      </c>
      <c r="S4" s="8">
        <f t="shared" si="2"/>
        <v>121899</v>
      </c>
      <c r="T4" s="6">
        <f t="shared" si="3"/>
        <v>0</v>
      </c>
      <c r="U4" s="9">
        <f t="shared" si="4"/>
        <v>121899</v>
      </c>
      <c r="V4" s="9">
        <f t="shared" si="5"/>
        <v>121899</v>
      </c>
      <c r="W4" s="9">
        <f t="shared" si="6"/>
        <v>121899</v>
      </c>
      <c r="X4" s="7">
        <v>25</v>
      </c>
      <c r="Y4" s="14">
        <v>25</v>
      </c>
      <c r="Z4" s="14">
        <v>25</v>
      </c>
      <c r="AA4" s="9">
        <f t="shared" si="7"/>
        <v>152373.75</v>
      </c>
      <c r="AB4" s="9">
        <f t="shared" si="8"/>
        <v>152373.75</v>
      </c>
      <c r="AC4" s="15">
        <f t="shared" si="9"/>
        <v>152373.75</v>
      </c>
    </row>
    <row r="5" spans="1:35" x14ac:dyDescent="0.25">
      <c r="A5" s="16" t="s">
        <v>157</v>
      </c>
      <c r="B5" s="17"/>
      <c r="C5" s="18"/>
      <c r="D5" s="16" t="s">
        <v>158</v>
      </c>
      <c r="E5" s="16" t="s">
        <v>159</v>
      </c>
      <c r="F5" s="18" t="s">
        <v>34</v>
      </c>
      <c r="G5" s="18">
        <v>1</v>
      </c>
      <c r="H5" s="16" t="s">
        <v>65</v>
      </c>
      <c r="I5" s="16" t="s">
        <v>160</v>
      </c>
      <c r="J5" s="16" t="s">
        <v>17</v>
      </c>
      <c r="K5" s="18">
        <v>0</v>
      </c>
      <c r="L5" s="18">
        <v>0</v>
      </c>
      <c r="M5" s="16" t="s">
        <v>18</v>
      </c>
      <c r="N5" s="16" t="s">
        <v>60</v>
      </c>
      <c r="O5" s="16" t="s">
        <v>62</v>
      </c>
      <c r="P5" s="19" t="s">
        <v>21</v>
      </c>
      <c r="Q5">
        <v>1</v>
      </c>
      <c r="R5" s="8">
        <f t="shared" si="1"/>
        <v>60792</v>
      </c>
      <c r="S5" s="8">
        <f t="shared" si="2"/>
        <v>60792</v>
      </c>
      <c r="T5" s="6">
        <f t="shared" si="3"/>
        <v>0</v>
      </c>
      <c r="U5" s="9">
        <f t="shared" si="4"/>
        <v>60792</v>
      </c>
      <c r="V5" s="9">
        <f t="shared" si="5"/>
        <v>60792</v>
      </c>
      <c r="W5" s="9">
        <f t="shared" si="6"/>
        <v>60792</v>
      </c>
      <c r="X5" s="7">
        <v>25</v>
      </c>
      <c r="Y5" s="14">
        <v>25</v>
      </c>
      <c r="Z5" s="14">
        <v>25</v>
      </c>
      <c r="AA5" s="9">
        <f t="shared" si="7"/>
        <v>75990</v>
      </c>
      <c r="AB5" s="9">
        <f t="shared" si="8"/>
        <v>75990</v>
      </c>
      <c r="AC5" s="15">
        <f t="shared" si="9"/>
        <v>75990</v>
      </c>
    </row>
    <row r="6" spans="1:35" x14ac:dyDescent="0.25">
      <c r="A6" s="16" t="s">
        <v>161</v>
      </c>
      <c r="B6" s="17"/>
      <c r="C6" s="18"/>
      <c r="D6" s="16" t="s">
        <v>162</v>
      </c>
      <c r="E6" s="16" t="s">
        <v>49</v>
      </c>
      <c r="F6" s="18" t="s">
        <v>34</v>
      </c>
      <c r="G6" s="18">
        <v>1</v>
      </c>
      <c r="H6" s="16" t="s">
        <v>16</v>
      </c>
      <c r="I6" s="16" t="s">
        <v>163</v>
      </c>
      <c r="J6" s="16" t="s">
        <v>17</v>
      </c>
      <c r="K6" s="18">
        <v>0</v>
      </c>
      <c r="L6" s="18">
        <v>0</v>
      </c>
      <c r="M6" s="16" t="s">
        <v>18</v>
      </c>
      <c r="N6" s="16" t="s">
        <v>164</v>
      </c>
      <c r="O6" s="16" t="s">
        <v>165</v>
      </c>
      <c r="P6" s="19" t="s">
        <v>21</v>
      </c>
      <c r="Q6">
        <v>1</v>
      </c>
      <c r="R6" s="8">
        <f t="shared" si="1"/>
        <v>352810</v>
      </c>
      <c r="S6" s="8">
        <f t="shared" si="2"/>
        <v>352810</v>
      </c>
      <c r="T6" s="6">
        <f t="shared" si="3"/>
        <v>0</v>
      </c>
      <c r="U6" s="9">
        <f t="shared" si="4"/>
        <v>352810</v>
      </c>
      <c r="V6" s="9">
        <f t="shared" si="5"/>
        <v>352810</v>
      </c>
      <c r="W6" s="9">
        <f t="shared" si="6"/>
        <v>352810</v>
      </c>
      <c r="X6" s="7">
        <v>25</v>
      </c>
      <c r="Y6" s="14">
        <v>25</v>
      </c>
      <c r="Z6" s="14">
        <v>25</v>
      </c>
      <c r="AA6" s="9">
        <f t="shared" si="7"/>
        <v>441012.5</v>
      </c>
      <c r="AB6" s="9">
        <f t="shared" si="8"/>
        <v>441012.5</v>
      </c>
      <c r="AC6" s="15">
        <f t="shared" si="9"/>
        <v>441012.5</v>
      </c>
    </row>
    <row r="7" spans="1:35" x14ac:dyDescent="0.25">
      <c r="A7" s="16" t="s">
        <v>166</v>
      </c>
      <c r="B7" s="17"/>
      <c r="C7" s="18"/>
      <c r="D7" s="16" t="s">
        <v>167</v>
      </c>
      <c r="E7" s="16" t="s">
        <v>168</v>
      </c>
      <c r="F7" s="18" t="s">
        <v>34</v>
      </c>
      <c r="G7" s="18">
        <v>1</v>
      </c>
      <c r="H7" s="16" t="s">
        <v>39</v>
      </c>
      <c r="I7" s="16" t="s">
        <v>169</v>
      </c>
      <c r="J7" s="16" t="s">
        <v>17</v>
      </c>
      <c r="K7" s="18">
        <v>0</v>
      </c>
      <c r="L7" s="18">
        <v>0</v>
      </c>
      <c r="M7" s="16" t="s">
        <v>18</v>
      </c>
      <c r="N7" s="16" t="s">
        <v>19</v>
      </c>
      <c r="O7" s="16" t="s">
        <v>62</v>
      </c>
      <c r="P7" s="19" t="s">
        <v>21</v>
      </c>
      <c r="Q7">
        <v>1</v>
      </c>
      <c r="R7" s="8">
        <f t="shared" si="1"/>
        <v>7166</v>
      </c>
      <c r="S7" s="8">
        <f t="shared" si="2"/>
        <v>7166</v>
      </c>
      <c r="T7" s="6">
        <f t="shared" si="3"/>
        <v>0</v>
      </c>
      <c r="U7" s="9">
        <f t="shared" si="4"/>
        <v>7166</v>
      </c>
      <c r="V7" s="9">
        <f t="shared" si="5"/>
        <v>7166</v>
      </c>
      <c r="W7" s="9">
        <f t="shared" si="6"/>
        <v>7166</v>
      </c>
      <c r="X7" s="7">
        <v>25</v>
      </c>
      <c r="Y7" s="14">
        <v>25</v>
      </c>
      <c r="Z7" s="14">
        <v>25</v>
      </c>
      <c r="AA7" s="9">
        <f t="shared" si="7"/>
        <v>8957.5</v>
      </c>
      <c r="AB7" s="9">
        <f t="shared" si="8"/>
        <v>8957.5</v>
      </c>
      <c r="AC7" s="15">
        <f t="shared" si="9"/>
        <v>8957.5</v>
      </c>
    </row>
    <row r="8" spans="1:35" x14ac:dyDescent="0.25">
      <c r="A8" s="16" t="s">
        <v>170</v>
      </c>
      <c r="B8" s="17"/>
      <c r="C8" s="18"/>
      <c r="D8" s="16" t="s">
        <v>171</v>
      </c>
      <c r="E8" s="16" t="s">
        <v>172</v>
      </c>
      <c r="F8" s="18" t="s">
        <v>34</v>
      </c>
      <c r="G8" s="18">
        <v>1</v>
      </c>
      <c r="H8" s="16" t="s">
        <v>39</v>
      </c>
      <c r="I8" s="16" t="s">
        <v>173</v>
      </c>
      <c r="J8" s="16" t="s">
        <v>17</v>
      </c>
      <c r="K8" s="18">
        <v>0</v>
      </c>
      <c r="L8" s="18">
        <v>0</v>
      </c>
      <c r="M8" s="16" t="s">
        <v>18</v>
      </c>
      <c r="N8" s="16" t="s">
        <v>40</v>
      </c>
      <c r="O8" s="16" t="s">
        <v>174</v>
      </c>
      <c r="P8" s="19" t="s">
        <v>21</v>
      </c>
      <c r="Q8">
        <v>1</v>
      </c>
      <c r="R8" s="8">
        <f t="shared" si="1"/>
        <v>68776</v>
      </c>
      <c r="S8" s="8">
        <f t="shared" si="2"/>
        <v>68776</v>
      </c>
      <c r="T8" s="6">
        <f t="shared" si="3"/>
        <v>0</v>
      </c>
      <c r="U8" s="9">
        <f t="shared" si="4"/>
        <v>68776</v>
      </c>
      <c r="V8" s="9">
        <f t="shared" si="5"/>
        <v>68776</v>
      </c>
      <c r="W8" s="9">
        <f t="shared" si="6"/>
        <v>68776</v>
      </c>
      <c r="X8" s="7">
        <v>25</v>
      </c>
      <c r="Y8" s="14">
        <v>25</v>
      </c>
      <c r="Z8" s="14">
        <v>25</v>
      </c>
      <c r="AA8" s="9">
        <f t="shared" si="7"/>
        <v>85970</v>
      </c>
      <c r="AB8" s="9">
        <f t="shared" si="8"/>
        <v>85970</v>
      </c>
      <c r="AC8" s="15">
        <f t="shared" si="9"/>
        <v>85970</v>
      </c>
    </row>
    <row r="9" spans="1:35" x14ac:dyDescent="0.25">
      <c r="A9" s="16" t="s">
        <v>175</v>
      </c>
      <c r="B9" s="17"/>
      <c r="C9" s="18"/>
      <c r="D9" s="16" t="s">
        <v>176</v>
      </c>
      <c r="E9" s="16" t="s">
        <v>177</v>
      </c>
      <c r="F9" s="18" t="s">
        <v>34</v>
      </c>
      <c r="G9" s="18">
        <v>1</v>
      </c>
      <c r="H9" s="16" t="s">
        <v>16</v>
      </c>
      <c r="I9" s="16" t="s">
        <v>178</v>
      </c>
      <c r="J9" s="16" t="s">
        <v>17</v>
      </c>
      <c r="K9" s="18">
        <v>0</v>
      </c>
      <c r="L9" s="18">
        <v>0</v>
      </c>
      <c r="M9" s="16" t="s">
        <v>18</v>
      </c>
      <c r="N9" s="16" t="s">
        <v>127</v>
      </c>
      <c r="O9" s="16" t="s">
        <v>179</v>
      </c>
      <c r="P9" s="19" t="s">
        <v>21</v>
      </c>
      <c r="Q9">
        <v>1</v>
      </c>
      <c r="R9" s="8">
        <f t="shared" si="1"/>
        <v>28745</v>
      </c>
      <c r="S9" s="8">
        <f t="shared" si="2"/>
        <v>28745</v>
      </c>
      <c r="T9" s="6">
        <f t="shared" si="3"/>
        <v>0</v>
      </c>
      <c r="U9" s="9">
        <f t="shared" si="4"/>
        <v>28745</v>
      </c>
      <c r="V9" s="9">
        <f t="shared" si="5"/>
        <v>28745</v>
      </c>
      <c r="W9" s="9">
        <f t="shared" si="6"/>
        <v>28745</v>
      </c>
      <c r="X9" s="7">
        <v>25</v>
      </c>
      <c r="Y9" s="14">
        <v>25</v>
      </c>
      <c r="Z9" s="14">
        <v>25</v>
      </c>
      <c r="AA9" s="9">
        <f t="shared" si="7"/>
        <v>35931.25</v>
      </c>
      <c r="AB9" s="9">
        <f t="shared" si="8"/>
        <v>35931.25</v>
      </c>
      <c r="AC9" s="15">
        <f t="shared" si="9"/>
        <v>35931.25</v>
      </c>
    </row>
    <row r="10" spans="1:35" x14ac:dyDescent="0.25">
      <c r="A10" s="16" t="s">
        <v>180</v>
      </c>
      <c r="B10" s="17"/>
      <c r="C10" s="18"/>
      <c r="D10" s="16" t="s">
        <v>181</v>
      </c>
      <c r="E10" s="16" t="s">
        <v>182</v>
      </c>
      <c r="F10" s="18" t="s">
        <v>34</v>
      </c>
      <c r="G10" s="18">
        <v>1</v>
      </c>
      <c r="H10" s="16" t="s">
        <v>39</v>
      </c>
      <c r="I10" s="16" t="s">
        <v>183</v>
      </c>
      <c r="J10" s="16" t="s">
        <v>17</v>
      </c>
      <c r="K10" s="18">
        <v>0</v>
      </c>
      <c r="L10" s="18">
        <v>0</v>
      </c>
      <c r="M10" s="16" t="s">
        <v>55</v>
      </c>
      <c r="N10" s="16" t="s">
        <v>72</v>
      </c>
      <c r="O10" s="16" t="s">
        <v>184</v>
      </c>
      <c r="P10" s="19" t="s">
        <v>21</v>
      </c>
      <c r="Q10">
        <v>1</v>
      </c>
      <c r="R10" s="8">
        <f t="shared" si="1"/>
        <v>13151</v>
      </c>
      <c r="S10" s="8">
        <f t="shared" si="2"/>
        <v>13151</v>
      </c>
      <c r="T10" s="6">
        <f t="shared" si="3"/>
        <v>0</v>
      </c>
      <c r="U10" s="9">
        <f t="shared" si="4"/>
        <v>13151</v>
      </c>
      <c r="V10" s="9">
        <f t="shared" si="5"/>
        <v>13151</v>
      </c>
      <c r="W10" s="9">
        <f t="shared" si="6"/>
        <v>13151</v>
      </c>
      <c r="X10" s="7">
        <v>25</v>
      </c>
      <c r="Y10" s="14">
        <v>25</v>
      </c>
      <c r="Z10" s="14">
        <v>25</v>
      </c>
      <c r="AA10" s="9">
        <f t="shared" si="7"/>
        <v>16438.75</v>
      </c>
      <c r="AB10" s="9">
        <f t="shared" si="8"/>
        <v>16438.75</v>
      </c>
      <c r="AC10" s="15">
        <f t="shared" si="9"/>
        <v>16438.75</v>
      </c>
    </row>
    <row r="11" spans="1:35" x14ac:dyDescent="0.25">
      <c r="A11" s="16" t="s">
        <v>185</v>
      </c>
      <c r="B11" s="17"/>
      <c r="C11" s="18"/>
      <c r="D11" s="16" t="s">
        <v>186</v>
      </c>
      <c r="E11" s="16" t="s">
        <v>182</v>
      </c>
      <c r="F11" s="18" t="s">
        <v>34</v>
      </c>
      <c r="G11" s="18">
        <v>1</v>
      </c>
      <c r="H11" s="16" t="s">
        <v>54</v>
      </c>
      <c r="I11" s="16" t="s">
        <v>187</v>
      </c>
      <c r="J11" s="16" t="s">
        <v>17</v>
      </c>
      <c r="K11" s="18">
        <v>0</v>
      </c>
      <c r="L11" s="18">
        <v>0</v>
      </c>
      <c r="M11" s="16" t="s">
        <v>55</v>
      </c>
      <c r="N11" s="16" t="s">
        <v>72</v>
      </c>
      <c r="O11" s="16" t="s">
        <v>184</v>
      </c>
      <c r="P11" s="19" t="s">
        <v>21</v>
      </c>
      <c r="Q11">
        <v>1</v>
      </c>
      <c r="R11" s="8">
        <f t="shared" si="1"/>
        <v>35730</v>
      </c>
      <c r="S11" s="8">
        <f t="shared" si="2"/>
        <v>35730</v>
      </c>
      <c r="T11" s="6">
        <f t="shared" si="3"/>
        <v>0</v>
      </c>
      <c r="U11" s="9">
        <f t="shared" si="4"/>
        <v>35730</v>
      </c>
      <c r="V11" s="9">
        <f t="shared" si="5"/>
        <v>35730</v>
      </c>
      <c r="W11" s="9">
        <f t="shared" si="6"/>
        <v>35730</v>
      </c>
      <c r="X11" s="7">
        <v>25</v>
      </c>
      <c r="Y11" s="14">
        <v>25</v>
      </c>
      <c r="Z11" s="14">
        <v>25</v>
      </c>
      <c r="AA11" s="9">
        <f t="shared" si="7"/>
        <v>44662.5</v>
      </c>
      <c r="AB11" s="9">
        <f t="shared" si="8"/>
        <v>44662.5</v>
      </c>
      <c r="AC11" s="15">
        <f t="shared" si="9"/>
        <v>44662.5</v>
      </c>
    </row>
    <row r="12" spans="1:35" x14ac:dyDescent="0.25">
      <c r="A12" s="16" t="s">
        <v>188</v>
      </c>
      <c r="B12" s="17"/>
      <c r="C12" s="18"/>
      <c r="D12" s="16" t="s">
        <v>189</v>
      </c>
      <c r="E12" s="16" t="s">
        <v>182</v>
      </c>
      <c r="F12" s="18" t="s">
        <v>34</v>
      </c>
      <c r="G12" s="18">
        <v>1</v>
      </c>
      <c r="H12" s="16" t="s">
        <v>54</v>
      </c>
      <c r="I12" s="16" t="s">
        <v>190</v>
      </c>
      <c r="J12" s="16" t="s">
        <v>17</v>
      </c>
      <c r="K12" s="18">
        <v>0</v>
      </c>
      <c r="L12" s="18">
        <v>0</v>
      </c>
      <c r="M12" s="16" t="s">
        <v>55</v>
      </c>
      <c r="N12" s="16" t="s">
        <v>127</v>
      </c>
      <c r="O12" s="16" t="s">
        <v>57</v>
      </c>
      <c r="P12" s="19" t="s">
        <v>21</v>
      </c>
      <c r="Q12">
        <v>1</v>
      </c>
      <c r="R12" s="8">
        <f t="shared" si="1"/>
        <v>34005</v>
      </c>
      <c r="S12" s="8">
        <f t="shared" si="2"/>
        <v>34005</v>
      </c>
      <c r="T12" s="6">
        <f t="shared" si="3"/>
        <v>0</v>
      </c>
      <c r="U12" s="9">
        <f t="shared" si="4"/>
        <v>34005</v>
      </c>
      <c r="V12" s="9">
        <f t="shared" si="5"/>
        <v>34005</v>
      </c>
      <c r="W12" s="9">
        <f t="shared" si="6"/>
        <v>34005</v>
      </c>
      <c r="X12" s="7">
        <v>25</v>
      </c>
      <c r="Y12" s="14">
        <v>25</v>
      </c>
      <c r="Z12" s="14">
        <v>25</v>
      </c>
      <c r="AA12" s="9">
        <f t="shared" si="7"/>
        <v>42506.25</v>
      </c>
      <c r="AB12" s="9">
        <f t="shared" si="8"/>
        <v>42506.25</v>
      </c>
      <c r="AC12" s="15">
        <f t="shared" si="9"/>
        <v>42506.25</v>
      </c>
    </row>
    <row r="13" spans="1:35" x14ac:dyDescent="0.25">
      <c r="A13" s="16" t="s">
        <v>191</v>
      </c>
      <c r="B13" s="17"/>
      <c r="C13" s="18"/>
      <c r="D13" s="16" t="s">
        <v>192</v>
      </c>
      <c r="E13" s="16" t="s">
        <v>182</v>
      </c>
      <c r="F13" s="18" t="s">
        <v>34</v>
      </c>
      <c r="G13" s="18">
        <v>1</v>
      </c>
      <c r="H13" s="16" t="s">
        <v>54</v>
      </c>
      <c r="I13" s="16" t="s">
        <v>193</v>
      </c>
      <c r="J13" s="16" t="s">
        <v>17</v>
      </c>
      <c r="K13" s="18">
        <v>0</v>
      </c>
      <c r="L13" s="18">
        <v>0</v>
      </c>
      <c r="M13" s="16" t="s">
        <v>55</v>
      </c>
      <c r="N13" s="16" t="s">
        <v>127</v>
      </c>
      <c r="O13" s="16" t="s">
        <v>194</v>
      </c>
      <c r="P13" s="19" t="s">
        <v>21</v>
      </c>
      <c r="Q13">
        <v>1</v>
      </c>
      <c r="R13" s="8">
        <f t="shared" si="1"/>
        <v>35797</v>
      </c>
      <c r="S13" s="8">
        <f t="shared" si="2"/>
        <v>35797</v>
      </c>
      <c r="T13" s="6">
        <f t="shared" si="3"/>
        <v>0</v>
      </c>
      <c r="U13" s="9">
        <f t="shared" si="4"/>
        <v>35797</v>
      </c>
      <c r="V13" s="9">
        <f t="shared" si="5"/>
        <v>35797</v>
      </c>
      <c r="W13" s="9">
        <f t="shared" si="6"/>
        <v>35797</v>
      </c>
      <c r="X13" s="7">
        <v>25</v>
      </c>
      <c r="Y13" s="14">
        <v>25</v>
      </c>
      <c r="Z13" s="14">
        <v>25</v>
      </c>
      <c r="AA13" s="9">
        <f t="shared" si="7"/>
        <v>44746.25</v>
      </c>
      <c r="AB13" s="9">
        <f t="shared" si="8"/>
        <v>44746.25</v>
      </c>
      <c r="AC13" s="15">
        <f t="shared" si="9"/>
        <v>44746.25</v>
      </c>
    </row>
    <row r="14" spans="1:35" x14ac:dyDescent="0.25">
      <c r="A14" s="16" t="s">
        <v>195</v>
      </c>
      <c r="B14" s="17"/>
      <c r="C14" s="18"/>
      <c r="D14" s="16" t="s">
        <v>196</v>
      </c>
      <c r="E14" s="16" t="s">
        <v>197</v>
      </c>
      <c r="F14" s="18" t="s">
        <v>34</v>
      </c>
      <c r="G14" s="18">
        <v>1</v>
      </c>
      <c r="H14" s="16" t="s">
        <v>39</v>
      </c>
      <c r="I14" s="16" t="s">
        <v>198</v>
      </c>
      <c r="J14" s="16" t="s">
        <v>17</v>
      </c>
      <c r="K14" s="18">
        <v>0</v>
      </c>
      <c r="L14" s="18">
        <v>0</v>
      </c>
      <c r="M14" s="16" t="s">
        <v>55</v>
      </c>
      <c r="N14" s="16" t="s">
        <v>72</v>
      </c>
      <c r="O14" s="16" t="s">
        <v>199</v>
      </c>
      <c r="P14" s="19" t="s">
        <v>21</v>
      </c>
      <c r="Q14">
        <v>1</v>
      </c>
      <c r="R14" s="8">
        <f t="shared" si="1"/>
        <v>9762</v>
      </c>
      <c r="S14" s="8">
        <f t="shared" si="2"/>
        <v>9762</v>
      </c>
      <c r="T14" s="6">
        <f t="shared" si="3"/>
        <v>0</v>
      </c>
      <c r="U14" s="9">
        <f t="shared" si="4"/>
        <v>9762</v>
      </c>
      <c r="V14" s="9">
        <f t="shared" si="5"/>
        <v>9762</v>
      </c>
      <c r="W14" s="9">
        <f t="shared" si="6"/>
        <v>9762</v>
      </c>
      <c r="X14" s="7">
        <v>25</v>
      </c>
      <c r="Y14" s="14">
        <v>25</v>
      </c>
      <c r="Z14" s="14">
        <v>25</v>
      </c>
      <c r="AA14" s="9">
        <f t="shared" si="7"/>
        <v>12202.5</v>
      </c>
      <c r="AB14" s="9">
        <f t="shared" si="8"/>
        <v>12202.5</v>
      </c>
      <c r="AC14" s="15">
        <f t="shared" si="9"/>
        <v>12202.5</v>
      </c>
    </row>
    <row r="15" spans="1:35" x14ac:dyDescent="0.25">
      <c r="A15" s="16" t="s">
        <v>200</v>
      </c>
      <c r="B15" s="17"/>
      <c r="C15" s="18"/>
      <c r="D15" s="16" t="s">
        <v>201</v>
      </c>
      <c r="E15" s="16" t="s">
        <v>197</v>
      </c>
      <c r="F15" s="18" t="s">
        <v>34</v>
      </c>
      <c r="G15" s="18">
        <v>1</v>
      </c>
      <c r="H15" s="16" t="s">
        <v>39</v>
      </c>
      <c r="I15" s="16" t="s">
        <v>198</v>
      </c>
      <c r="J15" s="16" t="s">
        <v>17</v>
      </c>
      <c r="K15" s="18">
        <v>0</v>
      </c>
      <c r="L15" s="18">
        <v>0</v>
      </c>
      <c r="M15" s="16" t="s">
        <v>55</v>
      </c>
      <c r="N15" s="16" t="s">
        <v>72</v>
      </c>
      <c r="O15" s="16" t="s">
        <v>199</v>
      </c>
      <c r="P15" s="19" t="s">
        <v>21</v>
      </c>
      <c r="Q15">
        <v>1</v>
      </c>
      <c r="R15" s="8">
        <f t="shared" si="1"/>
        <v>9762</v>
      </c>
      <c r="S15" s="8">
        <f t="shared" si="2"/>
        <v>9762</v>
      </c>
      <c r="T15" s="6">
        <f t="shared" si="3"/>
        <v>0</v>
      </c>
      <c r="U15" s="9">
        <f t="shared" si="4"/>
        <v>9762</v>
      </c>
      <c r="V15" s="9">
        <f t="shared" si="5"/>
        <v>9762</v>
      </c>
      <c r="W15" s="9">
        <f t="shared" si="6"/>
        <v>9762</v>
      </c>
      <c r="X15" s="7">
        <v>25</v>
      </c>
      <c r="Y15" s="14">
        <v>25</v>
      </c>
      <c r="Z15" s="14">
        <v>25</v>
      </c>
      <c r="AA15" s="9">
        <f t="shared" si="7"/>
        <v>12202.5</v>
      </c>
      <c r="AB15" s="9">
        <f t="shared" si="8"/>
        <v>12202.5</v>
      </c>
      <c r="AC15" s="15">
        <f t="shared" si="9"/>
        <v>12202.5</v>
      </c>
    </row>
    <row r="16" spans="1:35" x14ac:dyDescent="0.25">
      <c r="A16" s="16" t="s">
        <v>202</v>
      </c>
      <c r="B16" s="17"/>
      <c r="C16" s="18"/>
      <c r="D16" s="16" t="s">
        <v>203</v>
      </c>
      <c r="E16" s="16" t="s">
        <v>182</v>
      </c>
      <c r="F16" s="18" t="s">
        <v>34</v>
      </c>
      <c r="G16" s="18">
        <v>1</v>
      </c>
      <c r="H16" s="16" t="s">
        <v>39</v>
      </c>
      <c r="I16" s="16" t="s">
        <v>204</v>
      </c>
      <c r="J16" s="16" t="s">
        <v>205</v>
      </c>
      <c r="K16" s="18">
        <v>0</v>
      </c>
      <c r="L16" s="18">
        <v>0</v>
      </c>
      <c r="M16" s="16" t="s">
        <v>55</v>
      </c>
      <c r="N16" s="16" t="s">
        <v>72</v>
      </c>
      <c r="O16" s="16" t="s">
        <v>57</v>
      </c>
      <c r="P16" s="19" t="s">
        <v>21</v>
      </c>
      <c r="Q16">
        <v>1</v>
      </c>
      <c r="R16" s="8">
        <f t="shared" si="1"/>
        <v>17744</v>
      </c>
      <c r="S16" s="8">
        <f t="shared" si="2"/>
        <v>17744</v>
      </c>
      <c r="T16" s="6">
        <f t="shared" si="3"/>
        <v>19</v>
      </c>
      <c r="U16" s="9">
        <f t="shared" si="4"/>
        <v>21115.360000000001</v>
      </c>
      <c r="V16" s="9">
        <f t="shared" si="5"/>
        <v>21115.360000000001</v>
      </c>
      <c r="W16" s="9">
        <f t="shared" si="6"/>
        <v>21115.360000000001</v>
      </c>
      <c r="X16" s="7">
        <v>25</v>
      </c>
      <c r="Y16" s="14">
        <v>25</v>
      </c>
      <c r="Z16" s="14">
        <v>25</v>
      </c>
      <c r="AA16" s="9">
        <f t="shared" si="7"/>
        <v>26394.2</v>
      </c>
      <c r="AB16" s="9">
        <f t="shared" si="8"/>
        <v>26394.2</v>
      </c>
      <c r="AC16" s="15">
        <f t="shared" si="9"/>
        <v>26394.2</v>
      </c>
    </row>
    <row r="17" spans="1:29" x14ac:dyDescent="0.25">
      <c r="A17" s="16" t="s">
        <v>206</v>
      </c>
      <c r="B17" s="17"/>
      <c r="C17" s="18"/>
      <c r="D17" s="16" t="s">
        <v>207</v>
      </c>
      <c r="E17" s="16" t="s">
        <v>208</v>
      </c>
      <c r="F17" s="18" t="s">
        <v>34</v>
      </c>
      <c r="G17" s="18">
        <v>1</v>
      </c>
      <c r="H17" s="16" t="s">
        <v>39</v>
      </c>
      <c r="I17" s="16" t="s">
        <v>209</v>
      </c>
      <c r="J17" s="16" t="s">
        <v>205</v>
      </c>
      <c r="K17" s="18">
        <v>0</v>
      </c>
      <c r="L17" s="18">
        <v>0</v>
      </c>
      <c r="M17" s="16" t="s">
        <v>18</v>
      </c>
      <c r="N17" s="16" t="s">
        <v>210</v>
      </c>
      <c r="O17" s="16" t="s">
        <v>57</v>
      </c>
      <c r="P17" s="19" t="s">
        <v>21</v>
      </c>
      <c r="Q17">
        <v>1</v>
      </c>
      <c r="R17" s="8">
        <f t="shared" si="1"/>
        <v>13195</v>
      </c>
      <c r="S17" s="8">
        <f t="shared" si="2"/>
        <v>13195</v>
      </c>
      <c r="T17" s="6">
        <f t="shared" si="3"/>
        <v>19</v>
      </c>
      <c r="U17" s="9">
        <f t="shared" si="4"/>
        <v>15702.05</v>
      </c>
      <c r="V17" s="9">
        <f t="shared" si="5"/>
        <v>15702.05</v>
      </c>
      <c r="W17" s="9">
        <f t="shared" si="6"/>
        <v>15702.05</v>
      </c>
      <c r="X17" s="7">
        <v>25</v>
      </c>
      <c r="Y17" s="14">
        <v>25</v>
      </c>
      <c r="Z17" s="14">
        <v>25</v>
      </c>
      <c r="AA17" s="9">
        <f t="shared" si="7"/>
        <v>19627.5625</v>
      </c>
      <c r="AB17" s="9">
        <f t="shared" si="8"/>
        <v>19627.5625</v>
      </c>
      <c r="AC17" s="15">
        <f t="shared" si="9"/>
        <v>19627.5625</v>
      </c>
    </row>
    <row r="18" spans="1:29" x14ac:dyDescent="0.25">
      <c r="A18" s="16" t="s">
        <v>211</v>
      </c>
      <c r="B18" s="17"/>
      <c r="C18" s="18"/>
      <c r="D18" s="16" t="s">
        <v>212</v>
      </c>
      <c r="E18" s="16" t="s">
        <v>208</v>
      </c>
      <c r="F18" s="18" t="s">
        <v>34</v>
      </c>
      <c r="G18" s="18">
        <v>1</v>
      </c>
      <c r="H18" s="16" t="s">
        <v>39</v>
      </c>
      <c r="I18" s="16" t="s">
        <v>213</v>
      </c>
      <c r="J18" s="16" t="s">
        <v>205</v>
      </c>
      <c r="K18" s="18">
        <v>0</v>
      </c>
      <c r="L18" s="18">
        <v>0</v>
      </c>
      <c r="M18" s="16" t="s">
        <v>18</v>
      </c>
      <c r="N18" s="16" t="s">
        <v>210</v>
      </c>
      <c r="O18" s="16" t="s">
        <v>57</v>
      </c>
      <c r="P18" s="19" t="s">
        <v>21</v>
      </c>
      <c r="Q18">
        <v>1</v>
      </c>
      <c r="R18" s="8">
        <f t="shared" si="1"/>
        <v>27845</v>
      </c>
      <c r="S18" s="8">
        <f t="shared" si="2"/>
        <v>27845</v>
      </c>
      <c r="T18" s="6">
        <f t="shared" si="3"/>
        <v>19</v>
      </c>
      <c r="U18" s="9">
        <f t="shared" si="4"/>
        <v>33135.550000000003</v>
      </c>
      <c r="V18" s="9">
        <f t="shared" si="5"/>
        <v>33135.550000000003</v>
      </c>
      <c r="W18" s="9">
        <f t="shared" si="6"/>
        <v>33135.550000000003</v>
      </c>
      <c r="X18" s="7">
        <v>25</v>
      </c>
      <c r="Y18" s="14">
        <v>25</v>
      </c>
      <c r="Z18" s="14">
        <v>25</v>
      </c>
      <c r="AA18" s="9">
        <f t="shared" si="7"/>
        <v>41419.4375</v>
      </c>
      <c r="AB18" s="9">
        <f t="shared" si="8"/>
        <v>41419.4375</v>
      </c>
      <c r="AC18" s="15">
        <f t="shared" si="9"/>
        <v>41419.4375</v>
      </c>
    </row>
    <row r="19" spans="1:29" x14ac:dyDescent="0.25">
      <c r="A19" s="16" t="s">
        <v>214</v>
      </c>
      <c r="B19" s="17"/>
      <c r="C19" s="18"/>
      <c r="D19" s="16" t="s">
        <v>215</v>
      </c>
      <c r="E19" s="16" t="s">
        <v>110</v>
      </c>
      <c r="F19" s="18" t="s">
        <v>34</v>
      </c>
      <c r="G19" s="18">
        <v>1</v>
      </c>
      <c r="H19" s="16" t="s">
        <v>16</v>
      </c>
      <c r="I19" s="16" t="s">
        <v>216</v>
      </c>
      <c r="J19" s="16" t="s">
        <v>17</v>
      </c>
      <c r="K19" s="18">
        <v>0</v>
      </c>
      <c r="L19" s="18">
        <v>0</v>
      </c>
      <c r="M19" s="16" t="s">
        <v>18</v>
      </c>
      <c r="N19" s="16" t="s">
        <v>114</v>
      </c>
      <c r="O19" s="16" t="s">
        <v>217</v>
      </c>
      <c r="P19" s="19" t="s">
        <v>21</v>
      </c>
      <c r="Q19">
        <v>1</v>
      </c>
      <c r="R19" s="8">
        <f t="shared" si="1"/>
        <v>26534</v>
      </c>
      <c r="S19" s="8">
        <f t="shared" si="2"/>
        <v>26534</v>
      </c>
      <c r="T19" s="6">
        <f t="shared" si="3"/>
        <v>0</v>
      </c>
      <c r="U19" s="9">
        <f t="shared" si="4"/>
        <v>26534</v>
      </c>
      <c r="V19" s="9">
        <f t="shared" si="5"/>
        <v>26534</v>
      </c>
      <c r="W19" s="9">
        <f t="shared" si="6"/>
        <v>26534</v>
      </c>
      <c r="X19" s="7">
        <v>25</v>
      </c>
      <c r="Y19" s="14">
        <v>25</v>
      </c>
      <c r="Z19" s="14">
        <v>25</v>
      </c>
      <c r="AA19" s="9">
        <f t="shared" si="7"/>
        <v>33167.5</v>
      </c>
      <c r="AB19" s="9">
        <f t="shared" si="8"/>
        <v>33167.5</v>
      </c>
      <c r="AC19" s="15">
        <f t="shared" si="9"/>
        <v>33167.5</v>
      </c>
    </row>
    <row r="20" spans="1:29" x14ac:dyDescent="0.25">
      <c r="A20" s="16" t="s">
        <v>218</v>
      </c>
      <c r="B20" s="17"/>
      <c r="C20" s="18"/>
      <c r="D20" s="16" t="s">
        <v>219</v>
      </c>
      <c r="E20" s="16" t="s">
        <v>110</v>
      </c>
      <c r="F20" s="18" t="s">
        <v>34</v>
      </c>
      <c r="G20" s="18">
        <v>1</v>
      </c>
      <c r="H20" s="16" t="s">
        <v>16</v>
      </c>
      <c r="I20" s="16" t="s">
        <v>220</v>
      </c>
      <c r="J20" s="16" t="s">
        <v>17</v>
      </c>
      <c r="K20" s="18">
        <v>0</v>
      </c>
      <c r="L20" s="18">
        <v>0</v>
      </c>
      <c r="M20" s="16" t="s">
        <v>55</v>
      </c>
      <c r="N20" s="16" t="s">
        <v>127</v>
      </c>
      <c r="O20" s="16" t="s">
        <v>57</v>
      </c>
      <c r="P20" s="19" t="s">
        <v>21</v>
      </c>
      <c r="Q20">
        <v>1</v>
      </c>
      <c r="R20" s="8">
        <f t="shared" si="1"/>
        <v>33168</v>
      </c>
      <c r="S20" s="8">
        <f t="shared" si="2"/>
        <v>33168</v>
      </c>
      <c r="T20" s="6">
        <f t="shared" si="3"/>
        <v>0</v>
      </c>
      <c r="U20" s="9">
        <f t="shared" si="4"/>
        <v>33168</v>
      </c>
      <c r="V20" s="9">
        <f t="shared" si="5"/>
        <v>33168</v>
      </c>
      <c r="W20" s="9">
        <f t="shared" si="6"/>
        <v>33168</v>
      </c>
      <c r="X20" s="7">
        <v>25</v>
      </c>
      <c r="Y20" s="14">
        <v>25</v>
      </c>
      <c r="Z20" s="14">
        <v>25</v>
      </c>
      <c r="AA20" s="9">
        <f t="shared" si="7"/>
        <v>41460</v>
      </c>
      <c r="AB20" s="9">
        <f t="shared" si="8"/>
        <v>41460</v>
      </c>
      <c r="AC20" s="15">
        <f t="shared" si="9"/>
        <v>41460</v>
      </c>
    </row>
    <row r="21" spans="1:29" x14ac:dyDescent="0.25">
      <c r="A21" s="16" t="s">
        <v>221</v>
      </c>
      <c r="B21" s="17"/>
      <c r="C21" s="18"/>
      <c r="D21" s="16" t="s">
        <v>222</v>
      </c>
      <c r="E21" s="16" t="s">
        <v>223</v>
      </c>
      <c r="F21" s="18" t="s">
        <v>34</v>
      </c>
      <c r="G21" s="18">
        <v>1</v>
      </c>
      <c r="H21" s="16" t="s">
        <v>16</v>
      </c>
      <c r="I21" s="16" t="s">
        <v>224</v>
      </c>
      <c r="J21" s="16" t="s">
        <v>17</v>
      </c>
      <c r="K21" s="18">
        <v>0</v>
      </c>
      <c r="L21" s="18">
        <v>0</v>
      </c>
      <c r="M21" s="16" t="s">
        <v>18</v>
      </c>
      <c r="N21" s="16" t="s">
        <v>19</v>
      </c>
      <c r="O21" s="16" t="s">
        <v>225</v>
      </c>
      <c r="P21" s="19" t="s">
        <v>21</v>
      </c>
      <c r="Q21">
        <v>1</v>
      </c>
      <c r="R21" s="8">
        <f t="shared" si="1"/>
        <v>26260</v>
      </c>
      <c r="S21" s="8">
        <f t="shared" si="2"/>
        <v>26260</v>
      </c>
      <c r="T21" s="6">
        <f t="shared" si="3"/>
        <v>0</v>
      </c>
      <c r="U21" s="9">
        <f t="shared" si="4"/>
        <v>26260</v>
      </c>
      <c r="V21" s="9">
        <f t="shared" si="5"/>
        <v>26260</v>
      </c>
      <c r="W21" s="9">
        <f t="shared" si="6"/>
        <v>26260</v>
      </c>
      <c r="X21" s="7">
        <v>25</v>
      </c>
      <c r="Y21" s="14">
        <v>25</v>
      </c>
      <c r="Z21" s="14">
        <v>25</v>
      </c>
      <c r="AA21" s="9">
        <f t="shared" si="7"/>
        <v>32825</v>
      </c>
      <c r="AB21" s="9">
        <f t="shared" si="8"/>
        <v>32825</v>
      </c>
      <c r="AC21" s="15">
        <f t="shared" si="9"/>
        <v>32825</v>
      </c>
    </row>
    <row r="22" spans="1:29" x14ac:dyDescent="0.25">
      <c r="A22" s="16" t="s">
        <v>226</v>
      </c>
      <c r="B22" s="17"/>
      <c r="C22" s="18"/>
      <c r="D22" s="16" t="s">
        <v>227</v>
      </c>
      <c r="E22" s="16" t="s">
        <v>223</v>
      </c>
      <c r="F22" s="18" t="s">
        <v>34</v>
      </c>
      <c r="G22" s="18">
        <v>1</v>
      </c>
      <c r="H22" s="16" t="s">
        <v>16</v>
      </c>
      <c r="I22" s="16" t="s">
        <v>228</v>
      </c>
      <c r="J22" s="16" t="s">
        <v>17</v>
      </c>
      <c r="K22" s="18">
        <v>0</v>
      </c>
      <c r="L22" s="18">
        <v>0</v>
      </c>
      <c r="M22" s="16" t="s">
        <v>18</v>
      </c>
      <c r="N22" s="16" t="s">
        <v>229</v>
      </c>
      <c r="O22" s="16" t="s">
        <v>230</v>
      </c>
      <c r="P22" s="19" t="s">
        <v>21</v>
      </c>
      <c r="Q22">
        <v>1</v>
      </c>
      <c r="R22" s="8">
        <f t="shared" si="1"/>
        <v>59023</v>
      </c>
      <c r="S22" s="8">
        <f t="shared" si="2"/>
        <v>59023</v>
      </c>
      <c r="T22" s="6">
        <f t="shared" si="3"/>
        <v>0</v>
      </c>
      <c r="U22" s="9">
        <f t="shared" si="4"/>
        <v>59023</v>
      </c>
      <c r="V22" s="9">
        <f t="shared" si="5"/>
        <v>59023</v>
      </c>
      <c r="W22" s="9">
        <f t="shared" si="6"/>
        <v>59023</v>
      </c>
      <c r="X22" s="7">
        <v>25</v>
      </c>
      <c r="Y22" s="14">
        <v>25</v>
      </c>
      <c r="Z22" s="14">
        <v>25</v>
      </c>
      <c r="AA22" s="9">
        <f t="shared" si="7"/>
        <v>73778.75</v>
      </c>
      <c r="AB22" s="9">
        <f t="shared" si="8"/>
        <v>73778.75</v>
      </c>
      <c r="AC22" s="15">
        <f t="shared" si="9"/>
        <v>73778.75</v>
      </c>
    </row>
    <row r="23" spans="1:29" x14ac:dyDescent="0.25">
      <c r="A23" s="16" t="s">
        <v>231</v>
      </c>
      <c r="B23" s="17"/>
      <c r="C23" s="18"/>
      <c r="D23" s="16" t="s">
        <v>232</v>
      </c>
      <c r="E23" s="16" t="s">
        <v>223</v>
      </c>
      <c r="F23" s="18" t="s">
        <v>34</v>
      </c>
      <c r="G23" s="18">
        <v>1</v>
      </c>
      <c r="H23" s="16" t="s">
        <v>16</v>
      </c>
      <c r="I23" s="16" t="s">
        <v>233</v>
      </c>
      <c r="J23" s="16" t="s">
        <v>17</v>
      </c>
      <c r="K23" s="18">
        <v>0</v>
      </c>
      <c r="L23" s="18">
        <v>0</v>
      </c>
      <c r="M23" s="16" t="s">
        <v>18</v>
      </c>
      <c r="N23" s="16" t="s">
        <v>229</v>
      </c>
      <c r="O23" s="16" t="s">
        <v>230</v>
      </c>
      <c r="P23" s="19" t="s">
        <v>21</v>
      </c>
      <c r="Q23">
        <v>1</v>
      </c>
      <c r="R23" s="8">
        <f t="shared" si="1"/>
        <v>59226</v>
      </c>
      <c r="S23" s="8">
        <f t="shared" si="2"/>
        <v>59226</v>
      </c>
      <c r="T23" s="6">
        <f t="shared" si="3"/>
        <v>0</v>
      </c>
      <c r="U23" s="9">
        <f t="shared" si="4"/>
        <v>59226</v>
      </c>
      <c r="V23" s="9">
        <f t="shared" si="5"/>
        <v>59226</v>
      </c>
      <c r="W23" s="9">
        <f t="shared" si="6"/>
        <v>59226</v>
      </c>
      <c r="X23" s="7">
        <v>25</v>
      </c>
      <c r="Y23" s="14">
        <v>25</v>
      </c>
      <c r="Z23" s="14">
        <v>25</v>
      </c>
      <c r="AA23" s="9">
        <f t="shared" si="7"/>
        <v>74032.5</v>
      </c>
      <c r="AB23" s="9">
        <f t="shared" si="8"/>
        <v>74032.5</v>
      </c>
      <c r="AC23" s="15">
        <f t="shared" si="9"/>
        <v>74032.5</v>
      </c>
    </row>
    <row r="24" spans="1:29" x14ac:dyDescent="0.25">
      <c r="A24" s="16" t="s">
        <v>234</v>
      </c>
      <c r="B24" s="17"/>
      <c r="C24" s="18"/>
      <c r="D24" s="16" t="s">
        <v>235</v>
      </c>
      <c r="E24" s="16" t="s">
        <v>38</v>
      </c>
      <c r="F24" s="18" t="s">
        <v>34</v>
      </c>
      <c r="G24" s="18">
        <v>1</v>
      </c>
      <c r="H24" s="16" t="s">
        <v>16</v>
      </c>
      <c r="I24" s="16" t="s">
        <v>236</v>
      </c>
      <c r="J24" s="16" t="s">
        <v>17</v>
      </c>
      <c r="K24" s="18">
        <v>0</v>
      </c>
      <c r="L24" s="18">
        <v>0</v>
      </c>
      <c r="M24" s="16" t="s">
        <v>18</v>
      </c>
      <c r="N24" s="16" t="s">
        <v>87</v>
      </c>
      <c r="O24" s="16" t="s">
        <v>237</v>
      </c>
      <c r="P24" s="19" t="s">
        <v>21</v>
      </c>
      <c r="Q24">
        <v>1</v>
      </c>
      <c r="R24" s="8">
        <f t="shared" si="1"/>
        <v>38128</v>
      </c>
      <c r="S24" s="8">
        <f t="shared" si="2"/>
        <v>38128</v>
      </c>
      <c r="T24" s="6">
        <f t="shared" si="3"/>
        <v>0</v>
      </c>
      <c r="U24" s="9">
        <f t="shared" si="4"/>
        <v>38128</v>
      </c>
      <c r="V24" s="9">
        <f t="shared" si="5"/>
        <v>38128</v>
      </c>
      <c r="W24" s="9">
        <f t="shared" si="6"/>
        <v>38128</v>
      </c>
      <c r="X24" s="7">
        <v>25</v>
      </c>
      <c r="Y24" s="14">
        <v>25</v>
      </c>
      <c r="Z24" s="14">
        <v>25</v>
      </c>
      <c r="AA24" s="9">
        <f t="shared" si="7"/>
        <v>47660</v>
      </c>
      <c r="AB24" s="9">
        <f t="shared" si="8"/>
        <v>47660</v>
      </c>
      <c r="AC24" s="15">
        <f t="shared" si="9"/>
        <v>47660</v>
      </c>
    </row>
    <row r="25" spans="1:29" x14ac:dyDescent="0.25">
      <c r="A25" s="16" t="s">
        <v>238</v>
      </c>
      <c r="B25" s="17"/>
      <c r="C25" s="18"/>
      <c r="D25" s="16" t="s">
        <v>239</v>
      </c>
      <c r="E25" s="16" t="s">
        <v>38</v>
      </c>
      <c r="F25" s="18" t="s">
        <v>34</v>
      </c>
      <c r="G25" s="18">
        <v>1</v>
      </c>
      <c r="H25" s="16" t="s">
        <v>16</v>
      </c>
      <c r="I25" s="16" t="s">
        <v>240</v>
      </c>
      <c r="J25" s="16" t="s">
        <v>17</v>
      </c>
      <c r="K25" s="18">
        <v>0</v>
      </c>
      <c r="L25" s="18">
        <v>0</v>
      </c>
      <c r="M25" s="16" t="s">
        <v>18</v>
      </c>
      <c r="N25" s="16" t="s">
        <v>87</v>
      </c>
      <c r="O25" s="16" t="s">
        <v>237</v>
      </c>
      <c r="P25" s="19" t="s">
        <v>21</v>
      </c>
      <c r="Q25">
        <v>1</v>
      </c>
      <c r="R25" s="8">
        <f t="shared" si="1"/>
        <v>56188</v>
      </c>
      <c r="S25" s="8">
        <f t="shared" si="2"/>
        <v>56188</v>
      </c>
      <c r="T25" s="6">
        <f t="shared" si="3"/>
        <v>0</v>
      </c>
      <c r="U25" s="9">
        <f t="shared" si="4"/>
        <v>56188</v>
      </c>
      <c r="V25" s="9">
        <f t="shared" si="5"/>
        <v>56188</v>
      </c>
      <c r="W25" s="9">
        <f t="shared" si="6"/>
        <v>56188</v>
      </c>
      <c r="X25" s="7">
        <v>25</v>
      </c>
      <c r="Y25" s="14">
        <v>25</v>
      </c>
      <c r="Z25" s="14">
        <v>25</v>
      </c>
      <c r="AA25" s="9">
        <f t="shared" si="7"/>
        <v>70235</v>
      </c>
      <c r="AB25" s="9">
        <f t="shared" si="8"/>
        <v>70235</v>
      </c>
      <c r="AC25" s="15">
        <f t="shared" si="9"/>
        <v>70235</v>
      </c>
    </row>
    <row r="26" spans="1:29" x14ac:dyDescent="0.25">
      <c r="A26" s="16" t="s">
        <v>241</v>
      </c>
      <c r="B26" s="17"/>
      <c r="C26" s="18"/>
      <c r="D26" s="16" t="s">
        <v>242</v>
      </c>
      <c r="E26" s="16" t="s">
        <v>197</v>
      </c>
      <c r="F26" s="18" t="s">
        <v>34</v>
      </c>
      <c r="G26" s="18">
        <v>1</v>
      </c>
      <c r="H26" s="16" t="s">
        <v>243</v>
      </c>
      <c r="I26" s="16" t="s">
        <v>244</v>
      </c>
      <c r="J26" s="16" t="s">
        <v>17</v>
      </c>
      <c r="K26" s="18">
        <v>0</v>
      </c>
      <c r="L26" s="18">
        <v>0</v>
      </c>
      <c r="M26" s="16" t="s">
        <v>18</v>
      </c>
      <c r="N26" s="16" t="s">
        <v>52</v>
      </c>
      <c r="O26" s="16" t="s">
        <v>245</v>
      </c>
      <c r="P26" s="19" t="s">
        <v>21</v>
      </c>
      <c r="Q26">
        <v>1</v>
      </c>
      <c r="R26" s="8">
        <f t="shared" si="1"/>
        <v>8855</v>
      </c>
      <c r="S26" s="8">
        <f t="shared" si="2"/>
        <v>8855</v>
      </c>
      <c r="T26" s="6">
        <f t="shared" si="3"/>
        <v>0</v>
      </c>
      <c r="U26" s="9">
        <f t="shared" si="4"/>
        <v>8855</v>
      </c>
      <c r="V26" s="9">
        <f t="shared" si="5"/>
        <v>8855</v>
      </c>
      <c r="W26" s="9">
        <f t="shared" si="6"/>
        <v>8855</v>
      </c>
      <c r="X26" s="7">
        <v>25</v>
      </c>
      <c r="Y26" s="14">
        <v>25</v>
      </c>
      <c r="Z26" s="14">
        <v>25</v>
      </c>
      <c r="AA26" s="9">
        <f t="shared" si="7"/>
        <v>11068.75</v>
      </c>
      <c r="AB26" s="9">
        <f t="shared" si="8"/>
        <v>11068.75</v>
      </c>
      <c r="AC26" s="15">
        <f t="shared" si="9"/>
        <v>11068.75</v>
      </c>
    </row>
    <row r="27" spans="1:29" x14ac:dyDescent="0.25">
      <c r="A27" s="16" t="s">
        <v>246</v>
      </c>
      <c r="B27" s="17"/>
      <c r="C27" s="18"/>
      <c r="D27" s="16" t="s">
        <v>247</v>
      </c>
      <c r="E27" s="16" t="s">
        <v>197</v>
      </c>
      <c r="F27" s="18" t="s">
        <v>34</v>
      </c>
      <c r="G27" s="18">
        <v>1</v>
      </c>
      <c r="H27" s="16" t="s">
        <v>243</v>
      </c>
      <c r="I27" s="16" t="s">
        <v>248</v>
      </c>
      <c r="J27" s="16" t="s">
        <v>17</v>
      </c>
      <c r="K27" s="18">
        <v>0</v>
      </c>
      <c r="L27" s="18">
        <v>0</v>
      </c>
      <c r="M27" s="16" t="s">
        <v>18</v>
      </c>
      <c r="N27" s="16" t="s">
        <v>52</v>
      </c>
      <c r="O27" s="16" t="s">
        <v>245</v>
      </c>
      <c r="P27" s="19" t="s">
        <v>21</v>
      </c>
      <c r="Q27">
        <v>1</v>
      </c>
      <c r="R27" s="8">
        <f t="shared" si="1"/>
        <v>13788</v>
      </c>
      <c r="S27" s="8">
        <f t="shared" si="2"/>
        <v>13788</v>
      </c>
      <c r="T27" s="6">
        <f t="shared" si="3"/>
        <v>0</v>
      </c>
      <c r="U27" s="9">
        <f t="shared" si="4"/>
        <v>13788</v>
      </c>
      <c r="V27" s="9">
        <f t="shared" si="5"/>
        <v>13788</v>
      </c>
      <c r="W27" s="9">
        <f t="shared" si="6"/>
        <v>13788</v>
      </c>
      <c r="X27" s="7">
        <v>25</v>
      </c>
      <c r="Y27" s="14">
        <v>25</v>
      </c>
      <c r="Z27" s="14">
        <v>25</v>
      </c>
      <c r="AA27" s="9">
        <f t="shared" si="7"/>
        <v>17235</v>
      </c>
      <c r="AB27" s="9">
        <f t="shared" si="8"/>
        <v>17235</v>
      </c>
      <c r="AC27" s="15">
        <f t="shared" si="9"/>
        <v>17235</v>
      </c>
    </row>
    <row r="28" spans="1:29" x14ac:dyDescent="0.25">
      <c r="A28" s="16" t="s">
        <v>249</v>
      </c>
      <c r="B28" s="17"/>
      <c r="C28" s="18"/>
      <c r="D28" s="16" t="s">
        <v>250</v>
      </c>
      <c r="E28" s="16" t="s">
        <v>251</v>
      </c>
      <c r="F28" s="18" t="s">
        <v>34</v>
      </c>
      <c r="G28" s="18">
        <v>1</v>
      </c>
      <c r="H28" s="16" t="s">
        <v>44</v>
      </c>
      <c r="I28" s="16" t="s">
        <v>252</v>
      </c>
      <c r="J28" s="16" t="s">
        <v>17</v>
      </c>
      <c r="K28" s="18">
        <v>0</v>
      </c>
      <c r="L28" s="18">
        <v>0</v>
      </c>
      <c r="M28" s="16" t="s">
        <v>18</v>
      </c>
      <c r="N28" s="16" t="s">
        <v>107</v>
      </c>
      <c r="O28" s="16" t="s">
        <v>253</v>
      </c>
      <c r="P28" s="19" t="s">
        <v>21</v>
      </c>
      <c r="Q28">
        <v>1</v>
      </c>
      <c r="R28" s="8">
        <f t="shared" si="1"/>
        <v>25030</v>
      </c>
      <c r="S28" s="8">
        <f t="shared" si="2"/>
        <v>25030</v>
      </c>
      <c r="T28" s="6">
        <f t="shared" si="3"/>
        <v>0</v>
      </c>
      <c r="U28" s="9">
        <f t="shared" si="4"/>
        <v>25030</v>
      </c>
      <c r="V28" s="9">
        <f t="shared" si="5"/>
        <v>25030</v>
      </c>
      <c r="W28" s="9">
        <f t="shared" si="6"/>
        <v>25030</v>
      </c>
      <c r="X28" s="7">
        <v>25</v>
      </c>
      <c r="Y28" s="14">
        <v>25</v>
      </c>
      <c r="Z28" s="14">
        <v>25</v>
      </c>
      <c r="AA28" s="9">
        <f t="shared" si="7"/>
        <v>31287.5</v>
      </c>
      <c r="AB28" s="9">
        <f t="shared" si="8"/>
        <v>31287.5</v>
      </c>
      <c r="AC28" s="15">
        <f t="shared" si="9"/>
        <v>31287.5</v>
      </c>
    </row>
    <row r="29" spans="1:29" x14ac:dyDescent="0.25">
      <c r="A29" s="16" t="s">
        <v>254</v>
      </c>
      <c r="B29" s="17"/>
      <c r="C29" s="18"/>
      <c r="D29" s="16" t="s">
        <v>255</v>
      </c>
      <c r="E29" s="16" t="s">
        <v>251</v>
      </c>
      <c r="F29" s="18" t="s">
        <v>34</v>
      </c>
      <c r="G29" s="18">
        <v>1</v>
      </c>
      <c r="H29" s="16" t="s">
        <v>39</v>
      </c>
      <c r="I29" s="16" t="s">
        <v>256</v>
      </c>
      <c r="J29" s="16" t="s">
        <v>17</v>
      </c>
      <c r="K29" s="18">
        <v>0</v>
      </c>
      <c r="L29" s="18">
        <v>0</v>
      </c>
      <c r="M29" s="16" t="s">
        <v>55</v>
      </c>
      <c r="N29" s="16" t="s">
        <v>72</v>
      </c>
      <c r="O29" s="16" t="s">
        <v>257</v>
      </c>
      <c r="P29" s="19" t="s">
        <v>21</v>
      </c>
      <c r="Q29">
        <v>1</v>
      </c>
      <c r="R29" s="8">
        <f t="shared" si="1"/>
        <v>6268</v>
      </c>
      <c r="S29" s="8">
        <f t="shared" si="2"/>
        <v>6268</v>
      </c>
      <c r="T29" s="6">
        <f t="shared" si="3"/>
        <v>0</v>
      </c>
      <c r="U29" s="9">
        <f t="shared" si="4"/>
        <v>6268</v>
      </c>
      <c r="V29" s="9">
        <f t="shared" si="5"/>
        <v>6268</v>
      </c>
      <c r="W29" s="9">
        <f t="shared" si="6"/>
        <v>6268</v>
      </c>
      <c r="X29" s="7">
        <v>25</v>
      </c>
      <c r="Y29" s="14">
        <v>25</v>
      </c>
      <c r="Z29" s="14">
        <v>25</v>
      </c>
      <c r="AA29" s="9">
        <f t="shared" si="7"/>
        <v>7835</v>
      </c>
      <c r="AB29" s="9">
        <f t="shared" si="8"/>
        <v>7835</v>
      </c>
      <c r="AC29" s="15">
        <f t="shared" si="9"/>
        <v>7835</v>
      </c>
    </row>
    <row r="30" spans="1:29" x14ac:dyDescent="0.25">
      <c r="A30" s="16" t="s">
        <v>258</v>
      </c>
      <c r="B30" s="17"/>
      <c r="C30" s="18"/>
      <c r="D30" s="16" t="s">
        <v>259</v>
      </c>
      <c r="E30" s="16" t="s">
        <v>251</v>
      </c>
      <c r="F30" s="18" t="s">
        <v>34</v>
      </c>
      <c r="G30" s="18">
        <v>1</v>
      </c>
      <c r="H30" s="16" t="s">
        <v>39</v>
      </c>
      <c r="I30" s="16" t="s">
        <v>260</v>
      </c>
      <c r="J30" s="16" t="s">
        <v>17</v>
      </c>
      <c r="K30" s="18">
        <v>0</v>
      </c>
      <c r="L30" s="18">
        <v>0</v>
      </c>
      <c r="M30" s="16" t="s">
        <v>55</v>
      </c>
      <c r="N30" s="16" t="s">
        <v>72</v>
      </c>
      <c r="O30" s="16" t="s">
        <v>257</v>
      </c>
      <c r="P30" s="19" t="s">
        <v>21</v>
      </c>
      <c r="Q30">
        <v>1</v>
      </c>
      <c r="R30" s="8">
        <f t="shared" si="1"/>
        <v>11194</v>
      </c>
      <c r="S30" s="8">
        <f t="shared" si="2"/>
        <v>11194</v>
      </c>
      <c r="T30" s="6">
        <f t="shared" si="3"/>
        <v>0</v>
      </c>
      <c r="U30" s="9">
        <f t="shared" si="4"/>
        <v>11194</v>
      </c>
      <c r="V30" s="9">
        <f t="shared" si="5"/>
        <v>11194</v>
      </c>
      <c r="W30" s="9">
        <f t="shared" si="6"/>
        <v>11194</v>
      </c>
      <c r="X30" s="7">
        <v>25</v>
      </c>
      <c r="Y30" s="14">
        <v>25</v>
      </c>
      <c r="Z30" s="14">
        <v>25</v>
      </c>
      <c r="AA30" s="9">
        <f t="shared" si="7"/>
        <v>13992.5</v>
      </c>
      <c r="AB30" s="9">
        <f t="shared" si="8"/>
        <v>13992.5</v>
      </c>
      <c r="AC30" s="15">
        <f t="shared" si="9"/>
        <v>13992.5</v>
      </c>
    </row>
    <row r="31" spans="1:29" x14ac:dyDescent="0.25">
      <c r="A31" s="16" t="s">
        <v>261</v>
      </c>
      <c r="B31" s="17"/>
      <c r="C31" s="18"/>
      <c r="D31" s="16" t="s">
        <v>262</v>
      </c>
      <c r="E31" s="16" t="s">
        <v>263</v>
      </c>
      <c r="F31" s="18" t="s">
        <v>34</v>
      </c>
      <c r="G31" s="18">
        <v>1</v>
      </c>
      <c r="H31" s="16" t="s">
        <v>243</v>
      </c>
      <c r="I31" s="16" t="s">
        <v>264</v>
      </c>
      <c r="J31" s="16" t="s">
        <v>17</v>
      </c>
      <c r="K31" s="18">
        <v>0</v>
      </c>
      <c r="L31" s="18">
        <v>0</v>
      </c>
      <c r="M31" s="16" t="s">
        <v>18</v>
      </c>
      <c r="N31" s="16" t="s">
        <v>265</v>
      </c>
      <c r="O31" s="16" t="s">
        <v>266</v>
      </c>
      <c r="P31" s="19" t="s">
        <v>21</v>
      </c>
      <c r="Q31">
        <v>1</v>
      </c>
      <c r="R31" s="8">
        <f t="shared" si="1"/>
        <v>40832</v>
      </c>
      <c r="S31" s="8">
        <f t="shared" si="2"/>
        <v>40832</v>
      </c>
      <c r="T31" s="6">
        <f t="shared" si="3"/>
        <v>0</v>
      </c>
      <c r="U31" s="9">
        <f t="shared" si="4"/>
        <v>40832</v>
      </c>
      <c r="V31" s="9">
        <f t="shared" si="5"/>
        <v>40832</v>
      </c>
      <c r="W31" s="9">
        <f t="shared" si="6"/>
        <v>40832</v>
      </c>
      <c r="X31" s="7">
        <v>25</v>
      </c>
      <c r="Y31" s="14">
        <v>25</v>
      </c>
      <c r="Z31" s="14">
        <v>25</v>
      </c>
      <c r="AA31" s="9">
        <f t="shared" si="7"/>
        <v>51040</v>
      </c>
      <c r="AB31" s="9">
        <f t="shared" si="8"/>
        <v>51040</v>
      </c>
      <c r="AC31" s="15">
        <f t="shared" si="9"/>
        <v>51040</v>
      </c>
    </row>
    <row r="32" spans="1:29" x14ac:dyDescent="0.25">
      <c r="A32" s="16" t="s">
        <v>267</v>
      </c>
      <c r="B32" s="17"/>
      <c r="C32" s="18"/>
      <c r="D32" s="16" t="s">
        <v>268</v>
      </c>
      <c r="E32" s="16" t="s">
        <v>263</v>
      </c>
      <c r="F32" s="18" t="s">
        <v>34</v>
      </c>
      <c r="G32" s="18">
        <v>1</v>
      </c>
      <c r="H32" s="16" t="s">
        <v>269</v>
      </c>
      <c r="I32" s="16" t="s">
        <v>270</v>
      </c>
      <c r="J32" s="16" t="s">
        <v>17</v>
      </c>
      <c r="K32" s="18">
        <v>0</v>
      </c>
      <c r="L32" s="18">
        <v>0</v>
      </c>
      <c r="M32" s="16" t="s">
        <v>18</v>
      </c>
      <c r="N32" s="16" t="s">
        <v>271</v>
      </c>
      <c r="O32" s="16" t="s">
        <v>272</v>
      </c>
      <c r="P32" s="19" t="s">
        <v>21</v>
      </c>
      <c r="Q32">
        <v>1</v>
      </c>
      <c r="R32" s="8">
        <f t="shared" si="1"/>
        <v>40487</v>
      </c>
      <c r="S32" s="8">
        <f t="shared" si="2"/>
        <v>40487</v>
      </c>
      <c r="T32" s="6">
        <f t="shared" si="3"/>
        <v>0</v>
      </c>
      <c r="U32" s="9">
        <f t="shared" si="4"/>
        <v>40487</v>
      </c>
      <c r="V32" s="9">
        <f t="shared" si="5"/>
        <v>40487</v>
      </c>
      <c r="W32" s="9">
        <f t="shared" si="6"/>
        <v>40487</v>
      </c>
      <c r="X32" s="7">
        <v>25</v>
      </c>
      <c r="Y32" s="14">
        <v>25</v>
      </c>
      <c r="Z32" s="14">
        <v>25</v>
      </c>
      <c r="AA32" s="9">
        <f t="shared" si="7"/>
        <v>50608.75</v>
      </c>
      <c r="AB32" s="9">
        <f t="shared" si="8"/>
        <v>50608.75</v>
      </c>
      <c r="AC32" s="15">
        <f t="shared" si="9"/>
        <v>50608.75</v>
      </c>
    </row>
    <row r="33" spans="1:29" x14ac:dyDescent="0.25">
      <c r="A33" s="16" t="s">
        <v>273</v>
      </c>
      <c r="B33" s="17"/>
      <c r="C33" s="18"/>
      <c r="D33" s="16" t="s">
        <v>274</v>
      </c>
      <c r="E33" s="16" t="s">
        <v>208</v>
      </c>
      <c r="F33" s="18" t="s">
        <v>34</v>
      </c>
      <c r="G33" s="18">
        <v>1</v>
      </c>
      <c r="H33" s="16" t="s">
        <v>39</v>
      </c>
      <c r="I33" s="16" t="s">
        <v>275</v>
      </c>
      <c r="J33" s="16" t="s">
        <v>17</v>
      </c>
      <c r="K33" s="18">
        <v>0</v>
      </c>
      <c r="L33" s="18">
        <v>0</v>
      </c>
      <c r="M33" s="16" t="s">
        <v>18</v>
      </c>
      <c r="N33" s="16" t="s">
        <v>71</v>
      </c>
      <c r="O33" s="16" t="s">
        <v>276</v>
      </c>
      <c r="P33" s="19" t="s">
        <v>21</v>
      </c>
      <c r="Q33">
        <v>1</v>
      </c>
      <c r="R33" s="8">
        <f t="shared" si="1"/>
        <v>3325</v>
      </c>
      <c r="S33" s="8">
        <f t="shared" si="2"/>
        <v>3325</v>
      </c>
      <c r="T33" s="6">
        <f t="shared" si="3"/>
        <v>0</v>
      </c>
      <c r="U33" s="9">
        <f t="shared" si="4"/>
        <v>3325</v>
      </c>
      <c r="V33" s="9">
        <f t="shared" si="5"/>
        <v>3325</v>
      </c>
      <c r="W33" s="9">
        <f t="shared" si="6"/>
        <v>3325</v>
      </c>
      <c r="X33" s="7">
        <v>25</v>
      </c>
      <c r="Y33" s="14">
        <v>25</v>
      </c>
      <c r="Z33" s="14">
        <v>25</v>
      </c>
      <c r="AA33" s="9">
        <f t="shared" si="7"/>
        <v>4156.25</v>
      </c>
      <c r="AB33" s="9">
        <f t="shared" si="8"/>
        <v>4156.25</v>
      </c>
      <c r="AC33" s="15">
        <f t="shared" si="9"/>
        <v>4156.25</v>
      </c>
    </row>
    <row r="34" spans="1:29" x14ac:dyDescent="0.25">
      <c r="A34" s="16" t="s">
        <v>277</v>
      </c>
      <c r="B34" s="17"/>
      <c r="C34" s="18"/>
      <c r="D34" s="16" t="s">
        <v>278</v>
      </c>
      <c r="E34" s="16" t="s">
        <v>96</v>
      </c>
      <c r="F34" s="18" t="s">
        <v>34</v>
      </c>
      <c r="G34" s="18">
        <v>1</v>
      </c>
      <c r="H34" s="16" t="s">
        <v>39</v>
      </c>
      <c r="I34" s="16" t="s">
        <v>279</v>
      </c>
      <c r="J34" s="16" t="s">
        <v>17</v>
      </c>
      <c r="K34" s="18">
        <v>0</v>
      </c>
      <c r="L34" s="18">
        <v>0</v>
      </c>
      <c r="M34" s="16" t="s">
        <v>18</v>
      </c>
      <c r="N34" s="16" t="s">
        <v>97</v>
      </c>
      <c r="O34" s="16" t="s">
        <v>98</v>
      </c>
      <c r="P34" s="19" t="s">
        <v>21</v>
      </c>
      <c r="Q34">
        <v>1</v>
      </c>
      <c r="R34" s="8">
        <f t="shared" si="1"/>
        <v>5462</v>
      </c>
      <c r="S34" s="8">
        <f t="shared" si="2"/>
        <v>5462</v>
      </c>
      <c r="T34" s="6">
        <f t="shared" si="3"/>
        <v>0</v>
      </c>
      <c r="U34" s="9">
        <f t="shared" si="4"/>
        <v>5462</v>
      </c>
      <c r="V34" s="9">
        <f t="shared" si="5"/>
        <v>5462</v>
      </c>
      <c r="W34" s="9">
        <f t="shared" si="6"/>
        <v>5462</v>
      </c>
      <c r="X34" s="7">
        <v>25</v>
      </c>
      <c r="Y34" s="14">
        <v>25</v>
      </c>
      <c r="Z34" s="14">
        <v>25</v>
      </c>
      <c r="AA34" s="9">
        <f t="shared" si="7"/>
        <v>6827.5</v>
      </c>
      <c r="AB34" s="9">
        <f t="shared" si="8"/>
        <v>6827.5</v>
      </c>
      <c r="AC34" s="15">
        <f t="shared" si="9"/>
        <v>6827.5</v>
      </c>
    </row>
    <row r="35" spans="1:29" x14ac:dyDescent="0.25">
      <c r="A35" s="16" t="s">
        <v>280</v>
      </c>
      <c r="B35" s="17"/>
      <c r="C35" s="18"/>
      <c r="D35" s="16" t="s">
        <v>281</v>
      </c>
      <c r="E35" s="16" t="s">
        <v>96</v>
      </c>
      <c r="F35" s="18" t="s">
        <v>34</v>
      </c>
      <c r="G35" s="18">
        <v>1</v>
      </c>
      <c r="H35" s="16" t="s">
        <v>39</v>
      </c>
      <c r="I35" s="16" t="s">
        <v>279</v>
      </c>
      <c r="J35" s="16" t="s">
        <v>17</v>
      </c>
      <c r="K35" s="18">
        <v>0</v>
      </c>
      <c r="L35" s="18">
        <v>0</v>
      </c>
      <c r="M35" s="16" t="s">
        <v>18</v>
      </c>
      <c r="N35" s="16" t="s">
        <v>97</v>
      </c>
      <c r="O35" s="16" t="s">
        <v>98</v>
      </c>
      <c r="P35" s="19" t="s">
        <v>21</v>
      </c>
      <c r="Q35">
        <v>1</v>
      </c>
      <c r="R35" s="8">
        <f t="shared" si="1"/>
        <v>5462</v>
      </c>
      <c r="S35" s="8">
        <f t="shared" si="2"/>
        <v>5462</v>
      </c>
      <c r="T35" s="6">
        <f t="shared" si="3"/>
        <v>0</v>
      </c>
      <c r="U35" s="9">
        <f t="shared" si="4"/>
        <v>5462</v>
      </c>
      <c r="V35" s="9">
        <f t="shared" si="5"/>
        <v>5462</v>
      </c>
      <c r="W35" s="9">
        <f t="shared" si="6"/>
        <v>5462</v>
      </c>
      <c r="X35" s="7">
        <v>25</v>
      </c>
      <c r="Y35" s="14">
        <v>25</v>
      </c>
      <c r="Z35" s="14">
        <v>25</v>
      </c>
      <c r="AA35" s="9">
        <f t="shared" si="7"/>
        <v>6827.5</v>
      </c>
      <c r="AB35" s="9">
        <f t="shared" si="8"/>
        <v>6827.5</v>
      </c>
      <c r="AC35" s="15">
        <f t="shared" si="9"/>
        <v>6827.5</v>
      </c>
    </row>
    <row r="36" spans="1:29" x14ac:dyDescent="0.25">
      <c r="A36" s="16" t="s">
        <v>282</v>
      </c>
      <c r="B36" s="17"/>
      <c r="C36" s="18"/>
      <c r="D36" s="16" t="s">
        <v>283</v>
      </c>
      <c r="E36" s="16" t="s">
        <v>96</v>
      </c>
      <c r="F36" s="18" t="s">
        <v>34</v>
      </c>
      <c r="G36" s="18">
        <v>1</v>
      </c>
      <c r="H36" s="16" t="s">
        <v>39</v>
      </c>
      <c r="I36" s="16" t="s">
        <v>279</v>
      </c>
      <c r="J36" s="16" t="s">
        <v>17</v>
      </c>
      <c r="K36" s="18">
        <v>0</v>
      </c>
      <c r="L36" s="18">
        <v>0</v>
      </c>
      <c r="M36" s="16" t="s">
        <v>18</v>
      </c>
      <c r="N36" s="16" t="s">
        <v>97</v>
      </c>
      <c r="O36" s="16" t="s">
        <v>98</v>
      </c>
      <c r="P36" s="19" t="s">
        <v>21</v>
      </c>
      <c r="Q36">
        <v>1</v>
      </c>
      <c r="R36" s="8">
        <f t="shared" si="1"/>
        <v>5462</v>
      </c>
      <c r="S36" s="8">
        <f t="shared" si="2"/>
        <v>5462</v>
      </c>
      <c r="T36" s="6">
        <f t="shared" si="3"/>
        <v>0</v>
      </c>
      <c r="U36" s="9">
        <f t="shared" si="4"/>
        <v>5462</v>
      </c>
      <c r="V36" s="9">
        <f t="shared" si="5"/>
        <v>5462</v>
      </c>
      <c r="W36" s="9">
        <f t="shared" si="6"/>
        <v>5462</v>
      </c>
      <c r="X36" s="7">
        <v>25</v>
      </c>
      <c r="Y36" s="14">
        <v>25</v>
      </c>
      <c r="Z36" s="14">
        <v>25</v>
      </c>
      <c r="AA36" s="9">
        <f t="shared" si="7"/>
        <v>6827.5</v>
      </c>
      <c r="AB36" s="9">
        <f t="shared" si="8"/>
        <v>6827.5</v>
      </c>
      <c r="AC36" s="15">
        <f t="shared" si="9"/>
        <v>6827.5</v>
      </c>
    </row>
    <row r="37" spans="1:29" x14ac:dyDescent="0.25">
      <c r="A37" s="16" t="s">
        <v>284</v>
      </c>
      <c r="B37" s="17"/>
      <c r="C37" s="18"/>
      <c r="D37" s="16" t="s">
        <v>285</v>
      </c>
      <c r="E37" s="16" t="s">
        <v>96</v>
      </c>
      <c r="F37" s="18" t="s">
        <v>34</v>
      </c>
      <c r="G37" s="18">
        <v>1</v>
      </c>
      <c r="H37" s="16" t="s">
        <v>16</v>
      </c>
      <c r="I37" s="16" t="s">
        <v>286</v>
      </c>
      <c r="J37" s="16" t="s">
        <v>17</v>
      </c>
      <c r="K37" s="18">
        <v>0</v>
      </c>
      <c r="L37" s="18">
        <v>0</v>
      </c>
      <c r="M37" s="16" t="s">
        <v>18</v>
      </c>
      <c r="N37" s="16" t="s">
        <v>45</v>
      </c>
      <c r="O37" s="16" t="s">
        <v>287</v>
      </c>
      <c r="P37" s="19" t="s">
        <v>21</v>
      </c>
      <c r="Q37">
        <v>1</v>
      </c>
      <c r="R37" s="8">
        <f t="shared" si="1"/>
        <v>130006</v>
      </c>
      <c r="S37" s="8">
        <f t="shared" si="2"/>
        <v>130006</v>
      </c>
      <c r="T37" s="6">
        <f t="shared" si="3"/>
        <v>0</v>
      </c>
      <c r="U37" s="9">
        <f t="shared" si="4"/>
        <v>130006</v>
      </c>
      <c r="V37" s="9">
        <f t="shared" si="5"/>
        <v>130006</v>
      </c>
      <c r="W37" s="9">
        <f t="shared" si="6"/>
        <v>130006</v>
      </c>
      <c r="X37" s="7">
        <v>25</v>
      </c>
      <c r="Y37" s="14">
        <v>25</v>
      </c>
      <c r="Z37" s="14">
        <v>25</v>
      </c>
      <c r="AA37" s="9">
        <f t="shared" si="7"/>
        <v>162507.5</v>
      </c>
      <c r="AB37" s="9">
        <f t="shared" si="8"/>
        <v>162507.5</v>
      </c>
      <c r="AC37" s="15">
        <f t="shared" si="9"/>
        <v>162507.5</v>
      </c>
    </row>
    <row r="38" spans="1:29" x14ac:dyDescent="0.25">
      <c r="A38" s="16" t="s">
        <v>288</v>
      </c>
      <c r="B38" s="17"/>
      <c r="C38" s="18"/>
      <c r="D38" s="16" t="s">
        <v>289</v>
      </c>
      <c r="E38" s="16" t="s">
        <v>96</v>
      </c>
      <c r="F38" s="18" t="s">
        <v>34</v>
      </c>
      <c r="G38" s="18">
        <v>1</v>
      </c>
      <c r="H38" s="16" t="s">
        <v>16</v>
      </c>
      <c r="I38" s="16" t="s">
        <v>290</v>
      </c>
      <c r="J38" s="16" t="s">
        <v>17</v>
      </c>
      <c r="K38" s="18">
        <v>0</v>
      </c>
      <c r="L38" s="18">
        <v>0</v>
      </c>
      <c r="M38" s="16" t="s">
        <v>18</v>
      </c>
      <c r="N38" s="16" t="s">
        <v>79</v>
      </c>
      <c r="O38" s="16" t="s">
        <v>80</v>
      </c>
      <c r="P38" s="19" t="s">
        <v>21</v>
      </c>
      <c r="Q38">
        <v>1</v>
      </c>
      <c r="R38" s="8">
        <f t="shared" si="1"/>
        <v>64393</v>
      </c>
      <c r="S38" s="8">
        <f t="shared" si="2"/>
        <v>64393</v>
      </c>
      <c r="T38" s="6">
        <f t="shared" si="3"/>
        <v>0</v>
      </c>
      <c r="U38" s="9">
        <f t="shared" si="4"/>
        <v>64393</v>
      </c>
      <c r="V38" s="9">
        <f t="shared" si="5"/>
        <v>64393</v>
      </c>
      <c r="W38" s="9">
        <f t="shared" si="6"/>
        <v>64393</v>
      </c>
      <c r="X38" s="7">
        <v>25</v>
      </c>
      <c r="Y38" s="14">
        <v>25</v>
      </c>
      <c r="Z38" s="14">
        <v>25</v>
      </c>
      <c r="AA38" s="9">
        <f t="shared" si="7"/>
        <v>80491.25</v>
      </c>
      <c r="AB38" s="9">
        <f t="shared" si="8"/>
        <v>80491.25</v>
      </c>
      <c r="AC38" s="15">
        <f t="shared" si="9"/>
        <v>80491.25</v>
      </c>
    </row>
    <row r="39" spans="1:29" x14ac:dyDescent="0.25">
      <c r="A39" s="16" t="s">
        <v>291</v>
      </c>
      <c r="B39" s="17"/>
      <c r="C39" s="18"/>
      <c r="D39" s="16" t="s">
        <v>292</v>
      </c>
      <c r="E39" s="16" t="s">
        <v>96</v>
      </c>
      <c r="F39" s="18" t="s">
        <v>34</v>
      </c>
      <c r="G39" s="18">
        <v>1</v>
      </c>
      <c r="H39" s="16" t="s">
        <v>16</v>
      </c>
      <c r="I39" s="16" t="s">
        <v>293</v>
      </c>
      <c r="J39" s="16" t="s">
        <v>17</v>
      </c>
      <c r="K39" s="18">
        <v>0</v>
      </c>
      <c r="L39" s="18">
        <v>0</v>
      </c>
      <c r="M39" s="16" t="s">
        <v>18</v>
      </c>
      <c r="N39" s="16" t="s">
        <v>79</v>
      </c>
      <c r="O39" s="16" t="s">
        <v>80</v>
      </c>
      <c r="P39" s="19" t="s">
        <v>21</v>
      </c>
      <c r="Q39">
        <v>1</v>
      </c>
      <c r="R39" s="8">
        <f t="shared" si="1"/>
        <v>47042</v>
      </c>
      <c r="S39" s="8">
        <f t="shared" si="2"/>
        <v>47042</v>
      </c>
      <c r="T39" s="6">
        <f t="shared" si="3"/>
        <v>0</v>
      </c>
      <c r="U39" s="9">
        <f t="shared" si="4"/>
        <v>47042</v>
      </c>
      <c r="V39" s="9">
        <f t="shared" si="5"/>
        <v>47042</v>
      </c>
      <c r="W39" s="9">
        <f t="shared" si="6"/>
        <v>47042</v>
      </c>
      <c r="X39" s="7">
        <v>25</v>
      </c>
      <c r="Y39" s="14">
        <v>25</v>
      </c>
      <c r="Z39" s="14">
        <v>25</v>
      </c>
      <c r="AA39" s="9">
        <f t="shared" si="7"/>
        <v>58802.5</v>
      </c>
      <c r="AB39" s="9">
        <f t="shared" si="8"/>
        <v>58802.5</v>
      </c>
      <c r="AC39" s="15">
        <f t="shared" si="9"/>
        <v>58802.5</v>
      </c>
    </row>
    <row r="40" spans="1:29" x14ac:dyDescent="0.25">
      <c r="A40" s="16" t="s">
        <v>294</v>
      </c>
      <c r="B40" s="17"/>
      <c r="C40" s="18"/>
      <c r="D40" s="16" t="s">
        <v>295</v>
      </c>
      <c r="E40" s="16" t="s">
        <v>78</v>
      </c>
      <c r="F40" s="18" t="s">
        <v>34</v>
      </c>
      <c r="G40" s="18">
        <v>1</v>
      </c>
      <c r="H40" s="16" t="s">
        <v>16</v>
      </c>
      <c r="I40" s="16" t="s">
        <v>296</v>
      </c>
      <c r="J40" s="16" t="s">
        <v>17</v>
      </c>
      <c r="K40" s="18">
        <v>0</v>
      </c>
      <c r="L40" s="18">
        <v>0</v>
      </c>
      <c r="M40" s="16" t="s">
        <v>18</v>
      </c>
      <c r="N40" s="16" t="s">
        <v>45</v>
      </c>
      <c r="O40" s="16" t="s">
        <v>287</v>
      </c>
      <c r="P40" s="19" t="s">
        <v>21</v>
      </c>
      <c r="Q40">
        <v>1</v>
      </c>
      <c r="R40" s="8">
        <f t="shared" si="1"/>
        <v>68805</v>
      </c>
      <c r="S40" s="8">
        <f t="shared" si="2"/>
        <v>68805</v>
      </c>
      <c r="T40" s="6">
        <f t="shared" si="3"/>
        <v>0</v>
      </c>
      <c r="U40" s="9">
        <f t="shared" si="4"/>
        <v>68805</v>
      </c>
      <c r="V40" s="9">
        <f t="shared" si="5"/>
        <v>68805</v>
      </c>
      <c r="W40" s="9">
        <f t="shared" si="6"/>
        <v>68805</v>
      </c>
      <c r="X40" s="7">
        <v>25</v>
      </c>
      <c r="Y40" s="14">
        <v>25</v>
      </c>
      <c r="Z40" s="14">
        <v>25</v>
      </c>
      <c r="AA40" s="9">
        <f t="shared" si="7"/>
        <v>86006.25</v>
      </c>
      <c r="AB40" s="9">
        <f t="shared" si="8"/>
        <v>86006.25</v>
      </c>
      <c r="AC40" s="15">
        <f t="shared" si="9"/>
        <v>86006.25</v>
      </c>
    </row>
    <row r="41" spans="1:29" x14ac:dyDescent="0.25">
      <c r="A41" s="16" t="s">
        <v>297</v>
      </c>
      <c r="B41" s="17"/>
      <c r="C41" s="18"/>
      <c r="D41" s="16" t="s">
        <v>298</v>
      </c>
      <c r="E41" s="16" t="s">
        <v>299</v>
      </c>
      <c r="F41" s="18" t="s">
        <v>34</v>
      </c>
      <c r="G41" s="18">
        <v>1</v>
      </c>
      <c r="H41" s="16" t="s">
        <v>16</v>
      </c>
      <c r="I41" s="16" t="s">
        <v>300</v>
      </c>
      <c r="J41" s="16" t="s">
        <v>17</v>
      </c>
      <c r="K41" s="18">
        <v>0</v>
      </c>
      <c r="L41" s="18">
        <v>0</v>
      </c>
      <c r="M41" s="16" t="s">
        <v>18</v>
      </c>
      <c r="N41" s="16" t="s">
        <v>92</v>
      </c>
      <c r="O41" s="16" t="s">
        <v>301</v>
      </c>
      <c r="P41" s="19" t="s">
        <v>21</v>
      </c>
      <c r="Q41">
        <v>1</v>
      </c>
      <c r="R41" s="8">
        <f t="shared" si="1"/>
        <v>31693</v>
      </c>
      <c r="S41" s="8">
        <f t="shared" si="2"/>
        <v>31693</v>
      </c>
      <c r="T41" s="6">
        <f t="shared" si="3"/>
        <v>0</v>
      </c>
      <c r="U41" s="9">
        <f t="shared" si="4"/>
        <v>31693</v>
      </c>
      <c r="V41" s="9">
        <f t="shared" si="5"/>
        <v>31693</v>
      </c>
      <c r="W41" s="9">
        <f t="shared" si="6"/>
        <v>31693</v>
      </c>
      <c r="X41" s="7">
        <v>25</v>
      </c>
      <c r="Y41" s="14">
        <v>25</v>
      </c>
      <c r="Z41" s="14">
        <v>25</v>
      </c>
      <c r="AA41" s="9">
        <f t="shared" si="7"/>
        <v>39616.25</v>
      </c>
      <c r="AB41" s="9">
        <f t="shared" si="8"/>
        <v>39616.25</v>
      </c>
      <c r="AC41" s="15">
        <f t="shared" si="9"/>
        <v>39616.25</v>
      </c>
    </row>
    <row r="42" spans="1:29" x14ac:dyDescent="0.25">
      <c r="A42" s="16" t="s">
        <v>302</v>
      </c>
      <c r="B42" s="17"/>
      <c r="C42" s="18"/>
      <c r="D42" s="16" t="s">
        <v>303</v>
      </c>
      <c r="E42" s="16" t="s">
        <v>299</v>
      </c>
      <c r="F42" s="18" t="s">
        <v>34</v>
      </c>
      <c r="G42" s="18">
        <v>1</v>
      </c>
      <c r="H42" s="16" t="s">
        <v>39</v>
      </c>
      <c r="I42" s="16" t="s">
        <v>304</v>
      </c>
      <c r="J42" s="16" t="s">
        <v>17</v>
      </c>
      <c r="K42" s="18">
        <v>0</v>
      </c>
      <c r="L42" s="18">
        <v>0</v>
      </c>
      <c r="M42" s="16" t="s">
        <v>18</v>
      </c>
      <c r="N42" s="16" t="s">
        <v>92</v>
      </c>
      <c r="O42" s="16" t="s">
        <v>301</v>
      </c>
      <c r="P42" s="19" t="s">
        <v>21</v>
      </c>
      <c r="Q42">
        <v>1</v>
      </c>
      <c r="R42" s="8">
        <f t="shared" si="1"/>
        <v>33331</v>
      </c>
      <c r="S42" s="8">
        <f t="shared" si="2"/>
        <v>33331</v>
      </c>
      <c r="T42" s="6">
        <f t="shared" si="3"/>
        <v>0</v>
      </c>
      <c r="U42" s="9">
        <f t="shared" si="4"/>
        <v>33331</v>
      </c>
      <c r="V42" s="9">
        <f t="shared" si="5"/>
        <v>33331</v>
      </c>
      <c r="W42" s="9">
        <f t="shared" si="6"/>
        <v>33331</v>
      </c>
      <c r="X42" s="7">
        <v>25</v>
      </c>
      <c r="Y42" s="14">
        <v>25</v>
      </c>
      <c r="Z42" s="14">
        <v>25</v>
      </c>
      <c r="AA42" s="9">
        <f t="shared" si="7"/>
        <v>41663.75</v>
      </c>
      <c r="AB42" s="9">
        <f t="shared" si="8"/>
        <v>41663.75</v>
      </c>
      <c r="AC42" s="15">
        <f t="shared" si="9"/>
        <v>41663.75</v>
      </c>
    </row>
    <row r="43" spans="1:29" x14ac:dyDescent="0.25">
      <c r="A43" s="16" t="s">
        <v>305</v>
      </c>
      <c r="B43" s="17"/>
      <c r="C43" s="18"/>
      <c r="D43" s="16" t="s">
        <v>306</v>
      </c>
      <c r="E43" s="16" t="s">
        <v>307</v>
      </c>
      <c r="F43" s="18" t="s">
        <v>34</v>
      </c>
      <c r="G43" s="18">
        <v>1</v>
      </c>
      <c r="H43" s="16" t="s">
        <v>44</v>
      </c>
      <c r="I43" s="16" t="s">
        <v>308</v>
      </c>
      <c r="J43" s="16" t="s">
        <v>17</v>
      </c>
      <c r="K43" s="18">
        <v>0</v>
      </c>
      <c r="L43" s="18">
        <v>0</v>
      </c>
      <c r="M43" s="16" t="s">
        <v>55</v>
      </c>
      <c r="N43" s="16" t="s">
        <v>109</v>
      </c>
      <c r="O43" s="16" t="s">
        <v>309</v>
      </c>
      <c r="P43" s="19" t="s">
        <v>21</v>
      </c>
      <c r="Q43">
        <v>1</v>
      </c>
      <c r="R43" s="8">
        <f t="shared" si="1"/>
        <v>3666</v>
      </c>
      <c r="S43" s="8">
        <f t="shared" si="2"/>
        <v>3666</v>
      </c>
      <c r="T43" s="6">
        <f t="shared" si="3"/>
        <v>0</v>
      </c>
      <c r="U43" s="9">
        <f t="shared" si="4"/>
        <v>3666</v>
      </c>
      <c r="V43" s="9">
        <f t="shared" si="5"/>
        <v>3666</v>
      </c>
      <c r="W43" s="9">
        <f t="shared" si="6"/>
        <v>3666</v>
      </c>
      <c r="X43" s="7">
        <v>25</v>
      </c>
      <c r="Y43" s="14">
        <v>25</v>
      </c>
      <c r="Z43" s="14">
        <v>25</v>
      </c>
      <c r="AA43" s="9">
        <f t="shared" si="7"/>
        <v>4582.5</v>
      </c>
      <c r="AB43" s="9">
        <f t="shared" si="8"/>
        <v>4582.5</v>
      </c>
      <c r="AC43" s="15">
        <f t="shared" si="9"/>
        <v>4582.5</v>
      </c>
    </row>
    <row r="44" spans="1:29" x14ac:dyDescent="0.25">
      <c r="A44" s="16" t="s">
        <v>310</v>
      </c>
      <c r="B44" s="17"/>
      <c r="C44" s="18"/>
      <c r="D44" s="16" t="s">
        <v>311</v>
      </c>
      <c r="E44" s="16" t="s">
        <v>307</v>
      </c>
      <c r="F44" s="18" t="s">
        <v>34</v>
      </c>
      <c r="G44" s="18">
        <v>1</v>
      </c>
      <c r="H44" s="16" t="s">
        <v>44</v>
      </c>
      <c r="I44" s="16" t="s">
        <v>312</v>
      </c>
      <c r="J44" s="16" t="s">
        <v>17</v>
      </c>
      <c r="K44" s="18">
        <v>0</v>
      </c>
      <c r="L44" s="18">
        <v>0</v>
      </c>
      <c r="M44" s="16" t="s">
        <v>55</v>
      </c>
      <c r="N44" s="16" t="s">
        <v>109</v>
      </c>
      <c r="O44" s="16" t="s">
        <v>309</v>
      </c>
      <c r="P44" s="19" t="s">
        <v>21</v>
      </c>
      <c r="Q44">
        <v>1</v>
      </c>
      <c r="R44" s="8">
        <f t="shared" si="1"/>
        <v>4140</v>
      </c>
      <c r="S44" s="8">
        <f t="shared" si="2"/>
        <v>4140</v>
      </c>
      <c r="T44" s="6">
        <f t="shared" si="3"/>
        <v>0</v>
      </c>
      <c r="U44" s="9">
        <f t="shared" si="4"/>
        <v>4140</v>
      </c>
      <c r="V44" s="9">
        <f t="shared" si="5"/>
        <v>4140</v>
      </c>
      <c r="W44" s="9">
        <f t="shared" si="6"/>
        <v>4140</v>
      </c>
      <c r="X44" s="7">
        <v>25</v>
      </c>
      <c r="Y44" s="14">
        <v>25</v>
      </c>
      <c r="Z44" s="14">
        <v>25</v>
      </c>
      <c r="AA44" s="9">
        <f t="shared" si="7"/>
        <v>5175</v>
      </c>
      <c r="AB44" s="9">
        <f t="shared" si="8"/>
        <v>5175</v>
      </c>
      <c r="AC44" s="15">
        <f t="shared" si="9"/>
        <v>5175</v>
      </c>
    </row>
    <row r="45" spans="1:29" x14ac:dyDescent="0.25">
      <c r="A45" s="16" t="s">
        <v>313</v>
      </c>
      <c r="B45" s="17"/>
      <c r="C45" s="18"/>
      <c r="D45" s="16" t="s">
        <v>314</v>
      </c>
      <c r="E45" s="16" t="s">
        <v>307</v>
      </c>
      <c r="F45" s="18" t="s">
        <v>34</v>
      </c>
      <c r="G45" s="18">
        <v>1</v>
      </c>
      <c r="H45" s="16" t="s">
        <v>44</v>
      </c>
      <c r="I45" s="16" t="s">
        <v>315</v>
      </c>
      <c r="J45" s="16" t="s">
        <v>17</v>
      </c>
      <c r="K45" s="18">
        <v>0</v>
      </c>
      <c r="L45" s="18">
        <v>0</v>
      </c>
      <c r="M45" s="16" t="s">
        <v>55</v>
      </c>
      <c r="N45" s="16" t="s">
        <v>109</v>
      </c>
      <c r="O45" s="16" t="s">
        <v>316</v>
      </c>
      <c r="P45" s="19" t="s">
        <v>21</v>
      </c>
      <c r="Q45">
        <v>1</v>
      </c>
      <c r="R45" s="8">
        <f t="shared" si="1"/>
        <v>1005</v>
      </c>
      <c r="S45" s="8">
        <f t="shared" si="2"/>
        <v>1005</v>
      </c>
      <c r="T45" s="6">
        <f t="shared" si="3"/>
        <v>0</v>
      </c>
      <c r="U45" s="9">
        <f t="shared" si="4"/>
        <v>1005</v>
      </c>
      <c r="V45" s="9">
        <f t="shared" si="5"/>
        <v>1005</v>
      </c>
      <c r="W45" s="9">
        <f t="shared" si="6"/>
        <v>1005</v>
      </c>
      <c r="X45" s="7">
        <v>25</v>
      </c>
      <c r="Y45" s="14">
        <v>25</v>
      </c>
      <c r="Z45" s="14">
        <v>25</v>
      </c>
      <c r="AA45" s="9">
        <f t="shared" si="7"/>
        <v>1256.25</v>
      </c>
      <c r="AB45" s="9">
        <f t="shared" si="8"/>
        <v>1256.25</v>
      </c>
      <c r="AC45" s="15">
        <f t="shared" si="9"/>
        <v>1256.25</v>
      </c>
    </row>
    <row r="46" spans="1:29" x14ac:dyDescent="0.25">
      <c r="A46" s="16" t="s">
        <v>317</v>
      </c>
      <c r="B46" s="17"/>
      <c r="C46" s="18"/>
      <c r="D46" s="16" t="s">
        <v>318</v>
      </c>
      <c r="E46" s="16" t="s">
        <v>307</v>
      </c>
      <c r="F46" s="18" t="s">
        <v>34</v>
      </c>
      <c r="G46" s="18">
        <v>1</v>
      </c>
      <c r="H46" s="16" t="s">
        <v>44</v>
      </c>
      <c r="I46" s="16" t="s">
        <v>319</v>
      </c>
      <c r="J46" s="16" t="s">
        <v>17</v>
      </c>
      <c r="K46" s="18">
        <v>0</v>
      </c>
      <c r="L46" s="18">
        <v>0</v>
      </c>
      <c r="M46" s="16" t="s">
        <v>55</v>
      </c>
      <c r="N46" s="16" t="s">
        <v>109</v>
      </c>
      <c r="O46" s="16" t="s">
        <v>316</v>
      </c>
      <c r="P46" s="19" t="s">
        <v>21</v>
      </c>
      <c r="Q46">
        <v>1</v>
      </c>
      <c r="R46" s="8">
        <f t="shared" si="1"/>
        <v>1940</v>
      </c>
      <c r="S46" s="8">
        <f t="shared" si="2"/>
        <v>1940</v>
      </c>
      <c r="T46" s="6">
        <f t="shared" si="3"/>
        <v>0</v>
      </c>
      <c r="U46" s="9">
        <f t="shared" si="4"/>
        <v>1940</v>
      </c>
      <c r="V46" s="9">
        <f t="shared" si="5"/>
        <v>1940</v>
      </c>
      <c r="W46" s="9">
        <f t="shared" si="6"/>
        <v>1940</v>
      </c>
      <c r="X46" s="7">
        <v>25</v>
      </c>
      <c r="Y46" s="14">
        <v>25</v>
      </c>
      <c r="Z46" s="14">
        <v>25</v>
      </c>
      <c r="AA46" s="9">
        <f t="shared" si="7"/>
        <v>2425</v>
      </c>
      <c r="AB46" s="9">
        <f t="shared" si="8"/>
        <v>2425</v>
      </c>
      <c r="AC46" s="15">
        <f t="shared" si="9"/>
        <v>2425</v>
      </c>
    </row>
    <row r="47" spans="1:29" x14ac:dyDescent="0.25">
      <c r="A47" s="16" t="s">
        <v>320</v>
      </c>
      <c r="B47" s="17"/>
      <c r="C47" s="18"/>
      <c r="D47" s="16" t="s">
        <v>321</v>
      </c>
      <c r="E47" s="16" t="s">
        <v>322</v>
      </c>
      <c r="F47" s="18" t="s">
        <v>34</v>
      </c>
      <c r="G47" s="18">
        <v>1</v>
      </c>
      <c r="H47" s="16" t="s">
        <v>16</v>
      </c>
      <c r="I47" s="16" t="s">
        <v>323</v>
      </c>
      <c r="J47" s="16" t="s">
        <v>17</v>
      </c>
      <c r="K47" s="18">
        <v>0</v>
      </c>
      <c r="L47" s="18">
        <v>0</v>
      </c>
      <c r="M47" s="16" t="s">
        <v>18</v>
      </c>
      <c r="N47" s="16" t="s">
        <v>324</v>
      </c>
      <c r="O47" s="16" t="s">
        <v>325</v>
      </c>
      <c r="P47" s="19" t="s">
        <v>21</v>
      </c>
      <c r="Q47">
        <v>1</v>
      </c>
      <c r="R47" s="8">
        <f t="shared" si="1"/>
        <v>26615</v>
      </c>
      <c r="S47" s="8">
        <f t="shared" si="2"/>
        <v>26615</v>
      </c>
      <c r="T47" s="6">
        <f t="shared" si="3"/>
        <v>0</v>
      </c>
      <c r="U47" s="9">
        <f t="shared" si="4"/>
        <v>26615</v>
      </c>
      <c r="V47" s="9">
        <f t="shared" si="5"/>
        <v>26615</v>
      </c>
      <c r="W47" s="9">
        <f t="shared" si="6"/>
        <v>26615</v>
      </c>
      <c r="X47" s="7">
        <v>25</v>
      </c>
      <c r="Y47" s="14">
        <v>25</v>
      </c>
      <c r="Z47" s="14">
        <v>25</v>
      </c>
      <c r="AA47" s="9">
        <f t="shared" si="7"/>
        <v>33268.75</v>
      </c>
      <c r="AB47" s="9">
        <f t="shared" si="8"/>
        <v>33268.75</v>
      </c>
      <c r="AC47" s="15">
        <f t="shared" si="9"/>
        <v>33268.75</v>
      </c>
    </row>
    <row r="48" spans="1:29" x14ac:dyDescent="0.25">
      <c r="A48" s="16" t="s">
        <v>326</v>
      </c>
      <c r="B48" s="17"/>
      <c r="C48" s="18"/>
      <c r="D48" s="16" t="s">
        <v>327</v>
      </c>
      <c r="E48" s="16" t="s">
        <v>96</v>
      </c>
      <c r="F48" s="18" t="s">
        <v>34</v>
      </c>
      <c r="G48" s="18">
        <v>1</v>
      </c>
      <c r="H48" s="16" t="s">
        <v>16</v>
      </c>
      <c r="I48" s="16" t="s">
        <v>328</v>
      </c>
      <c r="J48" s="16" t="s">
        <v>17</v>
      </c>
      <c r="K48" s="18">
        <v>0</v>
      </c>
      <c r="L48" s="18">
        <v>0</v>
      </c>
      <c r="M48" s="16" t="s">
        <v>18</v>
      </c>
      <c r="N48" s="16" t="s">
        <v>19</v>
      </c>
      <c r="O48" s="16" t="s">
        <v>329</v>
      </c>
      <c r="P48" s="19" t="s">
        <v>21</v>
      </c>
      <c r="Q48">
        <v>1</v>
      </c>
      <c r="R48" s="8">
        <f t="shared" si="1"/>
        <v>24636</v>
      </c>
      <c r="S48" s="8">
        <f t="shared" si="2"/>
        <v>24636</v>
      </c>
      <c r="T48" s="6">
        <f t="shared" si="3"/>
        <v>0</v>
      </c>
      <c r="U48" s="9">
        <f t="shared" si="4"/>
        <v>24636</v>
      </c>
      <c r="V48" s="9">
        <f t="shared" si="5"/>
        <v>24636</v>
      </c>
      <c r="W48" s="9">
        <f t="shared" si="6"/>
        <v>24636</v>
      </c>
      <c r="X48" s="7">
        <v>25</v>
      </c>
      <c r="Y48" s="14">
        <v>25</v>
      </c>
      <c r="Z48" s="14">
        <v>25</v>
      </c>
      <c r="AA48" s="9">
        <f t="shared" si="7"/>
        <v>30795</v>
      </c>
      <c r="AB48" s="9">
        <f t="shared" si="8"/>
        <v>30795</v>
      </c>
      <c r="AC48" s="15">
        <f t="shared" si="9"/>
        <v>30795</v>
      </c>
    </row>
    <row r="49" spans="1:29" x14ac:dyDescent="0.25">
      <c r="A49" s="16" t="s">
        <v>330</v>
      </c>
      <c r="B49" s="17"/>
      <c r="C49" s="18"/>
      <c r="D49" s="16" t="s">
        <v>331</v>
      </c>
      <c r="E49" s="16" t="s">
        <v>96</v>
      </c>
      <c r="F49" s="18" t="s">
        <v>34</v>
      </c>
      <c r="G49" s="18">
        <v>1</v>
      </c>
      <c r="H49" s="16" t="s">
        <v>16</v>
      </c>
      <c r="I49" s="16" t="s">
        <v>332</v>
      </c>
      <c r="J49" s="16" t="s">
        <v>17</v>
      </c>
      <c r="K49" s="18">
        <v>0</v>
      </c>
      <c r="L49" s="18">
        <v>0</v>
      </c>
      <c r="M49" s="16" t="s">
        <v>18</v>
      </c>
      <c r="N49" s="16" t="s">
        <v>87</v>
      </c>
      <c r="O49" s="16" t="s">
        <v>333</v>
      </c>
      <c r="P49" s="19" t="s">
        <v>21</v>
      </c>
      <c r="Q49">
        <v>1</v>
      </c>
      <c r="R49" s="8">
        <f t="shared" si="1"/>
        <v>9446</v>
      </c>
      <c r="S49" s="8">
        <f t="shared" si="2"/>
        <v>9446</v>
      </c>
      <c r="T49" s="6">
        <f t="shared" si="3"/>
        <v>0</v>
      </c>
      <c r="U49" s="9">
        <f t="shared" si="4"/>
        <v>9446</v>
      </c>
      <c r="V49" s="9">
        <f t="shared" si="5"/>
        <v>9446</v>
      </c>
      <c r="W49" s="9">
        <f t="shared" si="6"/>
        <v>9446</v>
      </c>
      <c r="X49" s="7">
        <v>25</v>
      </c>
      <c r="Y49" s="14">
        <v>25</v>
      </c>
      <c r="Z49" s="14">
        <v>25</v>
      </c>
      <c r="AA49" s="9">
        <f t="shared" si="7"/>
        <v>11807.5</v>
      </c>
      <c r="AB49" s="9">
        <f t="shared" si="8"/>
        <v>11807.5</v>
      </c>
      <c r="AC49" s="15">
        <f t="shared" si="9"/>
        <v>11807.5</v>
      </c>
    </row>
    <row r="50" spans="1:29" x14ac:dyDescent="0.25">
      <c r="A50" s="16" t="s">
        <v>334</v>
      </c>
      <c r="B50" s="17"/>
      <c r="C50" s="18"/>
      <c r="D50" s="16" t="s">
        <v>335</v>
      </c>
      <c r="E50" s="16" t="s">
        <v>96</v>
      </c>
      <c r="F50" s="18" t="s">
        <v>34</v>
      </c>
      <c r="G50" s="18">
        <v>1</v>
      </c>
      <c r="H50" s="16" t="s">
        <v>16</v>
      </c>
      <c r="I50" s="16" t="s">
        <v>336</v>
      </c>
      <c r="J50" s="16" t="s">
        <v>17</v>
      </c>
      <c r="K50" s="18">
        <v>0</v>
      </c>
      <c r="L50" s="18">
        <v>0</v>
      </c>
      <c r="M50" s="16" t="s">
        <v>18</v>
      </c>
      <c r="N50" s="16" t="s">
        <v>36</v>
      </c>
      <c r="O50" s="16" t="s">
        <v>337</v>
      </c>
      <c r="P50" s="19" t="s">
        <v>21</v>
      </c>
      <c r="Q50">
        <v>1</v>
      </c>
      <c r="R50" s="8">
        <f t="shared" si="1"/>
        <v>110309</v>
      </c>
      <c r="S50" s="8">
        <f t="shared" si="2"/>
        <v>110309</v>
      </c>
      <c r="T50" s="6">
        <f t="shared" si="3"/>
        <v>0</v>
      </c>
      <c r="U50" s="9">
        <f t="shared" si="4"/>
        <v>110309</v>
      </c>
      <c r="V50" s="9">
        <f t="shared" si="5"/>
        <v>110309</v>
      </c>
      <c r="W50" s="9">
        <f t="shared" si="6"/>
        <v>110309</v>
      </c>
      <c r="X50" s="7">
        <v>25</v>
      </c>
      <c r="Y50" s="14">
        <v>25</v>
      </c>
      <c r="Z50" s="14">
        <v>25</v>
      </c>
      <c r="AA50" s="9">
        <f t="shared" si="7"/>
        <v>137886.25</v>
      </c>
      <c r="AB50" s="9">
        <f t="shared" si="8"/>
        <v>137886.25</v>
      </c>
      <c r="AC50" s="15">
        <f t="shared" si="9"/>
        <v>137886.25</v>
      </c>
    </row>
    <row r="51" spans="1:29" x14ac:dyDescent="0.25">
      <c r="A51" s="16" t="s">
        <v>338</v>
      </c>
      <c r="B51" s="17"/>
      <c r="C51" s="16" t="s">
        <v>339</v>
      </c>
      <c r="D51" s="16" t="s">
        <v>340</v>
      </c>
      <c r="E51" s="16" t="s">
        <v>96</v>
      </c>
      <c r="F51" s="18" t="s">
        <v>47</v>
      </c>
      <c r="G51" s="18">
        <v>36</v>
      </c>
      <c r="H51" s="16" t="s">
        <v>16</v>
      </c>
      <c r="I51" s="16" t="s">
        <v>341</v>
      </c>
      <c r="J51" s="16" t="s">
        <v>17</v>
      </c>
      <c r="K51" s="18">
        <v>0</v>
      </c>
      <c r="L51" s="18">
        <v>0</v>
      </c>
      <c r="M51" s="16" t="s">
        <v>18</v>
      </c>
      <c r="N51" s="16" t="s">
        <v>48</v>
      </c>
      <c r="O51" s="16" t="s">
        <v>342</v>
      </c>
      <c r="P51" s="19" t="s">
        <v>21</v>
      </c>
      <c r="Q51">
        <v>1</v>
      </c>
      <c r="R51" s="8">
        <f t="shared" si="1"/>
        <v>1682.4166666666667</v>
      </c>
      <c r="S51" s="8">
        <f t="shared" si="2"/>
        <v>1682.4166666666667</v>
      </c>
      <c r="T51" s="6">
        <f t="shared" si="3"/>
        <v>0</v>
      </c>
      <c r="U51" s="9">
        <f t="shared" si="4"/>
        <v>60567</v>
      </c>
      <c r="V51" s="9">
        <f t="shared" si="5"/>
        <v>1682.4166666666667</v>
      </c>
      <c r="W51" s="9">
        <f t="shared" si="6"/>
        <v>1682.4166666666667</v>
      </c>
      <c r="X51" s="7">
        <v>25</v>
      </c>
      <c r="Y51" s="14">
        <v>25</v>
      </c>
      <c r="Z51" s="14">
        <v>25</v>
      </c>
      <c r="AA51" s="9">
        <f t="shared" si="7"/>
        <v>75708.75</v>
      </c>
      <c r="AB51" s="9">
        <f t="shared" si="8"/>
        <v>2103.0208333333335</v>
      </c>
      <c r="AC51" s="15">
        <f t="shared" si="9"/>
        <v>2103.0208333333335</v>
      </c>
    </row>
    <row r="52" spans="1:29" x14ac:dyDescent="0.25">
      <c r="A52" s="16" t="s">
        <v>343</v>
      </c>
      <c r="B52" s="17"/>
      <c r="C52" s="18"/>
      <c r="D52" s="16" t="s">
        <v>344</v>
      </c>
      <c r="E52" s="16" t="s">
        <v>96</v>
      </c>
      <c r="F52" s="18" t="s">
        <v>34</v>
      </c>
      <c r="G52" s="18">
        <v>1</v>
      </c>
      <c r="H52" s="16" t="s">
        <v>16</v>
      </c>
      <c r="I52" s="16" t="s">
        <v>345</v>
      </c>
      <c r="J52" s="16" t="s">
        <v>17</v>
      </c>
      <c r="K52" s="18">
        <v>0</v>
      </c>
      <c r="L52" s="18">
        <v>0</v>
      </c>
      <c r="M52" s="16" t="s">
        <v>18</v>
      </c>
      <c r="N52" s="16" t="s">
        <v>48</v>
      </c>
      <c r="O52" s="16" t="s">
        <v>342</v>
      </c>
      <c r="P52" s="19" t="s">
        <v>21</v>
      </c>
      <c r="Q52">
        <v>1</v>
      </c>
      <c r="R52" s="8">
        <f t="shared" si="1"/>
        <v>10095</v>
      </c>
      <c r="S52" s="8">
        <f t="shared" si="2"/>
        <v>10095</v>
      </c>
      <c r="T52" s="6">
        <f t="shared" si="3"/>
        <v>0</v>
      </c>
      <c r="U52" s="9">
        <f t="shared" si="4"/>
        <v>10095</v>
      </c>
      <c r="V52" s="9">
        <f t="shared" si="5"/>
        <v>10095</v>
      </c>
      <c r="W52" s="9">
        <f t="shared" si="6"/>
        <v>10095</v>
      </c>
      <c r="X52" s="7">
        <v>25</v>
      </c>
      <c r="Y52" s="14">
        <v>25</v>
      </c>
      <c r="Z52" s="14">
        <v>25</v>
      </c>
      <c r="AA52" s="9">
        <f t="shared" si="7"/>
        <v>12618.75</v>
      </c>
      <c r="AB52" s="9">
        <f t="shared" si="8"/>
        <v>12618.75</v>
      </c>
      <c r="AC52" s="15">
        <f t="shared" si="9"/>
        <v>12618.75</v>
      </c>
    </row>
    <row r="53" spans="1:29" x14ac:dyDescent="0.25">
      <c r="A53" s="16" t="s">
        <v>346</v>
      </c>
      <c r="B53" s="17"/>
      <c r="C53" s="18"/>
      <c r="D53" s="16" t="s">
        <v>347</v>
      </c>
      <c r="E53" s="16" t="s">
        <v>96</v>
      </c>
      <c r="F53" s="18" t="s">
        <v>34</v>
      </c>
      <c r="G53" s="18">
        <v>1</v>
      </c>
      <c r="H53" s="16" t="s">
        <v>16</v>
      </c>
      <c r="I53" s="16" t="s">
        <v>348</v>
      </c>
      <c r="J53" s="16" t="s">
        <v>17</v>
      </c>
      <c r="K53" s="18">
        <v>0</v>
      </c>
      <c r="L53" s="18">
        <v>0</v>
      </c>
      <c r="M53" s="16" t="s">
        <v>18</v>
      </c>
      <c r="N53" s="16" t="s">
        <v>48</v>
      </c>
      <c r="O53" s="16" t="s">
        <v>342</v>
      </c>
      <c r="P53" s="19" t="s">
        <v>21</v>
      </c>
      <c r="Q53">
        <v>1</v>
      </c>
      <c r="R53" s="8">
        <f t="shared" si="1"/>
        <v>6783</v>
      </c>
      <c r="S53" s="8">
        <f t="shared" si="2"/>
        <v>6783</v>
      </c>
      <c r="T53" s="6">
        <f t="shared" si="3"/>
        <v>0</v>
      </c>
      <c r="U53" s="9">
        <f t="shared" si="4"/>
        <v>6783</v>
      </c>
      <c r="V53" s="9">
        <f t="shared" si="5"/>
        <v>6783</v>
      </c>
      <c r="W53" s="9">
        <f t="shared" si="6"/>
        <v>6783</v>
      </c>
      <c r="X53" s="7">
        <v>25</v>
      </c>
      <c r="Y53" s="14">
        <v>25</v>
      </c>
      <c r="Z53" s="14">
        <v>25</v>
      </c>
      <c r="AA53" s="9">
        <f t="shared" si="7"/>
        <v>8478.75</v>
      </c>
      <c r="AB53" s="9">
        <f t="shared" si="8"/>
        <v>8478.75</v>
      </c>
      <c r="AC53" s="15">
        <f t="shared" si="9"/>
        <v>8478.75</v>
      </c>
    </row>
    <row r="54" spans="1:29" x14ac:dyDescent="0.25">
      <c r="A54" s="16" t="s">
        <v>349</v>
      </c>
      <c r="B54" s="17"/>
      <c r="C54" s="18"/>
      <c r="D54" s="16" t="s">
        <v>350</v>
      </c>
      <c r="E54" s="16" t="s">
        <v>96</v>
      </c>
      <c r="F54" s="18" t="s">
        <v>34</v>
      </c>
      <c r="G54" s="18">
        <v>1</v>
      </c>
      <c r="H54" s="16" t="s">
        <v>16</v>
      </c>
      <c r="I54" s="16" t="s">
        <v>351</v>
      </c>
      <c r="J54" s="16" t="s">
        <v>17</v>
      </c>
      <c r="K54" s="18">
        <v>0</v>
      </c>
      <c r="L54" s="18">
        <v>0</v>
      </c>
      <c r="M54" s="16" t="s">
        <v>18</v>
      </c>
      <c r="N54" s="16" t="s">
        <v>45</v>
      </c>
      <c r="O54" s="16" t="s">
        <v>352</v>
      </c>
      <c r="P54" s="19" t="s">
        <v>21</v>
      </c>
      <c r="Q54">
        <v>1</v>
      </c>
      <c r="R54" s="8">
        <f t="shared" si="1"/>
        <v>118699</v>
      </c>
      <c r="S54" s="8">
        <f t="shared" si="2"/>
        <v>118699</v>
      </c>
      <c r="T54" s="6">
        <f t="shared" si="3"/>
        <v>0</v>
      </c>
      <c r="U54" s="9">
        <f t="shared" si="4"/>
        <v>118699</v>
      </c>
      <c r="V54" s="9">
        <f t="shared" si="5"/>
        <v>118699</v>
      </c>
      <c r="W54" s="9">
        <f t="shared" si="6"/>
        <v>118699</v>
      </c>
      <c r="X54" s="7">
        <v>25</v>
      </c>
      <c r="Y54" s="14">
        <v>25</v>
      </c>
      <c r="Z54" s="14">
        <v>25</v>
      </c>
      <c r="AA54" s="9">
        <f t="shared" si="7"/>
        <v>148373.75</v>
      </c>
      <c r="AB54" s="9">
        <f t="shared" si="8"/>
        <v>148373.75</v>
      </c>
      <c r="AC54" s="15">
        <f t="shared" si="9"/>
        <v>148373.75</v>
      </c>
    </row>
    <row r="55" spans="1:29" x14ac:dyDescent="0.25">
      <c r="A55" s="16" t="s">
        <v>353</v>
      </c>
      <c r="B55" s="17"/>
      <c r="C55" s="18"/>
      <c r="D55" s="16" t="s">
        <v>354</v>
      </c>
      <c r="E55" s="16" t="s">
        <v>96</v>
      </c>
      <c r="F55" s="18" t="s">
        <v>34</v>
      </c>
      <c r="G55" s="18">
        <v>1</v>
      </c>
      <c r="H55" s="16" t="s">
        <v>16</v>
      </c>
      <c r="I55" s="16" t="s">
        <v>355</v>
      </c>
      <c r="J55" s="16" t="s">
        <v>205</v>
      </c>
      <c r="K55" s="18">
        <v>0</v>
      </c>
      <c r="L55" s="18">
        <v>0</v>
      </c>
      <c r="M55" s="16" t="s">
        <v>55</v>
      </c>
      <c r="N55" s="16" t="s">
        <v>356</v>
      </c>
      <c r="O55" s="16" t="s">
        <v>357</v>
      </c>
      <c r="P55" s="19" t="s">
        <v>21</v>
      </c>
      <c r="Q55">
        <v>1</v>
      </c>
      <c r="R55" s="8">
        <f t="shared" si="1"/>
        <v>11663</v>
      </c>
      <c r="S55" s="8">
        <f t="shared" si="2"/>
        <v>11663</v>
      </c>
      <c r="T55" s="6">
        <f t="shared" si="3"/>
        <v>19</v>
      </c>
      <c r="U55" s="9">
        <f t="shared" si="4"/>
        <v>13878.97</v>
      </c>
      <c r="V55" s="9">
        <f t="shared" si="5"/>
        <v>13878.97</v>
      </c>
      <c r="W55" s="9">
        <f t="shared" si="6"/>
        <v>13878.97</v>
      </c>
      <c r="X55" s="7">
        <v>25</v>
      </c>
      <c r="Y55" s="14">
        <v>25</v>
      </c>
      <c r="Z55" s="14">
        <v>25</v>
      </c>
      <c r="AA55" s="9">
        <f t="shared" si="7"/>
        <v>17348.712499999998</v>
      </c>
      <c r="AB55" s="9">
        <f t="shared" si="8"/>
        <v>17348.712499999998</v>
      </c>
      <c r="AC55" s="15">
        <f t="shared" si="9"/>
        <v>17348.712499999998</v>
      </c>
    </row>
    <row r="56" spans="1:29" x14ac:dyDescent="0.25">
      <c r="A56" s="16" t="s">
        <v>358</v>
      </c>
      <c r="B56" s="17"/>
      <c r="C56" s="18"/>
      <c r="D56" s="16" t="s">
        <v>359</v>
      </c>
      <c r="E56" s="16" t="s">
        <v>96</v>
      </c>
      <c r="F56" s="18" t="s">
        <v>34</v>
      </c>
      <c r="G56" s="18">
        <v>1</v>
      </c>
      <c r="H56" s="16" t="s">
        <v>39</v>
      </c>
      <c r="I56" s="16" t="s">
        <v>360</v>
      </c>
      <c r="J56" s="16" t="s">
        <v>17</v>
      </c>
      <c r="K56" s="18">
        <v>0</v>
      </c>
      <c r="L56" s="18">
        <v>0</v>
      </c>
      <c r="M56" s="16" t="s">
        <v>18</v>
      </c>
      <c r="N56" s="16" t="s">
        <v>102</v>
      </c>
      <c r="O56" s="16" t="s">
        <v>361</v>
      </c>
      <c r="P56" s="19" t="s">
        <v>21</v>
      </c>
      <c r="Q56">
        <v>1</v>
      </c>
      <c r="R56" s="8">
        <f t="shared" si="1"/>
        <v>16909</v>
      </c>
      <c r="S56" s="8">
        <f t="shared" si="2"/>
        <v>16909</v>
      </c>
      <c r="T56" s="6">
        <f t="shared" si="3"/>
        <v>0</v>
      </c>
      <c r="U56" s="9">
        <f t="shared" si="4"/>
        <v>16909</v>
      </c>
      <c r="V56" s="9">
        <f t="shared" si="5"/>
        <v>16909</v>
      </c>
      <c r="W56" s="9">
        <f t="shared" si="6"/>
        <v>16909</v>
      </c>
      <c r="X56" s="7">
        <v>25</v>
      </c>
      <c r="Y56" s="14">
        <v>25</v>
      </c>
      <c r="Z56" s="14">
        <v>25</v>
      </c>
      <c r="AA56" s="9">
        <f t="shared" si="7"/>
        <v>21136.25</v>
      </c>
      <c r="AB56" s="9">
        <f t="shared" si="8"/>
        <v>21136.25</v>
      </c>
      <c r="AC56" s="15">
        <f t="shared" si="9"/>
        <v>21136.25</v>
      </c>
    </row>
    <row r="57" spans="1:29" x14ac:dyDescent="0.25">
      <c r="A57" s="16" t="s">
        <v>362</v>
      </c>
      <c r="B57" s="17"/>
      <c r="C57" s="18"/>
      <c r="D57" s="16" t="s">
        <v>363</v>
      </c>
      <c r="E57" s="16" t="s">
        <v>96</v>
      </c>
      <c r="F57" s="18" t="s">
        <v>34</v>
      </c>
      <c r="G57" s="18">
        <v>1</v>
      </c>
      <c r="H57" s="16" t="s">
        <v>16</v>
      </c>
      <c r="I57" s="16" t="s">
        <v>364</v>
      </c>
      <c r="J57" s="16" t="s">
        <v>17</v>
      </c>
      <c r="K57" s="18">
        <v>0</v>
      </c>
      <c r="L57" s="18">
        <v>0</v>
      </c>
      <c r="M57" s="16" t="s">
        <v>18</v>
      </c>
      <c r="N57" s="16" t="s">
        <v>48</v>
      </c>
      <c r="O57" s="16" t="s">
        <v>124</v>
      </c>
      <c r="P57" s="19" t="s">
        <v>21</v>
      </c>
      <c r="Q57">
        <v>1</v>
      </c>
      <c r="R57" s="8">
        <f t="shared" si="1"/>
        <v>24238</v>
      </c>
      <c r="S57" s="8">
        <f t="shared" si="2"/>
        <v>24238</v>
      </c>
      <c r="T57" s="6">
        <f t="shared" si="3"/>
        <v>0</v>
      </c>
      <c r="U57" s="9">
        <f t="shared" si="4"/>
        <v>24238</v>
      </c>
      <c r="V57" s="9">
        <f t="shared" si="5"/>
        <v>24238</v>
      </c>
      <c r="W57" s="9">
        <f t="shared" si="6"/>
        <v>24238</v>
      </c>
      <c r="X57" s="7">
        <v>25</v>
      </c>
      <c r="Y57" s="14">
        <v>25</v>
      </c>
      <c r="Z57" s="14">
        <v>25</v>
      </c>
      <c r="AA57" s="9">
        <f t="shared" si="7"/>
        <v>30297.5</v>
      </c>
      <c r="AB57" s="9">
        <f t="shared" si="8"/>
        <v>30297.5</v>
      </c>
      <c r="AC57" s="15">
        <f t="shared" si="9"/>
        <v>30297.5</v>
      </c>
    </row>
    <row r="58" spans="1:29" x14ac:dyDescent="0.25">
      <c r="A58" s="16" t="s">
        <v>365</v>
      </c>
      <c r="B58" s="17"/>
      <c r="C58" s="18"/>
      <c r="D58" s="16" t="s">
        <v>366</v>
      </c>
      <c r="E58" s="16" t="s">
        <v>96</v>
      </c>
      <c r="F58" s="18" t="s">
        <v>34</v>
      </c>
      <c r="G58" s="18">
        <v>1</v>
      </c>
      <c r="H58" s="16" t="s">
        <v>16</v>
      </c>
      <c r="I58" s="16" t="s">
        <v>367</v>
      </c>
      <c r="J58" s="16" t="s">
        <v>17</v>
      </c>
      <c r="K58" s="18">
        <v>0</v>
      </c>
      <c r="L58" s="18">
        <v>0</v>
      </c>
      <c r="M58" s="16" t="s">
        <v>18</v>
      </c>
      <c r="N58" s="16" t="s">
        <v>48</v>
      </c>
      <c r="O58" s="16" t="s">
        <v>342</v>
      </c>
      <c r="P58" s="19" t="s">
        <v>21</v>
      </c>
      <c r="Q58">
        <v>1</v>
      </c>
      <c r="R58" s="8">
        <f t="shared" si="1"/>
        <v>23510</v>
      </c>
      <c r="S58" s="8">
        <f t="shared" si="2"/>
        <v>23510</v>
      </c>
      <c r="T58" s="6">
        <f t="shared" si="3"/>
        <v>0</v>
      </c>
      <c r="U58" s="9">
        <f t="shared" si="4"/>
        <v>23510</v>
      </c>
      <c r="V58" s="9">
        <f t="shared" si="5"/>
        <v>23510</v>
      </c>
      <c r="W58" s="9">
        <f t="shared" si="6"/>
        <v>23510</v>
      </c>
      <c r="X58" s="7">
        <v>25</v>
      </c>
      <c r="Y58" s="14">
        <v>25</v>
      </c>
      <c r="Z58" s="14">
        <v>25</v>
      </c>
      <c r="AA58" s="9">
        <f t="shared" si="7"/>
        <v>29387.5</v>
      </c>
      <c r="AB58" s="9">
        <f t="shared" si="8"/>
        <v>29387.5</v>
      </c>
      <c r="AC58" s="15">
        <f t="shared" si="9"/>
        <v>29387.5</v>
      </c>
    </row>
    <row r="59" spans="1:29" x14ac:dyDescent="0.25">
      <c r="A59" s="16" t="s">
        <v>368</v>
      </c>
      <c r="B59" s="17"/>
      <c r="C59" s="18"/>
      <c r="D59" s="16" t="s">
        <v>369</v>
      </c>
      <c r="E59" s="16" t="s">
        <v>96</v>
      </c>
      <c r="F59" s="18" t="s">
        <v>34</v>
      </c>
      <c r="G59" s="18">
        <v>1</v>
      </c>
      <c r="H59" s="16" t="s">
        <v>16</v>
      </c>
      <c r="I59" s="16" t="s">
        <v>370</v>
      </c>
      <c r="J59" s="16" t="s">
        <v>17</v>
      </c>
      <c r="K59" s="18">
        <v>0</v>
      </c>
      <c r="L59" s="18">
        <v>0</v>
      </c>
      <c r="M59" s="16" t="s">
        <v>18</v>
      </c>
      <c r="N59" s="16" t="s">
        <v>48</v>
      </c>
      <c r="O59" s="16" t="s">
        <v>371</v>
      </c>
      <c r="P59" s="19" t="s">
        <v>21</v>
      </c>
      <c r="Q59">
        <v>1</v>
      </c>
      <c r="R59" s="8">
        <f t="shared" si="1"/>
        <v>10694</v>
      </c>
      <c r="S59" s="8">
        <f t="shared" si="2"/>
        <v>10694</v>
      </c>
      <c r="T59" s="6">
        <f t="shared" si="3"/>
        <v>0</v>
      </c>
      <c r="U59" s="9">
        <f t="shared" si="4"/>
        <v>10694</v>
      </c>
      <c r="V59" s="9">
        <f t="shared" si="5"/>
        <v>10694</v>
      </c>
      <c r="W59" s="9">
        <f t="shared" si="6"/>
        <v>10694</v>
      </c>
      <c r="X59" s="7">
        <v>25</v>
      </c>
      <c r="Y59" s="14">
        <v>25</v>
      </c>
      <c r="Z59" s="14">
        <v>25</v>
      </c>
      <c r="AA59" s="9">
        <f t="shared" si="7"/>
        <v>13367.5</v>
      </c>
      <c r="AB59" s="9">
        <f t="shared" si="8"/>
        <v>13367.5</v>
      </c>
      <c r="AC59" s="15">
        <f t="shared" si="9"/>
        <v>13367.5</v>
      </c>
    </row>
    <row r="60" spans="1:29" x14ac:dyDescent="0.25">
      <c r="A60" s="16" t="s">
        <v>372</v>
      </c>
      <c r="B60" s="17"/>
      <c r="C60" s="18"/>
      <c r="D60" s="16" t="s">
        <v>373</v>
      </c>
      <c r="E60" s="16" t="s">
        <v>96</v>
      </c>
      <c r="F60" s="18" t="s">
        <v>34</v>
      </c>
      <c r="G60" s="18">
        <v>1</v>
      </c>
      <c r="H60" s="16" t="s">
        <v>16</v>
      </c>
      <c r="I60" s="16" t="s">
        <v>374</v>
      </c>
      <c r="J60" s="16" t="s">
        <v>17</v>
      </c>
      <c r="K60" s="18">
        <v>0</v>
      </c>
      <c r="L60" s="18">
        <v>0</v>
      </c>
      <c r="M60" s="16" t="s">
        <v>18</v>
      </c>
      <c r="N60" s="16" t="s">
        <v>48</v>
      </c>
      <c r="O60" s="16" t="s">
        <v>371</v>
      </c>
      <c r="P60" s="19" t="s">
        <v>21</v>
      </c>
      <c r="Q60">
        <v>1</v>
      </c>
      <c r="R60" s="8">
        <f t="shared" si="1"/>
        <v>5449</v>
      </c>
      <c r="S60" s="8">
        <f t="shared" si="2"/>
        <v>5449</v>
      </c>
      <c r="T60" s="6">
        <f t="shared" si="3"/>
        <v>0</v>
      </c>
      <c r="U60" s="9">
        <f t="shared" si="4"/>
        <v>5449</v>
      </c>
      <c r="V60" s="9">
        <f t="shared" si="5"/>
        <v>5449</v>
      </c>
      <c r="W60" s="9">
        <f t="shared" si="6"/>
        <v>5449</v>
      </c>
      <c r="X60" s="7">
        <v>25</v>
      </c>
      <c r="Y60" s="14">
        <v>25</v>
      </c>
      <c r="Z60" s="14">
        <v>25</v>
      </c>
      <c r="AA60" s="9">
        <f t="shared" si="7"/>
        <v>6811.25</v>
      </c>
      <c r="AB60" s="9">
        <f t="shared" si="8"/>
        <v>6811.25</v>
      </c>
      <c r="AC60" s="15">
        <f t="shared" si="9"/>
        <v>6811.25</v>
      </c>
    </row>
    <row r="61" spans="1:29" x14ac:dyDescent="0.25">
      <c r="A61" s="16" t="s">
        <v>375</v>
      </c>
      <c r="B61" s="17"/>
      <c r="C61" s="18"/>
      <c r="D61" s="16" t="s">
        <v>376</v>
      </c>
      <c r="E61" s="16" t="s">
        <v>96</v>
      </c>
      <c r="F61" s="18" t="s">
        <v>34</v>
      </c>
      <c r="G61" s="18">
        <v>1</v>
      </c>
      <c r="H61" s="16" t="s">
        <v>16</v>
      </c>
      <c r="I61" s="16" t="s">
        <v>377</v>
      </c>
      <c r="J61" s="16" t="s">
        <v>17</v>
      </c>
      <c r="K61" s="18">
        <v>0</v>
      </c>
      <c r="L61" s="18">
        <v>0</v>
      </c>
      <c r="M61" s="16" t="s">
        <v>18</v>
      </c>
      <c r="N61" s="16" t="s">
        <v>48</v>
      </c>
      <c r="O61" s="16" t="s">
        <v>371</v>
      </c>
      <c r="P61" s="19" t="s">
        <v>21</v>
      </c>
      <c r="Q61">
        <v>1</v>
      </c>
      <c r="R61" s="8">
        <f t="shared" si="1"/>
        <v>24660</v>
      </c>
      <c r="S61" s="8">
        <f t="shared" si="2"/>
        <v>24660</v>
      </c>
      <c r="T61" s="6">
        <f t="shared" si="3"/>
        <v>0</v>
      </c>
      <c r="U61" s="9">
        <f t="shared" si="4"/>
        <v>24660</v>
      </c>
      <c r="V61" s="9">
        <f t="shared" si="5"/>
        <v>24660</v>
      </c>
      <c r="W61" s="9">
        <f t="shared" si="6"/>
        <v>24660</v>
      </c>
      <c r="X61" s="7">
        <v>25</v>
      </c>
      <c r="Y61" s="14">
        <v>25</v>
      </c>
      <c r="Z61" s="14">
        <v>25</v>
      </c>
      <c r="AA61" s="9">
        <f t="shared" si="7"/>
        <v>30825</v>
      </c>
      <c r="AB61" s="9">
        <f t="shared" si="8"/>
        <v>30825</v>
      </c>
      <c r="AC61" s="15">
        <f t="shared" si="9"/>
        <v>30825</v>
      </c>
    </row>
    <row r="62" spans="1:29" x14ac:dyDescent="0.25">
      <c r="A62" s="16" t="s">
        <v>378</v>
      </c>
      <c r="B62" s="17"/>
      <c r="C62" s="18"/>
      <c r="D62" s="16" t="s">
        <v>379</v>
      </c>
      <c r="E62" s="16" t="s">
        <v>380</v>
      </c>
      <c r="F62" s="18" t="s">
        <v>34</v>
      </c>
      <c r="G62" s="18">
        <v>1</v>
      </c>
      <c r="H62" s="16" t="s">
        <v>16</v>
      </c>
      <c r="I62" s="16" t="s">
        <v>381</v>
      </c>
      <c r="J62" s="16" t="s">
        <v>17</v>
      </c>
      <c r="K62" s="18">
        <v>0</v>
      </c>
      <c r="L62" s="18">
        <v>0</v>
      </c>
      <c r="M62" s="16" t="s">
        <v>18</v>
      </c>
      <c r="N62" s="16" t="s">
        <v>114</v>
      </c>
      <c r="O62" s="16" t="s">
        <v>105</v>
      </c>
      <c r="P62" s="19" t="s">
        <v>21</v>
      </c>
      <c r="Q62">
        <v>1</v>
      </c>
      <c r="R62" s="8">
        <f t="shared" si="1"/>
        <v>7109</v>
      </c>
      <c r="S62" s="8">
        <f t="shared" si="2"/>
        <v>7109</v>
      </c>
      <c r="T62" s="6">
        <f t="shared" si="3"/>
        <v>0</v>
      </c>
      <c r="U62" s="9">
        <f t="shared" si="4"/>
        <v>7109</v>
      </c>
      <c r="V62" s="9">
        <f t="shared" si="5"/>
        <v>7109</v>
      </c>
      <c r="W62" s="9">
        <f t="shared" si="6"/>
        <v>7109</v>
      </c>
      <c r="X62" s="7">
        <v>25</v>
      </c>
      <c r="Y62" s="14">
        <v>25</v>
      </c>
      <c r="Z62" s="14">
        <v>25</v>
      </c>
      <c r="AA62" s="9">
        <f t="shared" si="7"/>
        <v>8886.25</v>
      </c>
      <c r="AB62" s="9">
        <f t="shared" si="8"/>
        <v>8886.25</v>
      </c>
      <c r="AC62" s="15">
        <f t="shared" si="9"/>
        <v>8886.25</v>
      </c>
    </row>
    <row r="63" spans="1:29" x14ac:dyDescent="0.25">
      <c r="A63" s="16" t="s">
        <v>382</v>
      </c>
      <c r="B63" s="17"/>
      <c r="C63" s="16" t="s">
        <v>383</v>
      </c>
      <c r="D63" s="16" t="s">
        <v>384</v>
      </c>
      <c r="E63" s="16" t="s">
        <v>380</v>
      </c>
      <c r="F63" s="18" t="s">
        <v>47</v>
      </c>
      <c r="G63" s="18">
        <v>6</v>
      </c>
      <c r="H63" s="16" t="s">
        <v>16</v>
      </c>
      <c r="I63" s="16" t="s">
        <v>385</v>
      </c>
      <c r="J63" s="16" t="s">
        <v>205</v>
      </c>
      <c r="K63" s="18">
        <v>0</v>
      </c>
      <c r="L63" s="18">
        <v>0</v>
      </c>
      <c r="M63" s="16" t="s">
        <v>18</v>
      </c>
      <c r="N63" s="16" t="s">
        <v>386</v>
      </c>
      <c r="O63" s="16" t="s">
        <v>387</v>
      </c>
      <c r="P63" s="19" t="s">
        <v>21</v>
      </c>
      <c r="Q63">
        <v>1</v>
      </c>
      <c r="R63" s="8">
        <f t="shared" si="1"/>
        <v>2560.6666666666665</v>
      </c>
      <c r="S63" s="8">
        <f t="shared" si="2"/>
        <v>2560.6666666666665</v>
      </c>
      <c r="T63" s="6">
        <f t="shared" si="3"/>
        <v>19</v>
      </c>
      <c r="U63" s="9">
        <f t="shared" si="4"/>
        <v>15850.526666666667</v>
      </c>
      <c r="V63" s="9">
        <f t="shared" si="5"/>
        <v>3047.1933333333332</v>
      </c>
      <c r="W63" s="9">
        <f t="shared" si="6"/>
        <v>3047.1933333333332</v>
      </c>
      <c r="X63" s="7">
        <v>25</v>
      </c>
      <c r="Y63" s="14">
        <v>25</v>
      </c>
      <c r="Z63" s="14">
        <v>25</v>
      </c>
      <c r="AA63" s="9">
        <f t="shared" si="7"/>
        <v>19813.158333333333</v>
      </c>
      <c r="AB63" s="9">
        <f t="shared" si="8"/>
        <v>3808.9916666666663</v>
      </c>
      <c r="AC63" s="15">
        <f t="shared" si="9"/>
        <v>3808.9916666666663</v>
      </c>
    </row>
    <row r="64" spans="1:29" x14ac:dyDescent="0.25">
      <c r="A64" s="16" t="s">
        <v>388</v>
      </c>
      <c r="B64" s="17"/>
      <c r="C64" s="18"/>
      <c r="D64" s="16" t="s">
        <v>389</v>
      </c>
      <c r="E64" s="16" t="s">
        <v>380</v>
      </c>
      <c r="F64" s="18" t="s">
        <v>34</v>
      </c>
      <c r="G64" s="18">
        <v>1</v>
      </c>
      <c r="H64" s="16" t="s">
        <v>93</v>
      </c>
      <c r="I64" s="16" t="s">
        <v>390</v>
      </c>
      <c r="J64" s="16" t="s">
        <v>205</v>
      </c>
      <c r="K64" s="18">
        <v>0</v>
      </c>
      <c r="L64" s="18">
        <v>0</v>
      </c>
      <c r="M64" s="16" t="s">
        <v>18</v>
      </c>
      <c r="N64" s="16" t="s">
        <v>386</v>
      </c>
      <c r="O64" s="16" t="s">
        <v>387</v>
      </c>
      <c r="P64" s="19" t="s">
        <v>21</v>
      </c>
      <c r="Q64">
        <v>1</v>
      </c>
      <c r="R64" s="8">
        <f t="shared" si="1"/>
        <v>3032</v>
      </c>
      <c r="S64" s="8">
        <f t="shared" si="2"/>
        <v>3032</v>
      </c>
      <c r="T64" s="6">
        <f t="shared" si="3"/>
        <v>19</v>
      </c>
      <c r="U64" s="9">
        <f t="shared" si="4"/>
        <v>3608.08</v>
      </c>
      <c r="V64" s="9">
        <f t="shared" si="5"/>
        <v>3608.08</v>
      </c>
      <c r="W64" s="9">
        <f t="shared" si="6"/>
        <v>3608.08</v>
      </c>
      <c r="X64" s="7">
        <v>25</v>
      </c>
      <c r="Y64" s="14">
        <v>25</v>
      </c>
      <c r="Z64" s="14">
        <v>25</v>
      </c>
      <c r="AA64" s="9">
        <f t="shared" si="7"/>
        <v>4510.1000000000004</v>
      </c>
      <c r="AB64" s="9">
        <f t="shared" si="8"/>
        <v>4510.1000000000004</v>
      </c>
      <c r="AC64" s="15">
        <f t="shared" si="9"/>
        <v>4510.1000000000004</v>
      </c>
    </row>
    <row r="65" spans="1:29" x14ac:dyDescent="0.25">
      <c r="A65" s="16" t="s">
        <v>391</v>
      </c>
      <c r="B65" s="17"/>
      <c r="C65" s="18"/>
      <c r="D65" s="16" t="s">
        <v>392</v>
      </c>
      <c r="E65" s="16" t="s">
        <v>38</v>
      </c>
      <c r="F65" s="18" t="s">
        <v>34</v>
      </c>
      <c r="G65" s="18">
        <v>1</v>
      </c>
      <c r="H65" s="16" t="s">
        <v>16</v>
      </c>
      <c r="I65" s="16" t="s">
        <v>393</v>
      </c>
      <c r="J65" s="16" t="s">
        <v>17</v>
      </c>
      <c r="K65" s="18">
        <v>0</v>
      </c>
      <c r="L65" s="18">
        <v>0</v>
      </c>
      <c r="M65" s="16" t="s">
        <v>18</v>
      </c>
      <c r="N65" s="16" t="s">
        <v>164</v>
      </c>
      <c r="O65" s="16" t="s">
        <v>394</v>
      </c>
      <c r="P65" s="19" t="s">
        <v>21</v>
      </c>
      <c r="Q65">
        <v>1</v>
      </c>
      <c r="R65" s="8">
        <f t="shared" si="1"/>
        <v>170360</v>
      </c>
      <c r="S65" s="8">
        <f t="shared" si="2"/>
        <v>170360</v>
      </c>
      <c r="T65" s="6">
        <f t="shared" si="3"/>
        <v>0</v>
      </c>
      <c r="U65" s="9">
        <f t="shared" si="4"/>
        <v>170360</v>
      </c>
      <c r="V65" s="9">
        <f t="shared" si="5"/>
        <v>170360</v>
      </c>
      <c r="W65" s="9">
        <f t="shared" si="6"/>
        <v>170360</v>
      </c>
      <c r="X65" s="7">
        <v>25</v>
      </c>
      <c r="Y65" s="14">
        <v>25</v>
      </c>
      <c r="Z65" s="14">
        <v>25</v>
      </c>
      <c r="AA65" s="9">
        <f t="shared" si="7"/>
        <v>212950</v>
      </c>
      <c r="AB65" s="9">
        <f t="shared" si="8"/>
        <v>212950</v>
      </c>
      <c r="AC65" s="15">
        <f t="shared" si="9"/>
        <v>212950</v>
      </c>
    </row>
    <row r="66" spans="1:29" x14ac:dyDescent="0.25">
      <c r="A66" s="16" t="s">
        <v>395</v>
      </c>
      <c r="B66" s="17"/>
      <c r="C66" s="18"/>
      <c r="D66" s="16" t="s">
        <v>396</v>
      </c>
      <c r="E66" s="16" t="s">
        <v>38</v>
      </c>
      <c r="F66" s="18" t="s">
        <v>34</v>
      </c>
      <c r="G66" s="18">
        <v>1</v>
      </c>
      <c r="H66" s="16" t="s">
        <v>16</v>
      </c>
      <c r="I66" s="16" t="s">
        <v>397</v>
      </c>
      <c r="J66" s="16" t="s">
        <v>17</v>
      </c>
      <c r="K66" s="18">
        <v>0</v>
      </c>
      <c r="L66" s="18">
        <v>0</v>
      </c>
      <c r="M66" s="16" t="s">
        <v>18</v>
      </c>
      <c r="N66" s="16" t="s">
        <v>140</v>
      </c>
      <c r="O66" s="16" t="s">
        <v>398</v>
      </c>
      <c r="P66" s="19" t="s">
        <v>21</v>
      </c>
      <c r="Q66">
        <v>1</v>
      </c>
      <c r="R66" s="8">
        <f t="shared" si="1"/>
        <v>177595</v>
      </c>
      <c r="S66" s="8">
        <f t="shared" si="2"/>
        <v>177595</v>
      </c>
      <c r="T66" s="6">
        <f t="shared" si="3"/>
        <v>0</v>
      </c>
      <c r="U66" s="9">
        <f t="shared" si="4"/>
        <v>177595</v>
      </c>
      <c r="V66" s="9">
        <f t="shared" si="5"/>
        <v>177595</v>
      </c>
      <c r="W66" s="9">
        <f t="shared" si="6"/>
        <v>177595</v>
      </c>
      <c r="X66" s="7">
        <v>25</v>
      </c>
      <c r="Y66" s="14">
        <v>25</v>
      </c>
      <c r="Z66" s="14">
        <v>25</v>
      </c>
      <c r="AA66" s="9">
        <f t="shared" si="7"/>
        <v>221993.75</v>
      </c>
      <c r="AB66" s="9">
        <f t="shared" si="8"/>
        <v>221993.75</v>
      </c>
      <c r="AC66" s="15">
        <f t="shared" si="9"/>
        <v>221993.75</v>
      </c>
    </row>
    <row r="67" spans="1:29" x14ac:dyDescent="0.25">
      <c r="A67" s="16" t="s">
        <v>399</v>
      </c>
      <c r="B67" s="17"/>
      <c r="C67" s="18"/>
      <c r="D67" s="16" t="s">
        <v>400</v>
      </c>
      <c r="E67" s="16" t="s">
        <v>38</v>
      </c>
      <c r="F67" s="18" t="s">
        <v>34</v>
      </c>
      <c r="G67" s="18">
        <v>1</v>
      </c>
      <c r="H67" s="16" t="s">
        <v>16</v>
      </c>
      <c r="I67" s="16" t="s">
        <v>401</v>
      </c>
      <c r="J67" s="16" t="s">
        <v>17</v>
      </c>
      <c r="K67" s="18">
        <v>0</v>
      </c>
      <c r="L67" s="18">
        <v>0</v>
      </c>
      <c r="M67" s="16" t="s">
        <v>18</v>
      </c>
      <c r="N67" s="16" t="s">
        <v>140</v>
      </c>
      <c r="O67" s="16" t="s">
        <v>398</v>
      </c>
      <c r="P67" s="19" t="s">
        <v>21</v>
      </c>
      <c r="Q67">
        <v>1</v>
      </c>
      <c r="R67" s="8">
        <f t="shared" ref="R67:R98" si="10">I67/G67</f>
        <v>102339</v>
      </c>
      <c r="S67" s="8">
        <f t="shared" ref="S67:S130" si="11">R67/Q67</f>
        <v>102339</v>
      </c>
      <c r="T67" s="6">
        <f t="shared" ref="T67:T98" si="12">IF(J67="19%  IVA",19,IF(J67="5% IVA",5,0))</f>
        <v>0</v>
      </c>
      <c r="U67" s="9">
        <f t="shared" ref="U67:U98" si="13">(S67*T67/100)+I67</f>
        <v>102339</v>
      </c>
      <c r="V67" s="9">
        <f t="shared" ref="V67:V98" si="14">(R67*T67/100)+R67</f>
        <v>102339</v>
      </c>
      <c r="W67" s="9">
        <f t="shared" ref="W67:W98" si="15">(S67*T67/100)+S67</f>
        <v>102339</v>
      </c>
      <c r="X67" s="7">
        <v>25</v>
      </c>
      <c r="Y67" s="14">
        <v>25</v>
      </c>
      <c r="Z67" s="14">
        <v>25</v>
      </c>
      <c r="AA67" s="9">
        <f t="shared" ref="AA67:AA98" si="16">(U67*X67/100)+U67</f>
        <v>127923.75</v>
      </c>
      <c r="AB67" s="9">
        <f t="shared" ref="AB67:AB98" si="17">(V67*Y67/100)+V67</f>
        <v>127923.75</v>
      </c>
      <c r="AC67" s="15">
        <f t="shared" ref="AC67:AC98" si="18">(W67*Z67/100)+W67</f>
        <v>127923.75</v>
      </c>
    </row>
    <row r="68" spans="1:29" x14ac:dyDescent="0.25">
      <c r="A68" s="16" t="s">
        <v>402</v>
      </c>
      <c r="B68" s="17"/>
      <c r="C68" s="16" t="s">
        <v>403</v>
      </c>
      <c r="D68" s="16" t="s">
        <v>404</v>
      </c>
      <c r="E68" s="16" t="s">
        <v>380</v>
      </c>
      <c r="F68" s="18" t="s">
        <v>47</v>
      </c>
      <c r="G68" s="18">
        <v>48</v>
      </c>
      <c r="H68" s="16" t="s">
        <v>16</v>
      </c>
      <c r="I68" s="16" t="s">
        <v>405</v>
      </c>
      <c r="J68" s="16" t="s">
        <v>17</v>
      </c>
      <c r="K68" s="18">
        <v>0</v>
      </c>
      <c r="L68" s="18">
        <v>0</v>
      </c>
      <c r="M68" s="16" t="s">
        <v>18</v>
      </c>
      <c r="N68" s="16" t="s">
        <v>48</v>
      </c>
      <c r="O68" s="16" t="s">
        <v>124</v>
      </c>
      <c r="P68" s="19" t="s">
        <v>21</v>
      </c>
      <c r="Q68">
        <v>1</v>
      </c>
      <c r="R68" s="8">
        <f t="shared" si="10"/>
        <v>525.29166666666663</v>
      </c>
      <c r="S68" s="8">
        <f t="shared" si="11"/>
        <v>525.29166666666663</v>
      </c>
      <c r="T68" s="6">
        <f t="shared" si="12"/>
        <v>0</v>
      </c>
      <c r="U68" s="9">
        <f t="shared" si="13"/>
        <v>25214</v>
      </c>
      <c r="V68" s="9">
        <f t="shared" si="14"/>
        <v>525.29166666666663</v>
      </c>
      <c r="W68" s="9">
        <f t="shared" si="15"/>
        <v>525.29166666666663</v>
      </c>
      <c r="X68" s="7">
        <v>25</v>
      </c>
      <c r="Y68" s="14">
        <v>25</v>
      </c>
      <c r="Z68" s="14">
        <v>25</v>
      </c>
      <c r="AA68" s="9">
        <f t="shared" si="16"/>
        <v>31517.5</v>
      </c>
      <c r="AB68" s="9">
        <f t="shared" si="17"/>
        <v>656.61458333333326</v>
      </c>
      <c r="AC68" s="15">
        <f t="shared" si="18"/>
        <v>656.61458333333326</v>
      </c>
    </row>
    <row r="69" spans="1:29" x14ac:dyDescent="0.25">
      <c r="A69" s="16" t="s">
        <v>406</v>
      </c>
      <c r="B69" s="17"/>
      <c r="C69" s="18"/>
      <c r="D69" s="16" t="s">
        <v>407</v>
      </c>
      <c r="E69" s="16" t="s">
        <v>408</v>
      </c>
      <c r="F69" s="18" t="s">
        <v>34</v>
      </c>
      <c r="G69" s="18">
        <v>1</v>
      </c>
      <c r="H69" s="16" t="s">
        <v>16</v>
      </c>
      <c r="I69" s="16" t="s">
        <v>409</v>
      </c>
      <c r="J69" s="16" t="s">
        <v>17</v>
      </c>
      <c r="K69" s="18">
        <v>0</v>
      </c>
      <c r="L69" s="18">
        <v>0</v>
      </c>
      <c r="M69" s="16" t="s">
        <v>18</v>
      </c>
      <c r="N69" s="16" t="s">
        <v>87</v>
      </c>
      <c r="O69" s="16" t="s">
        <v>184</v>
      </c>
      <c r="P69" s="19" t="s">
        <v>21</v>
      </c>
      <c r="Q69">
        <v>1</v>
      </c>
      <c r="R69" s="8">
        <f t="shared" si="10"/>
        <v>68599</v>
      </c>
      <c r="S69" s="8">
        <f t="shared" si="11"/>
        <v>68599</v>
      </c>
      <c r="T69" s="6">
        <f t="shared" si="12"/>
        <v>0</v>
      </c>
      <c r="U69" s="9">
        <f t="shared" si="13"/>
        <v>68599</v>
      </c>
      <c r="V69" s="9">
        <f t="shared" si="14"/>
        <v>68599</v>
      </c>
      <c r="W69" s="9">
        <f t="shared" si="15"/>
        <v>68599</v>
      </c>
      <c r="X69" s="7">
        <v>25</v>
      </c>
      <c r="Y69" s="14">
        <v>25</v>
      </c>
      <c r="Z69" s="14">
        <v>25</v>
      </c>
      <c r="AA69" s="9">
        <f t="shared" si="16"/>
        <v>85748.75</v>
      </c>
      <c r="AB69" s="9">
        <f t="shared" si="17"/>
        <v>85748.75</v>
      </c>
      <c r="AC69" s="15">
        <f t="shared" si="18"/>
        <v>85748.75</v>
      </c>
    </row>
    <row r="70" spans="1:29" x14ac:dyDescent="0.25">
      <c r="A70" s="16" t="s">
        <v>410</v>
      </c>
      <c r="B70" s="17"/>
      <c r="C70" s="18"/>
      <c r="D70" s="16" t="s">
        <v>411</v>
      </c>
      <c r="E70" s="16" t="s">
        <v>408</v>
      </c>
      <c r="F70" s="18" t="s">
        <v>34</v>
      </c>
      <c r="G70" s="18">
        <v>1</v>
      </c>
      <c r="H70" s="16" t="s">
        <v>16</v>
      </c>
      <c r="I70" s="16" t="s">
        <v>412</v>
      </c>
      <c r="J70" s="16" t="s">
        <v>17</v>
      </c>
      <c r="K70" s="18">
        <v>0</v>
      </c>
      <c r="L70" s="18">
        <v>0</v>
      </c>
      <c r="M70" s="16" t="s">
        <v>18</v>
      </c>
      <c r="N70" s="16" t="s">
        <v>87</v>
      </c>
      <c r="O70" s="16" t="s">
        <v>184</v>
      </c>
      <c r="P70" s="19" t="s">
        <v>21</v>
      </c>
      <c r="Q70">
        <v>1</v>
      </c>
      <c r="R70" s="8">
        <f t="shared" si="10"/>
        <v>45746</v>
      </c>
      <c r="S70" s="8">
        <f t="shared" si="11"/>
        <v>45746</v>
      </c>
      <c r="T70" s="6">
        <f t="shared" si="12"/>
        <v>0</v>
      </c>
      <c r="U70" s="9">
        <f t="shared" si="13"/>
        <v>45746</v>
      </c>
      <c r="V70" s="9">
        <f t="shared" si="14"/>
        <v>45746</v>
      </c>
      <c r="W70" s="9">
        <f t="shared" si="15"/>
        <v>45746</v>
      </c>
      <c r="X70" s="7">
        <v>25</v>
      </c>
      <c r="Y70" s="14">
        <v>25</v>
      </c>
      <c r="Z70" s="14">
        <v>25</v>
      </c>
      <c r="AA70" s="9">
        <f t="shared" si="16"/>
        <v>57182.5</v>
      </c>
      <c r="AB70" s="9">
        <f t="shared" si="17"/>
        <v>57182.5</v>
      </c>
      <c r="AC70" s="15">
        <f t="shared" si="18"/>
        <v>57182.5</v>
      </c>
    </row>
    <row r="71" spans="1:29" x14ac:dyDescent="0.25">
      <c r="A71" s="16" t="s">
        <v>413</v>
      </c>
      <c r="B71" s="17"/>
      <c r="C71" s="18"/>
      <c r="D71" s="16" t="s">
        <v>414</v>
      </c>
      <c r="E71" s="16" t="s">
        <v>408</v>
      </c>
      <c r="F71" s="18" t="s">
        <v>34</v>
      </c>
      <c r="G71" s="18">
        <v>1</v>
      </c>
      <c r="H71" s="16" t="s">
        <v>65</v>
      </c>
      <c r="I71" s="16" t="s">
        <v>415</v>
      </c>
      <c r="J71" s="16" t="s">
        <v>17</v>
      </c>
      <c r="K71" s="18">
        <v>0</v>
      </c>
      <c r="L71" s="18">
        <v>0</v>
      </c>
      <c r="M71" s="16" t="s">
        <v>18</v>
      </c>
      <c r="N71" s="16" t="s">
        <v>87</v>
      </c>
      <c r="O71" s="16" t="s">
        <v>184</v>
      </c>
      <c r="P71" s="19" t="s">
        <v>21</v>
      </c>
      <c r="Q71">
        <v>1</v>
      </c>
      <c r="R71" s="8">
        <f t="shared" si="10"/>
        <v>40347</v>
      </c>
      <c r="S71" s="8">
        <f t="shared" si="11"/>
        <v>40347</v>
      </c>
      <c r="T71" s="6">
        <f t="shared" si="12"/>
        <v>0</v>
      </c>
      <c r="U71" s="9">
        <f t="shared" si="13"/>
        <v>40347</v>
      </c>
      <c r="V71" s="9">
        <f t="shared" si="14"/>
        <v>40347</v>
      </c>
      <c r="W71" s="9">
        <f t="shared" si="15"/>
        <v>40347</v>
      </c>
      <c r="X71" s="7">
        <v>25</v>
      </c>
      <c r="Y71" s="14">
        <v>25</v>
      </c>
      <c r="Z71" s="14">
        <v>25</v>
      </c>
      <c r="AA71" s="9">
        <f t="shared" si="16"/>
        <v>50433.75</v>
      </c>
      <c r="AB71" s="9">
        <f t="shared" si="17"/>
        <v>50433.75</v>
      </c>
      <c r="AC71" s="15">
        <f t="shared" si="18"/>
        <v>50433.75</v>
      </c>
    </row>
    <row r="72" spans="1:29" x14ac:dyDescent="0.25">
      <c r="A72" s="16" t="s">
        <v>416</v>
      </c>
      <c r="B72" s="17"/>
      <c r="C72" s="18"/>
      <c r="D72" s="16" t="s">
        <v>417</v>
      </c>
      <c r="E72" s="16" t="s">
        <v>408</v>
      </c>
      <c r="F72" s="18" t="s">
        <v>34</v>
      </c>
      <c r="G72" s="18">
        <v>1</v>
      </c>
      <c r="H72" s="16" t="s">
        <v>16</v>
      </c>
      <c r="I72" s="16" t="s">
        <v>418</v>
      </c>
      <c r="J72" s="16" t="s">
        <v>17</v>
      </c>
      <c r="K72" s="18">
        <v>0</v>
      </c>
      <c r="L72" s="18">
        <v>0</v>
      </c>
      <c r="M72" s="16" t="s">
        <v>18</v>
      </c>
      <c r="N72" s="16" t="s">
        <v>87</v>
      </c>
      <c r="O72" s="16" t="s">
        <v>257</v>
      </c>
      <c r="P72" s="19" t="s">
        <v>21</v>
      </c>
      <c r="Q72">
        <v>1</v>
      </c>
      <c r="R72" s="8">
        <f t="shared" si="10"/>
        <v>55813</v>
      </c>
      <c r="S72" s="8">
        <f t="shared" si="11"/>
        <v>55813</v>
      </c>
      <c r="T72" s="6">
        <f t="shared" si="12"/>
        <v>0</v>
      </c>
      <c r="U72" s="9">
        <f t="shared" si="13"/>
        <v>55813</v>
      </c>
      <c r="V72" s="9">
        <f t="shared" si="14"/>
        <v>55813</v>
      </c>
      <c r="W72" s="9">
        <f t="shared" si="15"/>
        <v>55813</v>
      </c>
      <c r="X72" s="7">
        <v>25</v>
      </c>
      <c r="Y72" s="14">
        <v>25</v>
      </c>
      <c r="Z72" s="14">
        <v>25</v>
      </c>
      <c r="AA72" s="9">
        <f t="shared" si="16"/>
        <v>69766.25</v>
      </c>
      <c r="AB72" s="9">
        <f t="shared" si="17"/>
        <v>69766.25</v>
      </c>
      <c r="AC72" s="15">
        <f t="shared" si="18"/>
        <v>69766.25</v>
      </c>
    </row>
    <row r="73" spans="1:29" x14ac:dyDescent="0.25">
      <c r="A73" s="16" t="s">
        <v>419</v>
      </c>
      <c r="B73" s="17"/>
      <c r="C73" s="18"/>
      <c r="D73" s="16" t="s">
        <v>420</v>
      </c>
      <c r="E73" s="16" t="s">
        <v>49</v>
      </c>
      <c r="F73" s="18" t="s">
        <v>34</v>
      </c>
      <c r="G73" s="18">
        <v>1</v>
      </c>
      <c r="H73" s="16" t="s">
        <v>65</v>
      </c>
      <c r="I73" s="16" t="s">
        <v>421</v>
      </c>
      <c r="J73" s="16" t="s">
        <v>17</v>
      </c>
      <c r="K73" s="18">
        <v>0</v>
      </c>
      <c r="L73" s="18">
        <v>0</v>
      </c>
      <c r="M73" s="16" t="s">
        <v>18</v>
      </c>
      <c r="N73" s="16" t="s">
        <v>19</v>
      </c>
      <c r="O73" s="16" t="s">
        <v>131</v>
      </c>
      <c r="P73" s="19" t="s">
        <v>21</v>
      </c>
      <c r="Q73">
        <v>1</v>
      </c>
      <c r="R73" s="8">
        <f t="shared" si="10"/>
        <v>94736</v>
      </c>
      <c r="S73" s="8">
        <f t="shared" si="11"/>
        <v>94736</v>
      </c>
      <c r="T73" s="6">
        <f t="shared" si="12"/>
        <v>0</v>
      </c>
      <c r="U73" s="9">
        <f t="shared" si="13"/>
        <v>94736</v>
      </c>
      <c r="V73" s="9">
        <f t="shared" si="14"/>
        <v>94736</v>
      </c>
      <c r="W73" s="9">
        <f t="shared" si="15"/>
        <v>94736</v>
      </c>
      <c r="X73" s="7">
        <v>25</v>
      </c>
      <c r="Y73" s="14">
        <v>25</v>
      </c>
      <c r="Z73" s="14">
        <v>25</v>
      </c>
      <c r="AA73" s="9">
        <f t="shared" si="16"/>
        <v>118420</v>
      </c>
      <c r="AB73" s="9">
        <f t="shared" si="17"/>
        <v>118420</v>
      </c>
      <c r="AC73" s="15">
        <f t="shared" si="18"/>
        <v>118420</v>
      </c>
    </row>
    <row r="74" spans="1:29" x14ac:dyDescent="0.25">
      <c r="A74" s="16" t="s">
        <v>422</v>
      </c>
      <c r="B74" s="17"/>
      <c r="C74" s="18"/>
      <c r="D74" s="16" t="s">
        <v>423</v>
      </c>
      <c r="E74" s="16" t="s">
        <v>142</v>
      </c>
      <c r="F74" s="18" t="s">
        <v>34</v>
      </c>
      <c r="G74" s="18">
        <v>1</v>
      </c>
      <c r="H74" s="16" t="s">
        <v>16</v>
      </c>
      <c r="I74" s="16" t="s">
        <v>424</v>
      </c>
      <c r="J74" s="16" t="s">
        <v>17</v>
      </c>
      <c r="K74" s="18">
        <v>0</v>
      </c>
      <c r="L74" s="18">
        <v>0</v>
      </c>
      <c r="M74" s="16" t="s">
        <v>18</v>
      </c>
      <c r="N74" s="16" t="s">
        <v>143</v>
      </c>
      <c r="O74" s="16" t="s">
        <v>425</v>
      </c>
      <c r="P74" s="19" t="s">
        <v>21</v>
      </c>
      <c r="Q74">
        <v>1</v>
      </c>
      <c r="R74" s="8">
        <f t="shared" si="10"/>
        <v>125299</v>
      </c>
      <c r="S74" s="8">
        <f t="shared" si="11"/>
        <v>125299</v>
      </c>
      <c r="T74" s="6">
        <f t="shared" si="12"/>
        <v>0</v>
      </c>
      <c r="U74" s="9">
        <f t="shared" si="13"/>
        <v>125299</v>
      </c>
      <c r="V74" s="9">
        <f t="shared" si="14"/>
        <v>125299</v>
      </c>
      <c r="W74" s="9">
        <f t="shared" si="15"/>
        <v>125299</v>
      </c>
      <c r="X74" s="7">
        <v>25</v>
      </c>
      <c r="Y74" s="14">
        <v>25</v>
      </c>
      <c r="Z74" s="14">
        <v>25</v>
      </c>
      <c r="AA74" s="9">
        <f t="shared" si="16"/>
        <v>156623.75</v>
      </c>
      <c r="AB74" s="9">
        <f t="shared" si="17"/>
        <v>156623.75</v>
      </c>
      <c r="AC74" s="15">
        <f t="shared" si="18"/>
        <v>156623.75</v>
      </c>
    </row>
    <row r="75" spans="1:29" x14ac:dyDescent="0.25">
      <c r="A75" s="16" t="s">
        <v>426</v>
      </c>
      <c r="B75" s="17"/>
      <c r="C75" s="16" t="s">
        <v>427</v>
      </c>
      <c r="D75" s="16" t="s">
        <v>428</v>
      </c>
      <c r="E75" s="16" t="s">
        <v>78</v>
      </c>
      <c r="F75" s="18" t="s">
        <v>47</v>
      </c>
      <c r="G75" s="18">
        <v>10</v>
      </c>
      <c r="H75" s="16" t="s">
        <v>16</v>
      </c>
      <c r="I75" s="16" t="s">
        <v>429</v>
      </c>
      <c r="J75" s="16" t="s">
        <v>17</v>
      </c>
      <c r="K75" s="18">
        <v>0</v>
      </c>
      <c r="L75" s="18">
        <v>0</v>
      </c>
      <c r="M75" s="16" t="s">
        <v>18</v>
      </c>
      <c r="N75" s="16" t="s">
        <v>48</v>
      </c>
      <c r="O75" s="16" t="s">
        <v>430</v>
      </c>
      <c r="P75" s="19" t="s">
        <v>21</v>
      </c>
      <c r="Q75">
        <v>1</v>
      </c>
      <c r="R75" s="8">
        <f t="shared" si="10"/>
        <v>1336.1</v>
      </c>
      <c r="S75" s="8">
        <f t="shared" si="11"/>
        <v>1336.1</v>
      </c>
      <c r="T75" s="6">
        <f t="shared" si="12"/>
        <v>0</v>
      </c>
      <c r="U75" s="9">
        <f t="shared" si="13"/>
        <v>13361</v>
      </c>
      <c r="V75" s="9">
        <f t="shared" si="14"/>
        <v>1336.1</v>
      </c>
      <c r="W75" s="9">
        <f t="shared" si="15"/>
        <v>1336.1</v>
      </c>
      <c r="X75" s="7">
        <v>25</v>
      </c>
      <c r="Y75" s="14">
        <v>25</v>
      </c>
      <c r="Z75" s="14">
        <v>25</v>
      </c>
      <c r="AA75" s="9">
        <f t="shared" si="16"/>
        <v>16701.25</v>
      </c>
      <c r="AB75" s="9">
        <f t="shared" si="17"/>
        <v>1670.125</v>
      </c>
      <c r="AC75" s="15">
        <f t="shared" si="18"/>
        <v>1670.125</v>
      </c>
    </row>
    <row r="76" spans="1:29" x14ac:dyDescent="0.25">
      <c r="A76" s="16" t="s">
        <v>431</v>
      </c>
      <c r="B76" s="17"/>
      <c r="C76" s="18"/>
      <c r="D76" s="16" t="s">
        <v>432</v>
      </c>
      <c r="E76" s="16" t="s">
        <v>78</v>
      </c>
      <c r="F76" s="18" t="s">
        <v>34</v>
      </c>
      <c r="G76" s="18">
        <v>1</v>
      </c>
      <c r="H76" s="16" t="s">
        <v>16</v>
      </c>
      <c r="I76" s="16" t="s">
        <v>433</v>
      </c>
      <c r="J76" s="16" t="s">
        <v>17</v>
      </c>
      <c r="K76" s="18">
        <v>0</v>
      </c>
      <c r="L76" s="18">
        <v>0</v>
      </c>
      <c r="M76" s="16" t="s">
        <v>18</v>
      </c>
      <c r="N76" s="16" t="s">
        <v>48</v>
      </c>
      <c r="O76" s="16" t="s">
        <v>430</v>
      </c>
      <c r="P76" s="19" t="s">
        <v>21</v>
      </c>
      <c r="Q76">
        <v>1</v>
      </c>
      <c r="R76" s="8">
        <f t="shared" si="10"/>
        <v>122292</v>
      </c>
      <c r="S76" s="8">
        <f t="shared" si="11"/>
        <v>122292</v>
      </c>
      <c r="T76" s="6">
        <f t="shared" si="12"/>
        <v>0</v>
      </c>
      <c r="U76" s="9">
        <f t="shared" si="13"/>
        <v>122292</v>
      </c>
      <c r="V76" s="9">
        <f t="shared" si="14"/>
        <v>122292</v>
      </c>
      <c r="W76" s="9">
        <f t="shared" si="15"/>
        <v>122292</v>
      </c>
      <c r="X76" s="7">
        <v>25</v>
      </c>
      <c r="Y76" s="14">
        <v>25</v>
      </c>
      <c r="Z76" s="14">
        <v>25</v>
      </c>
      <c r="AA76" s="9">
        <f t="shared" si="16"/>
        <v>152865</v>
      </c>
      <c r="AB76" s="9">
        <f t="shared" si="17"/>
        <v>152865</v>
      </c>
      <c r="AC76" s="15">
        <f t="shared" si="18"/>
        <v>152865</v>
      </c>
    </row>
    <row r="77" spans="1:29" x14ac:dyDescent="0.25">
      <c r="A77" s="16" t="s">
        <v>434</v>
      </c>
      <c r="B77" s="17"/>
      <c r="C77" s="18"/>
      <c r="D77" s="16" t="s">
        <v>435</v>
      </c>
      <c r="E77" s="16" t="s">
        <v>263</v>
      </c>
      <c r="F77" s="18" t="s">
        <v>34</v>
      </c>
      <c r="G77" s="18">
        <v>1</v>
      </c>
      <c r="H77" s="16" t="s">
        <v>269</v>
      </c>
      <c r="I77" s="16" t="s">
        <v>436</v>
      </c>
      <c r="J77" s="16" t="s">
        <v>17</v>
      </c>
      <c r="K77" s="18">
        <v>0</v>
      </c>
      <c r="L77" s="18">
        <v>0</v>
      </c>
      <c r="M77" s="16" t="s">
        <v>18</v>
      </c>
      <c r="N77" s="16" t="s">
        <v>437</v>
      </c>
      <c r="O77" s="16" t="s">
        <v>438</v>
      </c>
      <c r="P77" s="19" t="s">
        <v>21</v>
      </c>
      <c r="Q77">
        <v>1</v>
      </c>
      <c r="R77" s="8">
        <f t="shared" si="10"/>
        <v>140856</v>
      </c>
      <c r="S77" s="8">
        <f t="shared" si="11"/>
        <v>140856</v>
      </c>
      <c r="T77" s="6">
        <f t="shared" si="12"/>
        <v>0</v>
      </c>
      <c r="U77" s="9">
        <f t="shared" si="13"/>
        <v>140856</v>
      </c>
      <c r="V77" s="9">
        <f t="shared" si="14"/>
        <v>140856</v>
      </c>
      <c r="W77" s="9">
        <f t="shared" si="15"/>
        <v>140856</v>
      </c>
      <c r="X77" s="7">
        <v>25</v>
      </c>
      <c r="Y77" s="14">
        <v>25</v>
      </c>
      <c r="Z77" s="14">
        <v>25</v>
      </c>
      <c r="AA77" s="9">
        <f t="shared" si="16"/>
        <v>176070</v>
      </c>
      <c r="AB77" s="9">
        <f t="shared" si="17"/>
        <v>176070</v>
      </c>
      <c r="AC77" s="15">
        <f t="shared" si="18"/>
        <v>176070</v>
      </c>
    </row>
    <row r="78" spans="1:29" x14ac:dyDescent="0.25">
      <c r="A78" s="16" t="s">
        <v>439</v>
      </c>
      <c r="B78" s="17"/>
      <c r="C78" s="18"/>
      <c r="D78" s="16" t="s">
        <v>440</v>
      </c>
      <c r="E78" s="16" t="s">
        <v>142</v>
      </c>
      <c r="F78" s="18" t="s">
        <v>34</v>
      </c>
      <c r="G78" s="18">
        <v>1</v>
      </c>
      <c r="H78" s="16" t="s">
        <v>243</v>
      </c>
      <c r="I78" s="16" t="s">
        <v>441</v>
      </c>
      <c r="J78" s="16" t="s">
        <v>17</v>
      </c>
      <c r="K78" s="18">
        <v>0</v>
      </c>
      <c r="L78" s="18">
        <v>0</v>
      </c>
      <c r="M78" s="16" t="s">
        <v>18</v>
      </c>
      <c r="N78" s="16" t="s">
        <v>442</v>
      </c>
      <c r="O78" s="16" t="s">
        <v>443</v>
      </c>
      <c r="P78" s="19" t="s">
        <v>21</v>
      </c>
      <c r="Q78">
        <v>1</v>
      </c>
      <c r="R78" s="8">
        <f t="shared" si="10"/>
        <v>18740</v>
      </c>
      <c r="S78" s="8">
        <f t="shared" si="11"/>
        <v>18740</v>
      </c>
      <c r="T78" s="6">
        <f t="shared" si="12"/>
        <v>0</v>
      </c>
      <c r="U78" s="9">
        <f t="shared" si="13"/>
        <v>18740</v>
      </c>
      <c r="V78" s="9">
        <f t="shared" si="14"/>
        <v>18740</v>
      </c>
      <c r="W78" s="9">
        <f t="shared" si="15"/>
        <v>18740</v>
      </c>
      <c r="X78" s="7">
        <v>25</v>
      </c>
      <c r="Y78" s="14">
        <v>25</v>
      </c>
      <c r="Z78" s="14">
        <v>25</v>
      </c>
      <c r="AA78" s="9">
        <f t="shared" si="16"/>
        <v>23425</v>
      </c>
      <c r="AB78" s="9">
        <f t="shared" si="17"/>
        <v>23425</v>
      </c>
      <c r="AC78" s="15">
        <f t="shared" si="18"/>
        <v>23425</v>
      </c>
    </row>
    <row r="79" spans="1:29" x14ac:dyDescent="0.25">
      <c r="A79" s="16" t="s">
        <v>444</v>
      </c>
      <c r="B79" s="17"/>
      <c r="C79" s="18"/>
      <c r="D79" s="16" t="s">
        <v>445</v>
      </c>
      <c r="E79" s="16" t="s">
        <v>142</v>
      </c>
      <c r="F79" s="18" t="s">
        <v>34</v>
      </c>
      <c r="G79" s="18">
        <v>1</v>
      </c>
      <c r="H79" s="16" t="s">
        <v>243</v>
      </c>
      <c r="I79" s="16" t="s">
        <v>446</v>
      </c>
      <c r="J79" s="16" t="s">
        <v>17</v>
      </c>
      <c r="K79" s="18">
        <v>0</v>
      </c>
      <c r="L79" s="18">
        <v>0</v>
      </c>
      <c r="M79" s="16" t="s">
        <v>18</v>
      </c>
      <c r="N79" s="16" t="s">
        <v>442</v>
      </c>
      <c r="O79" s="16" t="s">
        <v>443</v>
      </c>
      <c r="P79" s="19" t="s">
        <v>21</v>
      </c>
      <c r="Q79">
        <v>1</v>
      </c>
      <c r="R79" s="8">
        <f t="shared" si="10"/>
        <v>21417</v>
      </c>
      <c r="S79" s="8">
        <f t="shared" si="11"/>
        <v>21417</v>
      </c>
      <c r="T79" s="6">
        <f t="shared" si="12"/>
        <v>0</v>
      </c>
      <c r="U79" s="9">
        <f t="shared" si="13"/>
        <v>21417</v>
      </c>
      <c r="V79" s="9">
        <f t="shared" si="14"/>
        <v>21417</v>
      </c>
      <c r="W79" s="9">
        <f t="shared" si="15"/>
        <v>21417</v>
      </c>
      <c r="X79" s="7">
        <v>25</v>
      </c>
      <c r="Y79" s="14">
        <v>25</v>
      </c>
      <c r="Z79" s="14">
        <v>25</v>
      </c>
      <c r="AA79" s="9">
        <f t="shared" si="16"/>
        <v>26771.25</v>
      </c>
      <c r="AB79" s="9">
        <f t="shared" si="17"/>
        <v>26771.25</v>
      </c>
      <c r="AC79" s="15">
        <f t="shared" si="18"/>
        <v>26771.25</v>
      </c>
    </row>
    <row r="80" spans="1:29" x14ac:dyDescent="0.25">
      <c r="A80" s="16" t="s">
        <v>447</v>
      </c>
      <c r="B80" s="17"/>
      <c r="C80" s="18"/>
      <c r="D80" s="16" t="s">
        <v>448</v>
      </c>
      <c r="E80" s="16" t="s">
        <v>38</v>
      </c>
      <c r="F80" s="18" t="s">
        <v>34</v>
      </c>
      <c r="G80" s="18">
        <v>1</v>
      </c>
      <c r="H80" s="16" t="s">
        <v>16</v>
      </c>
      <c r="I80" s="16" t="s">
        <v>449</v>
      </c>
      <c r="J80" s="16" t="s">
        <v>17</v>
      </c>
      <c r="K80" s="18">
        <v>0</v>
      </c>
      <c r="L80" s="18">
        <v>0</v>
      </c>
      <c r="M80" s="16" t="s">
        <v>18</v>
      </c>
      <c r="N80" s="16" t="s">
        <v>450</v>
      </c>
      <c r="O80" s="16" t="s">
        <v>451</v>
      </c>
      <c r="P80" s="19" t="s">
        <v>21</v>
      </c>
      <c r="Q80">
        <v>1</v>
      </c>
      <c r="R80" s="8">
        <f t="shared" si="10"/>
        <v>74202</v>
      </c>
      <c r="S80" s="8">
        <f t="shared" si="11"/>
        <v>74202</v>
      </c>
      <c r="T80" s="6">
        <f t="shared" si="12"/>
        <v>0</v>
      </c>
      <c r="U80" s="9">
        <f t="shared" si="13"/>
        <v>74202</v>
      </c>
      <c r="V80" s="9">
        <f t="shared" si="14"/>
        <v>74202</v>
      </c>
      <c r="W80" s="9">
        <f t="shared" si="15"/>
        <v>74202</v>
      </c>
      <c r="X80" s="7">
        <v>25</v>
      </c>
      <c r="Y80" s="14">
        <v>25</v>
      </c>
      <c r="Z80" s="14">
        <v>25</v>
      </c>
      <c r="AA80" s="9">
        <f t="shared" si="16"/>
        <v>92752.5</v>
      </c>
      <c r="AB80" s="9">
        <f t="shared" si="17"/>
        <v>92752.5</v>
      </c>
      <c r="AC80" s="15">
        <f t="shared" si="18"/>
        <v>92752.5</v>
      </c>
    </row>
    <row r="81" spans="1:29" x14ac:dyDescent="0.25">
      <c r="A81" s="16" t="s">
        <v>452</v>
      </c>
      <c r="B81" s="17"/>
      <c r="C81" s="18"/>
      <c r="D81" s="16" t="s">
        <v>453</v>
      </c>
      <c r="E81" s="16" t="s">
        <v>38</v>
      </c>
      <c r="F81" s="18" t="s">
        <v>34</v>
      </c>
      <c r="G81" s="18">
        <v>1</v>
      </c>
      <c r="H81" s="16" t="s">
        <v>16</v>
      </c>
      <c r="I81" s="16" t="s">
        <v>449</v>
      </c>
      <c r="J81" s="16" t="s">
        <v>17</v>
      </c>
      <c r="K81" s="18">
        <v>0</v>
      </c>
      <c r="L81" s="18">
        <v>0</v>
      </c>
      <c r="M81" s="16" t="s">
        <v>18</v>
      </c>
      <c r="N81" s="16" t="s">
        <v>450</v>
      </c>
      <c r="O81" s="16" t="s">
        <v>451</v>
      </c>
      <c r="P81" s="19" t="s">
        <v>21</v>
      </c>
      <c r="Q81">
        <v>1</v>
      </c>
      <c r="R81" s="8">
        <f t="shared" si="10"/>
        <v>74202</v>
      </c>
      <c r="S81" s="8">
        <f t="shared" si="11"/>
        <v>74202</v>
      </c>
      <c r="T81" s="6">
        <f t="shared" si="12"/>
        <v>0</v>
      </c>
      <c r="U81" s="9">
        <f t="shared" si="13"/>
        <v>74202</v>
      </c>
      <c r="V81" s="9">
        <f t="shared" si="14"/>
        <v>74202</v>
      </c>
      <c r="W81" s="9">
        <f t="shared" si="15"/>
        <v>74202</v>
      </c>
      <c r="X81" s="7">
        <v>25</v>
      </c>
      <c r="Y81" s="14">
        <v>25</v>
      </c>
      <c r="Z81" s="14">
        <v>25</v>
      </c>
      <c r="AA81" s="9">
        <f t="shared" si="16"/>
        <v>92752.5</v>
      </c>
      <c r="AB81" s="9">
        <f t="shared" si="17"/>
        <v>92752.5</v>
      </c>
      <c r="AC81" s="15">
        <f t="shared" si="18"/>
        <v>92752.5</v>
      </c>
    </row>
    <row r="82" spans="1:29" x14ac:dyDescent="0.25">
      <c r="A82" s="16" t="s">
        <v>454</v>
      </c>
      <c r="B82" s="17"/>
      <c r="C82" s="18"/>
      <c r="D82" s="16" t="s">
        <v>455</v>
      </c>
      <c r="E82" s="16" t="s">
        <v>456</v>
      </c>
      <c r="F82" s="18" t="s">
        <v>34</v>
      </c>
      <c r="G82" s="18">
        <v>1</v>
      </c>
      <c r="H82" s="16" t="s">
        <v>16</v>
      </c>
      <c r="I82" s="16" t="s">
        <v>457</v>
      </c>
      <c r="J82" s="16" t="s">
        <v>17</v>
      </c>
      <c r="K82" s="18">
        <v>0</v>
      </c>
      <c r="L82" s="18">
        <v>0</v>
      </c>
      <c r="M82" s="16" t="s">
        <v>18</v>
      </c>
      <c r="N82" s="16" t="s">
        <v>139</v>
      </c>
      <c r="O82" s="16" t="s">
        <v>458</v>
      </c>
      <c r="P82" s="19" t="s">
        <v>21</v>
      </c>
      <c r="Q82">
        <v>1</v>
      </c>
      <c r="R82" s="8">
        <f t="shared" si="10"/>
        <v>226340</v>
      </c>
      <c r="S82" s="8">
        <f t="shared" si="11"/>
        <v>226340</v>
      </c>
      <c r="T82" s="6">
        <f t="shared" si="12"/>
        <v>0</v>
      </c>
      <c r="U82" s="9">
        <f t="shared" si="13"/>
        <v>226340</v>
      </c>
      <c r="V82" s="9">
        <f t="shared" si="14"/>
        <v>226340</v>
      </c>
      <c r="W82" s="9">
        <f t="shared" si="15"/>
        <v>226340</v>
      </c>
      <c r="X82" s="7">
        <v>25</v>
      </c>
      <c r="Y82" s="14">
        <v>25</v>
      </c>
      <c r="Z82" s="14">
        <v>25</v>
      </c>
      <c r="AA82" s="9">
        <f t="shared" si="16"/>
        <v>282925</v>
      </c>
      <c r="AB82" s="9">
        <f t="shared" si="17"/>
        <v>282925</v>
      </c>
      <c r="AC82" s="15">
        <f t="shared" si="18"/>
        <v>282925</v>
      </c>
    </row>
    <row r="83" spans="1:29" x14ac:dyDescent="0.25">
      <c r="A83" s="16" t="s">
        <v>459</v>
      </c>
      <c r="B83" s="17"/>
      <c r="C83" s="18"/>
      <c r="D83" s="16" t="s">
        <v>460</v>
      </c>
      <c r="E83" s="16" t="s">
        <v>68</v>
      </c>
      <c r="F83" s="18" t="s">
        <v>34</v>
      </c>
      <c r="G83" s="18">
        <v>1</v>
      </c>
      <c r="H83" s="16" t="s">
        <v>39</v>
      </c>
      <c r="I83" s="16" t="s">
        <v>461</v>
      </c>
      <c r="J83" s="16" t="s">
        <v>17</v>
      </c>
      <c r="K83" s="18">
        <v>0</v>
      </c>
      <c r="L83" s="18">
        <v>0</v>
      </c>
      <c r="M83" s="16" t="s">
        <v>18</v>
      </c>
      <c r="N83" s="16" t="s">
        <v>60</v>
      </c>
      <c r="O83" s="16" t="s">
        <v>69</v>
      </c>
      <c r="P83" s="19" t="s">
        <v>21</v>
      </c>
      <c r="Q83">
        <v>1</v>
      </c>
      <c r="R83" s="8">
        <f t="shared" si="10"/>
        <v>58846</v>
      </c>
      <c r="S83" s="8">
        <f t="shared" si="11"/>
        <v>58846</v>
      </c>
      <c r="T83" s="6">
        <f t="shared" si="12"/>
        <v>0</v>
      </c>
      <c r="U83" s="9">
        <f t="shared" si="13"/>
        <v>58846</v>
      </c>
      <c r="V83" s="9">
        <f t="shared" si="14"/>
        <v>58846</v>
      </c>
      <c r="W83" s="9">
        <f t="shared" si="15"/>
        <v>58846</v>
      </c>
      <c r="X83" s="7">
        <v>25</v>
      </c>
      <c r="Y83" s="14">
        <v>25</v>
      </c>
      <c r="Z83" s="14">
        <v>25</v>
      </c>
      <c r="AA83" s="9">
        <f t="shared" si="16"/>
        <v>73557.5</v>
      </c>
      <c r="AB83" s="9">
        <f t="shared" si="17"/>
        <v>73557.5</v>
      </c>
      <c r="AC83" s="15">
        <f t="shared" si="18"/>
        <v>73557.5</v>
      </c>
    </row>
    <row r="84" spans="1:29" x14ac:dyDescent="0.25">
      <c r="A84" s="16" t="s">
        <v>462</v>
      </c>
      <c r="B84" s="17"/>
      <c r="C84" s="18"/>
      <c r="D84" s="16" t="s">
        <v>463</v>
      </c>
      <c r="E84" s="16" t="s">
        <v>141</v>
      </c>
      <c r="F84" s="18" t="s">
        <v>34</v>
      </c>
      <c r="G84" s="18">
        <v>1</v>
      </c>
      <c r="H84" s="16" t="s">
        <v>16</v>
      </c>
      <c r="I84" s="16" t="s">
        <v>464</v>
      </c>
      <c r="J84" s="16" t="s">
        <v>17</v>
      </c>
      <c r="K84" s="18">
        <v>0</v>
      </c>
      <c r="L84" s="18">
        <v>0</v>
      </c>
      <c r="M84" s="16" t="s">
        <v>18</v>
      </c>
      <c r="N84" s="16" t="s">
        <v>76</v>
      </c>
      <c r="O84" s="16" t="s">
        <v>465</v>
      </c>
      <c r="P84" s="19" t="s">
        <v>21</v>
      </c>
      <c r="Q84">
        <v>1</v>
      </c>
      <c r="R84" s="8">
        <f t="shared" si="10"/>
        <v>7383</v>
      </c>
      <c r="S84" s="8">
        <f t="shared" si="11"/>
        <v>7383</v>
      </c>
      <c r="T84" s="6">
        <f t="shared" si="12"/>
        <v>0</v>
      </c>
      <c r="U84" s="9">
        <f t="shared" si="13"/>
        <v>7383</v>
      </c>
      <c r="V84" s="9">
        <f t="shared" si="14"/>
        <v>7383</v>
      </c>
      <c r="W84" s="9">
        <f t="shared" si="15"/>
        <v>7383</v>
      </c>
      <c r="X84" s="7">
        <v>25</v>
      </c>
      <c r="Y84" s="14">
        <v>25</v>
      </c>
      <c r="Z84" s="14">
        <v>25</v>
      </c>
      <c r="AA84" s="9">
        <f t="shared" si="16"/>
        <v>9228.75</v>
      </c>
      <c r="AB84" s="9">
        <f t="shared" si="17"/>
        <v>9228.75</v>
      </c>
      <c r="AC84" s="15">
        <f t="shared" si="18"/>
        <v>9228.75</v>
      </c>
    </row>
    <row r="85" spans="1:29" x14ac:dyDescent="0.25">
      <c r="A85" s="16" t="s">
        <v>466</v>
      </c>
      <c r="B85" s="17"/>
      <c r="C85" s="18"/>
      <c r="D85" s="16" t="s">
        <v>467</v>
      </c>
      <c r="E85" s="16" t="s">
        <v>468</v>
      </c>
      <c r="F85" s="18" t="s">
        <v>34</v>
      </c>
      <c r="G85" s="18">
        <v>1</v>
      </c>
      <c r="H85" s="16" t="s">
        <v>54</v>
      </c>
      <c r="I85" s="16" t="s">
        <v>469</v>
      </c>
      <c r="J85" s="16" t="s">
        <v>470</v>
      </c>
      <c r="K85" s="18">
        <v>0</v>
      </c>
      <c r="L85" s="18">
        <v>0</v>
      </c>
      <c r="M85" s="16" t="s">
        <v>55</v>
      </c>
      <c r="N85" s="16" t="s">
        <v>471</v>
      </c>
      <c r="O85" s="16" t="s">
        <v>472</v>
      </c>
      <c r="P85" s="19" t="s">
        <v>21</v>
      </c>
      <c r="Q85">
        <v>1</v>
      </c>
      <c r="R85" s="8">
        <f t="shared" si="10"/>
        <v>81115</v>
      </c>
      <c r="S85" s="8">
        <f t="shared" si="11"/>
        <v>81115</v>
      </c>
      <c r="T85" s="6">
        <f t="shared" si="12"/>
        <v>0</v>
      </c>
      <c r="U85" s="9">
        <f t="shared" si="13"/>
        <v>81115</v>
      </c>
      <c r="V85" s="9">
        <f t="shared" si="14"/>
        <v>81115</v>
      </c>
      <c r="W85" s="9">
        <f t="shared" si="15"/>
        <v>81115</v>
      </c>
      <c r="X85" s="7">
        <v>25</v>
      </c>
      <c r="Y85" s="14">
        <v>25</v>
      </c>
      <c r="Z85" s="14">
        <v>25</v>
      </c>
      <c r="AA85" s="9">
        <f t="shared" si="16"/>
        <v>101393.75</v>
      </c>
      <c r="AB85" s="9">
        <f t="shared" si="17"/>
        <v>101393.75</v>
      </c>
      <c r="AC85" s="15">
        <f t="shared" si="18"/>
        <v>101393.75</v>
      </c>
    </row>
    <row r="86" spans="1:29" x14ac:dyDescent="0.25">
      <c r="A86" s="16" t="s">
        <v>473</v>
      </c>
      <c r="B86" s="17"/>
      <c r="C86" s="18"/>
      <c r="D86" s="16" t="s">
        <v>474</v>
      </c>
      <c r="E86" s="16" t="s">
        <v>456</v>
      </c>
      <c r="F86" s="18" t="s">
        <v>34</v>
      </c>
      <c r="G86" s="18">
        <v>1</v>
      </c>
      <c r="H86" s="16" t="s">
        <v>16</v>
      </c>
      <c r="I86" s="16" t="s">
        <v>475</v>
      </c>
      <c r="J86" s="16" t="s">
        <v>17</v>
      </c>
      <c r="K86" s="18">
        <v>0</v>
      </c>
      <c r="L86" s="18">
        <v>0</v>
      </c>
      <c r="M86" s="16" t="s">
        <v>18</v>
      </c>
      <c r="N86" s="16" t="s">
        <v>139</v>
      </c>
      <c r="O86" s="16" t="s">
        <v>458</v>
      </c>
      <c r="P86" s="19" t="s">
        <v>21</v>
      </c>
      <c r="Q86">
        <v>1</v>
      </c>
      <c r="R86" s="8">
        <f t="shared" si="10"/>
        <v>267174</v>
      </c>
      <c r="S86" s="8">
        <f t="shared" si="11"/>
        <v>267174</v>
      </c>
      <c r="T86" s="6">
        <f t="shared" si="12"/>
        <v>0</v>
      </c>
      <c r="U86" s="9">
        <f t="shared" si="13"/>
        <v>267174</v>
      </c>
      <c r="V86" s="9">
        <f t="shared" si="14"/>
        <v>267174</v>
      </c>
      <c r="W86" s="9">
        <f t="shared" si="15"/>
        <v>267174</v>
      </c>
      <c r="X86" s="7">
        <v>25</v>
      </c>
      <c r="Y86" s="14">
        <v>25</v>
      </c>
      <c r="Z86" s="14">
        <v>25</v>
      </c>
      <c r="AA86" s="9">
        <f t="shared" si="16"/>
        <v>333967.5</v>
      </c>
      <c r="AB86" s="9">
        <f t="shared" si="17"/>
        <v>333967.5</v>
      </c>
      <c r="AC86" s="15">
        <f t="shared" si="18"/>
        <v>333967.5</v>
      </c>
    </row>
    <row r="87" spans="1:29" x14ac:dyDescent="0.25">
      <c r="A87" s="16" t="s">
        <v>476</v>
      </c>
      <c r="B87" s="17"/>
      <c r="C87" s="18"/>
      <c r="D87" s="16" t="s">
        <v>477</v>
      </c>
      <c r="E87" s="16" t="s">
        <v>130</v>
      </c>
      <c r="F87" s="18" t="s">
        <v>34</v>
      </c>
      <c r="G87" s="18">
        <v>1</v>
      </c>
      <c r="H87" s="16" t="s">
        <v>44</v>
      </c>
      <c r="I87" s="16" t="s">
        <v>478</v>
      </c>
      <c r="J87" s="16" t="s">
        <v>17</v>
      </c>
      <c r="K87" s="18">
        <v>0</v>
      </c>
      <c r="L87" s="18">
        <v>0</v>
      </c>
      <c r="M87" s="16" t="s">
        <v>18</v>
      </c>
      <c r="N87" s="16" t="s">
        <v>79</v>
      </c>
      <c r="O87" s="16" t="s">
        <v>479</v>
      </c>
      <c r="P87" s="19" t="s">
        <v>21</v>
      </c>
      <c r="Q87">
        <v>1</v>
      </c>
      <c r="R87" s="8">
        <f t="shared" si="10"/>
        <v>5777</v>
      </c>
      <c r="S87" s="8">
        <f t="shared" si="11"/>
        <v>5777</v>
      </c>
      <c r="T87" s="6">
        <f t="shared" si="12"/>
        <v>0</v>
      </c>
      <c r="U87" s="9">
        <f t="shared" si="13"/>
        <v>5777</v>
      </c>
      <c r="V87" s="9">
        <f t="shared" si="14"/>
        <v>5777</v>
      </c>
      <c r="W87" s="9">
        <f t="shared" si="15"/>
        <v>5777</v>
      </c>
      <c r="X87" s="7">
        <v>25</v>
      </c>
      <c r="Y87" s="14">
        <v>25</v>
      </c>
      <c r="Z87" s="14">
        <v>25</v>
      </c>
      <c r="AA87" s="9">
        <f t="shared" si="16"/>
        <v>7221.25</v>
      </c>
      <c r="AB87" s="9">
        <f t="shared" si="17"/>
        <v>7221.25</v>
      </c>
      <c r="AC87" s="15">
        <f t="shared" si="18"/>
        <v>7221.25</v>
      </c>
    </row>
    <row r="88" spans="1:29" x14ac:dyDescent="0.25">
      <c r="A88" s="16" t="s">
        <v>480</v>
      </c>
      <c r="B88" s="17"/>
      <c r="C88" s="18"/>
      <c r="D88" s="16" t="s">
        <v>481</v>
      </c>
      <c r="E88" s="16" t="s">
        <v>38</v>
      </c>
      <c r="F88" s="18" t="s">
        <v>34</v>
      </c>
      <c r="G88" s="18">
        <v>1</v>
      </c>
      <c r="H88" s="16" t="s">
        <v>16</v>
      </c>
      <c r="I88" s="16" t="s">
        <v>482</v>
      </c>
      <c r="J88" s="16" t="s">
        <v>17</v>
      </c>
      <c r="K88" s="18">
        <v>0</v>
      </c>
      <c r="L88" s="18">
        <v>0</v>
      </c>
      <c r="M88" s="16" t="s">
        <v>18</v>
      </c>
      <c r="N88" s="16" t="s">
        <v>483</v>
      </c>
      <c r="O88" s="16" t="s">
        <v>484</v>
      </c>
      <c r="P88" s="19" t="s">
        <v>21</v>
      </c>
      <c r="Q88">
        <v>1</v>
      </c>
      <c r="R88" s="8">
        <f t="shared" si="10"/>
        <v>76909</v>
      </c>
      <c r="S88" s="8">
        <f t="shared" si="11"/>
        <v>76909</v>
      </c>
      <c r="T88" s="6">
        <f t="shared" si="12"/>
        <v>0</v>
      </c>
      <c r="U88" s="9">
        <f t="shared" si="13"/>
        <v>76909</v>
      </c>
      <c r="V88" s="9">
        <f t="shared" si="14"/>
        <v>76909</v>
      </c>
      <c r="W88" s="9">
        <f t="shared" si="15"/>
        <v>76909</v>
      </c>
      <c r="X88" s="7">
        <v>25</v>
      </c>
      <c r="Y88" s="14">
        <v>25</v>
      </c>
      <c r="Z88" s="14">
        <v>25</v>
      </c>
      <c r="AA88" s="9">
        <f t="shared" si="16"/>
        <v>96136.25</v>
      </c>
      <c r="AB88" s="9">
        <f t="shared" si="17"/>
        <v>96136.25</v>
      </c>
      <c r="AC88" s="15">
        <f t="shared" si="18"/>
        <v>96136.25</v>
      </c>
    </row>
    <row r="89" spans="1:29" x14ac:dyDescent="0.25">
      <c r="A89" s="16" t="s">
        <v>485</v>
      </c>
      <c r="B89" s="17"/>
      <c r="C89" s="18"/>
      <c r="D89" s="16" t="s">
        <v>486</v>
      </c>
      <c r="E89" s="16" t="s">
        <v>38</v>
      </c>
      <c r="F89" s="18" t="s">
        <v>34</v>
      </c>
      <c r="G89" s="18">
        <v>1</v>
      </c>
      <c r="H89" s="16" t="s">
        <v>16</v>
      </c>
      <c r="I89" s="16" t="s">
        <v>487</v>
      </c>
      <c r="J89" s="16" t="s">
        <v>17</v>
      </c>
      <c r="K89" s="18">
        <v>0</v>
      </c>
      <c r="L89" s="18">
        <v>0</v>
      </c>
      <c r="M89" s="16" t="s">
        <v>18</v>
      </c>
      <c r="N89" s="16" t="s">
        <v>483</v>
      </c>
      <c r="O89" s="16" t="s">
        <v>484</v>
      </c>
      <c r="P89" s="19" t="s">
        <v>21</v>
      </c>
      <c r="Q89">
        <v>1</v>
      </c>
      <c r="R89" s="8">
        <f t="shared" si="10"/>
        <v>88926</v>
      </c>
      <c r="S89" s="8">
        <f t="shared" si="11"/>
        <v>88926</v>
      </c>
      <c r="T89" s="6">
        <f t="shared" si="12"/>
        <v>0</v>
      </c>
      <c r="U89" s="9">
        <f t="shared" si="13"/>
        <v>88926</v>
      </c>
      <c r="V89" s="9">
        <f t="shared" si="14"/>
        <v>88926</v>
      </c>
      <c r="W89" s="9">
        <f t="shared" si="15"/>
        <v>88926</v>
      </c>
      <c r="X89" s="7">
        <v>25</v>
      </c>
      <c r="Y89" s="14">
        <v>25</v>
      </c>
      <c r="Z89" s="14">
        <v>25</v>
      </c>
      <c r="AA89" s="9">
        <f t="shared" si="16"/>
        <v>111157.5</v>
      </c>
      <c r="AB89" s="9">
        <f t="shared" si="17"/>
        <v>111157.5</v>
      </c>
      <c r="AC89" s="15">
        <f t="shared" si="18"/>
        <v>111157.5</v>
      </c>
    </row>
    <row r="90" spans="1:29" x14ac:dyDescent="0.25">
      <c r="A90" s="16" t="s">
        <v>488</v>
      </c>
      <c r="B90" s="17"/>
      <c r="C90" s="18"/>
      <c r="D90" s="16" t="s">
        <v>489</v>
      </c>
      <c r="E90" s="16" t="s">
        <v>490</v>
      </c>
      <c r="F90" s="18" t="s">
        <v>34</v>
      </c>
      <c r="G90" s="18">
        <v>1</v>
      </c>
      <c r="H90" s="16" t="s">
        <v>39</v>
      </c>
      <c r="I90" s="16" t="s">
        <v>491</v>
      </c>
      <c r="J90" s="16" t="s">
        <v>17</v>
      </c>
      <c r="K90" s="18">
        <v>0</v>
      </c>
      <c r="L90" s="18">
        <v>0</v>
      </c>
      <c r="M90" s="16" t="s">
        <v>18</v>
      </c>
      <c r="N90" s="16" t="s">
        <v>81</v>
      </c>
      <c r="O90" s="16" t="s">
        <v>492</v>
      </c>
      <c r="P90" s="19" t="s">
        <v>21</v>
      </c>
      <c r="Q90">
        <v>1</v>
      </c>
      <c r="R90" s="8">
        <f t="shared" si="10"/>
        <v>132436</v>
      </c>
      <c r="S90" s="8">
        <f t="shared" si="11"/>
        <v>132436</v>
      </c>
      <c r="T90" s="6">
        <f t="shared" si="12"/>
        <v>0</v>
      </c>
      <c r="U90" s="9">
        <f t="shared" si="13"/>
        <v>132436</v>
      </c>
      <c r="V90" s="9">
        <f t="shared" si="14"/>
        <v>132436</v>
      </c>
      <c r="W90" s="9">
        <f t="shared" si="15"/>
        <v>132436</v>
      </c>
      <c r="X90" s="7">
        <v>25</v>
      </c>
      <c r="Y90" s="14">
        <v>25</v>
      </c>
      <c r="Z90" s="14">
        <v>25</v>
      </c>
      <c r="AA90" s="9">
        <f t="shared" si="16"/>
        <v>165545</v>
      </c>
      <c r="AB90" s="9">
        <f t="shared" si="17"/>
        <v>165545</v>
      </c>
      <c r="AC90" s="15">
        <f t="shared" si="18"/>
        <v>165545</v>
      </c>
    </row>
    <row r="91" spans="1:29" x14ac:dyDescent="0.25">
      <c r="A91" s="16" t="s">
        <v>493</v>
      </c>
      <c r="B91" s="17"/>
      <c r="C91" s="18"/>
      <c r="D91" s="16" t="s">
        <v>494</v>
      </c>
      <c r="E91" s="16" t="s">
        <v>490</v>
      </c>
      <c r="F91" s="18" t="s">
        <v>34</v>
      </c>
      <c r="G91" s="18">
        <v>1</v>
      </c>
      <c r="H91" s="16" t="s">
        <v>39</v>
      </c>
      <c r="I91" s="16" t="s">
        <v>495</v>
      </c>
      <c r="J91" s="16" t="s">
        <v>17</v>
      </c>
      <c r="K91" s="18">
        <v>0</v>
      </c>
      <c r="L91" s="18">
        <v>0</v>
      </c>
      <c r="M91" s="16" t="s">
        <v>18</v>
      </c>
      <c r="N91" s="16" t="s">
        <v>81</v>
      </c>
      <c r="O91" s="16" t="s">
        <v>492</v>
      </c>
      <c r="P91" s="19" t="s">
        <v>21</v>
      </c>
      <c r="Q91">
        <v>1</v>
      </c>
      <c r="R91" s="8">
        <f t="shared" si="10"/>
        <v>58624</v>
      </c>
      <c r="S91" s="8">
        <f t="shared" si="11"/>
        <v>58624</v>
      </c>
      <c r="T91" s="6">
        <f t="shared" si="12"/>
        <v>0</v>
      </c>
      <c r="U91" s="9">
        <f t="shared" si="13"/>
        <v>58624</v>
      </c>
      <c r="V91" s="9">
        <f t="shared" si="14"/>
        <v>58624</v>
      </c>
      <c r="W91" s="9">
        <f t="shared" si="15"/>
        <v>58624</v>
      </c>
      <c r="X91" s="7">
        <v>25</v>
      </c>
      <c r="Y91" s="14">
        <v>25</v>
      </c>
      <c r="Z91" s="14">
        <v>25</v>
      </c>
      <c r="AA91" s="9">
        <f t="shared" si="16"/>
        <v>73280</v>
      </c>
      <c r="AB91" s="9">
        <f t="shared" si="17"/>
        <v>73280</v>
      </c>
      <c r="AC91" s="15">
        <f t="shared" si="18"/>
        <v>73280</v>
      </c>
    </row>
    <row r="92" spans="1:29" x14ac:dyDescent="0.25">
      <c r="A92" s="16" t="s">
        <v>496</v>
      </c>
      <c r="B92" s="17"/>
      <c r="C92" s="18"/>
      <c r="D92" s="16" t="s">
        <v>497</v>
      </c>
      <c r="E92" s="16" t="s">
        <v>490</v>
      </c>
      <c r="F92" s="18" t="s">
        <v>34</v>
      </c>
      <c r="G92" s="18">
        <v>1</v>
      </c>
      <c r="H92" s="16" t="s">
        <v>39</v>
      </c>
      <c r="I92" s="16" t="s">
        <v>498</v>
      </c>
      <c r="J92" s="16" t="s">
        <v>17</v>
      </c>
      <c r="K92" s="18">
        <v>0</v>
      </c>
      <c r="L92" s="18">
        <v>0</v>
      </c>
      <c r="M92" s="16" t="s">
        <v>18</v>
      </c>
      <c r="N92" s="16" t="s">
        <v>81</v>
      </c>
      <c r="O92" s="16" t="s">
        <v>492</v>
      </c>
      <c r="P92" s="19" t="s">
        <v>21</v>
      </c>
      <c r="Q92">
        <v>1</v>
      </c>
      <c r="R92" s="8">
        <f t="shared" si="10"/>
        <v>117248</v>
      </c>
      <c r="S92" s="8">
        <f t="shared" si="11"/>
        <v>117248</v>
      </c>
      <c r="T92" s="6">
        <f t="shared" si="12"/>
        <v>0</v>
      </c>
      <c r="U92" s="9">
        <f t="shared" si="13"/>
        <v>117248</v>
      </c>
      <c r="V92" s="9">
        <f t="shared" si="14"/>
        <v>117248</v>
      </c>
      <c r="W92" s="9">
        <f t="shared" si="15"/>
        <v>117248</v>
      </c>
      <c r="X92" s="7">
        <v>25</v>
      </c>
      <c r="Y92" s="14">
        <v>25</v>
      </c>
      <c r="Z92" s="14">
        <v>25</v>
      </c>
      <c r="AA92" s="9">
        <f t="shared" si="16"/>
        <v>146560</v>
      </c>
      <c r="AB92" s="9">
        <f t="shared" si="17"/>
        <v>146560</v>
      </c>
      <c r="AC92" s="15">
        <f t="shared" si="18"/>
        <v>146560</v>
      </c>
    </row>
    <row r="93" spans="1:29" x14ac:dyDescent="0.25">
      <c r="A93" s="16" t="s">
        <v>499</v>
      </c>
      <c r="B93" s="17"/>
      <c r="C93" s="18"/>
      <c r="D93" s="16" t="s">
        <v>500</v>
      </c>
      <c r="E93" s="16" t="s">
        <v>490</v>
      </c>
      <c r="F93" s="18" t="s">
        <v>34</v>
      </c>
      <c r="G93" s="18">
        <v>1</v>
      </c>
      <c r="H93" s="16" t="s">
        <v>39</v>
      </c>
      <c r="I93" s="16" t="s">
        <v>501</v>
      </c>
      <c r="J93" s="16" t="s">
        <v>17</v>
      </c>
      <c r="K93" s="18">
        <v>0</v>
      </c>
      <c r="L93" s="18">
        <v>0</v>
      </c>
      <c r="M93" s="16" t="s">
        <v>18</v>
      </c>
      <c r="N93" s="16" t="s">
        <v>81</v>
      </c>
      <c r="O93" s="16" t="s">
        <v>492</v>
      </c>
      <c r="P93" s="19" t="s">
        <v>21</v>
      </c>
      <c r="Q93">
        <v>1</v>
      </c>
      <c r="R93" s="8">
        <f t="shared" si="10"/>
        <v>63314</v>
      </c>
      <c r="S93" s="8">
        <f t="shared" si="11"/>
        <v>63314</v>
      </c>
      <c r="T93" s="6">
        <f t="shared" si="12"/>
        <v>0</v>
      </c>
      <c r="U93" s="9">
        <f t="shared" si="13"/>
        <v>63314</v>
      </c>
      <c r="V93" s="9">
        <f t="shared" si="14"/>
        <v>63314</v>
      </c>
      <c r="W93" s="9">
        <f t="shared" si="15"/>
        <v>63314</v>
      </c>
      <c r="X93" s="7">
        <v>25</v>
      </c>
      <c r="Y93" s="14">
        <v>25</v>
      </c>
      <c r="Z93" s="14">
        <v>25</v>
      </c>
      <c r="AA93" s="9">
        <f t="shared" si="16"/>
        <v>79142.5</v>
      </c>
      <c r="AB93" s="9">
        <f t="shared" si="17"/>
        <v>79142.5</v>
      </c>
      <c r="AC93" s="15">
        <f t="shared" si="18"/>
        <v>79142.5</v>
      </c>
    </row>
    <row r="94" spans="1:29" x14ac:dyDescent="0.25">
      <c r="A94" s="16" t="s">
        <v>502</v>
      </c>
      <c r="B94" s="17"/>
      <c r="C94" s="18"/>
      <c r="D94" s="16" t="s">
        <v>503</v>
      </c>
      <c r="E94" s="16" t="s">
        <v>504</v>
      </c>
      <c r="F94" s="18" t="s">
        <v>34</v>
      </c>
      <c r="G94" s="18">
        <v>1</v>
      </c>
      <c r="H94" s="16" t="s">
        <v>65</v>
      </c>
      <c r="I94" s="16" t="s">
        <v>505</v>
      </c>
      <c r="J94" s="16" t="s">
        <v>17</v>
      </c>
      <c r="K94" s="18">
        <v>0</v>
      </c>
      <c r="L94" s="18">
        <v>0</v>
      </c>
      <c r="M94" s="16" t="s">
        <v>18</v>
      </c>
      <c r="N94" s="16" t="s">
        <v>114</v>
      </c>
      <c r="O94" s="16" t="s">
        <v>506</v>
      </c>
      <c r="P94" s="19" t="s">
        <v>21</v>
      </c>
      <c r="Q94">
        <v>1</v>
      </c>
      <c r="R94" s="8">
        <f t="shared" si="10"/>
        <v>18495</v>
      </c>
      <c r="S94" s="8">
        <f t="shared" si="11"/>
        <v>18495</v>
      </c>
      <c r="T94" s="6">
        <f t="shared" si="12"/>
        <v>0</v>
      </c>
      <c r="U94" s="9">
        <f t="shared" si="13"/>
        <v>18495</v>
      </c>
      <c r="V94" s="9">
        <f t="shared" si="14"/>
        <v>18495</v>
      </c>
      <c r="W94" s="9">
        <f t="shared" si="15"/>
        <v>18495</v>
      </c>
      <c r="X94" s="7">
        <v>25</v>
      </c>
      <c r="Y94" s="14">
        <v>25</v>
      </c>
      <c r="Z94" s="14">
        <v>25</v>
      </c>
      <c r="AA94" s="9">
        <f t="shared" si="16"/>
        <v>23118.75</v>
      </c>
      <c r="AB94" s="9">
        <f t="shared" si="17"/>
        <v>23118.75</v>
      </c>
      <c r="AC94" s="15">
        <f t="shared" si="18"/>
        <v>23118.75</v>
      </c>
    </row>
    <row r="95" spans="1:29" x14ac:dyDescent="0.25">
      <c r="A95" s="16" t="s">
        <v>507</v>
      </c>
      <c r="B95" s="17"/>
      <c r="C95" s="18"/>
      <c r="D95" s="16" t="s">
        <v>508</v>
      </c>
      <c r="E95" s="16" t="s">
        <v>504</v>
      </c>
      <c r="F95" s="18" t="s">
        <v>34</v>
      </c>
      <c r="G95" s="18">
        <v>1</v>
      </c>
      <c r="H95" s="16" t="s">
        <v>16</v>
      </c>
      <c r="I95" s="16" t="s">
        <v>509</v>
      </c>
      <c r="J95" s="16" t="s">
        <v>17</v>
      </c>
      <c r="K95" s="18">
        <v>0</v>
      </c>
      <c r="L95" s="18">
        <v>0</v>
      </c>
      <c r="M95" s="16" t="s">
        <v>18</v>
      </c>
      <c r="N95" s="16" t="s">
        <v>114</v>
      </c>
      <c r="O95" s="16" t="s">
        <v>506</v>
      </c>
      <c r="P95" s="19" t="s">
        <v>21</v>
      </c>
      <c r="Q95">
        <v>1</v>
      </c>
      <c r="R95" s="8">
        <f t="shared" si="10"/>
        <v>70002</v>
      </c>
      <c r="S95" s="8">
        <f t="shared" si="11"/>
        <v>70002</v>
      </c>
      <c r="T95" s="6">
        <f t="shared" si="12"/>
        <v>0</v>
      </c>
      <c r="U95" s="9">
        <f t="shared" si="13"/>
        <v>70002</v>
      </c>
      <c r="V95" s="9">
        <f t="shared" si="14"/>
        <v>70002</v>
      </c>
      <c r="W95" s="9">
        <f t="shared" si="15"/>
        <v>70002</v>
      </c>
      <c r="X95" s="7">
        <v>25</v>
      </c>
      <c r="Y95" s="14">
        <v>25</v>
      </c>
      <c r="Z95" s="14">
        <v>25</v>
      </c>
      <c r="AA95" s="9">
        <f t="shared" si="16"/>
        <v>87502.5</v>
      </c>
      <c r="AB95" s="9">
        <f t="shared" si="17"/>
        <v>87502.5</v>
      </c>
      <c r="AC95" s="15">
        <f t="shared" si="18"/>
        <v>87502.5</v>
      </c>
    </row>
    <row r="96" spans="1:29" x14ac:dyDescent="0.25">
      <c r="A96" s="16" t="s">
        <v>510</v>
      </c>
      <c r="B96" s="17"/>
      <c r="C96" s="18"/>
      <c r="D96" s="16" t="s">
        <v>511</v>
      </c>
      <c r="E96" s="16" t="s">
        <v>512</v>
      </c>
      <c r="F96" s="18" t="s">
        <v>34</v>
      </c>
      <c r="G96" s="18">
        <v>1</v>
      </c>
      <c r="H96" s="16" t="s">
        <v>16</v>
      </c>
      <c r="I96" s="16" t="s">
        <v>513</v>
      </c>
      <c r="J96" s="16" t="s">
        <v>17</v>
      </c>
      <c r="K96" s="18">
        <v>0</v>
      </c>
      <c r="L96" s="18">
        <v>0</v>
      </c>
      <c r="M96" s="16" t="s">
        <v>18</v>
      </c>
      <c r="N96" s="16" t="s">
        <v>48</v>
      </c>
      <c r="O96" s="16" t="s">
        <v>430</v>
      </c>
      <c r="P96" s="19" t="s">
        <v>21</v>
      </c>
      <c r="Q96">
        <v>1</v>
      </c>
      <c r="R96" s="8">
        <f t="shared" si="10"/>
        <v>73767</v>
      </c>
      <c r="S96" s="8">
        <f t="shared" si="11"/>
        <v>73767</v>
      </c>
      <c r="T96" s="6">
        <f t="shared" si="12"/>
        <v>0</v>
      </c>
      <c r="U96" s="9">
        <f t="shared" si="13"/>
        <v>73767</v>
      </c>
      <c r="V96" s="9">
        <f t="shared" si="14"/>
        <v>73767</v>
      </c>
      <c r="W96" s="9">
        <f t="shared" si="15"/>
        <v>73767</v>
      </c>
      <c r="X96" s="7">
        <v>25</v>
      </c>
      <c r="Y96" s="14">
        <v>25</v>
      </c>
      <c r="Z96" s="14">
        <v>25</v>
      </c>
      <c r="AA96" s="9">
        <f t="shared" si="16"/>
        <v>92208.75</v>
      </c>
      <c r="AB96" s="9">
        <f t="shared" si="17"/>
        <v>92208.75</v>
      </c>
      <c r="AC96" s="15">
        <f t="shared" si="18"/>
        <v>92208.75</v>
      </c>
    </row>
    <row r="97" spans="1:29" x14ac:dyDescent="0.25">
      <c r="A97" s="16" t="s">
        <v>514</v>
      </c>
      <c r="B97" s="17"/>
      <c r="C97" s="18"/>
      <c r="D97" s="16" t="s">
        <v>515</v>
      </c>
      <c r="E97" s="16" t="s">
        <v>516</v>
      </c>
      <c r="F97" s="18" t="s">
        <v>34</v>
      </c>
      <c r="G97" s="18">
        <v>1</v>
      </c>
      <c r="H97" s="16" t="s">
        <v>39</v>
      </c>
      <c r="I97" s="16" t="s">
        <v>517</v>
      </c>
      <c r="J97" s="16" t="s">
        <v>17</v>
      </c>
      <c r="K97" s="18">
        <v>0</v>
      </c>
      <c r="L97" s="18">
        <v>0</v>
      </c>
      <c r="M97" s="16" t="s">
        <v>18</v>
      </c>
      <c r="N97" s="16" t="s">
        <v>72</v>
      </c>
      <c r="O97" s="16" t="s">
        <v>518</v>
      </c>
      <c r="P97" s="19" t="s">
        <v>21</v>
      </c>
      <c r="Q97">
        <v>1</v>
      </c>
      <c r="R97" s="8">
        <f t="shared" si="10"/>
        <v>17084</v>
      </c>
      <c r="S97" s="8">
        <f t="shared" si="11"/>
        <v>17084</v>
      </c>
      <c r="T97" s="6">
        <f t="shared" si="12"/>
        <v>0</v>
      </c>
      <c r="U97" s="9">
        <f t="shared" si="13"/>
        <v>17084</v>
      </c>
      <c r="V97" s="9">
        <f t="shared" si="14"/>
        <v>17084</v>
      </c>
      <c r="W97" s="9">
        <f t="shared" si="15"/>
        <v>17084</v>
      </c>
      <c r="X97" s="7">
        <v>25</v>
      </c>
      <c r="Y97" s="14">
        <v>25</v>
      </c>
      <c r="Z97" s="14">
        <v>25</v>
      </c>
      <c r="AA97" s="9">
        <f t="shared" si="16"/>
        <v>21355</v>
      </c>
      <c r="AB97" s="9">
        <f t="shared" si="17"/>
        <v>21355</v>
      </c>
      <c r="AC97" s="15">
        <f t="shared" si="18"/>
        <v>21355</v>
      </c>
    </row>
    <row r="98" spans="1:29" x14ac:dyDescent="0.25">
      <c r="A98" s="16" t="s">
        <v>519</v>
      </c>
      <c r="B98" s="17"/>
      <c r="C98" s="18"/>
      <c r="D98" s="16" t="s">
        <v>520</v>
      </c>
      <c r="E98" s="16" t="s">
        <v>149</v>
      </c>
      <c r="F98" s="18" t="s">
        <v>34</v>
      </c>
      <c r="G98" s="18">
        <v>1</v>
      </c>
      <c r="H98" s="16" t="s">
        <v>521</v>
      </c>
      <c r="I98" s="16" t="s">
        <v>522</v>
      </c>
      <c r="J98" s="16" t="s">
        <v>17</v>
      </c>
      <c r="K98" s="18">
        <v>0</v>
      </c>
      <c r="L98" s="18">
        <v>0</v>
      </c>
      <c r="M98" s="16" t="s">
        <v>18</v>
      </c>
      <c r="N98" s="16" t="s">
        <v>97</v>
      </c>
      <c r="O98" s="16" t="s">
        <v>523</v>
      </c>
      <c r="P98" s="19" t="s">
        <v>21</v>
      </c>
      <c r="Q98">
        <v>1</v>
      </c>
      <c r="R98" s="8">
        <f t="shared" si="10"/>
        <v>2846</v>
      </c>
      <c r="S98" s="8">
        <f t="shared" si="11"/>
        <v>2846</v>
      </c>
      <c r="T98" s="6">
        <f t="shared" si="12"/>
        <v>0</v>
      </c>
      <c r="U98" s="9">
        <f t="shared" si="13"/>
        <v>2846</v>
      </c>
      <c r="V98" s="9">
        <f t="shared" si="14"/>
        <v>2846</v>
      </c>
      <c r="W98" s="9">
        <f t="shared" si="15"/>
        <v>2846</v>
      </c>
      <c r="X98" s="7">
        <v>25</v>
      </c>
      <c r="Y98" s="14">
        <v>25</v>
      </c>
      <c r="Z98" s="14">
        <v>25</v>
      </c>
      <c r="AA98" s="9">
        <f t="shared" si="16"/>
        <v>3557.5</v>
      </c>
      <c r="AB98" s="9">
        <f t="shared" si="17"/>
        <v>3557.5</v>
      </c>
      <c r="AC98" s="15">
        <f t="shared" si="18"/>
        <v>3557.5</v>
      </c>
    </row>
    <row r="99" spans="1:29" x14ac:dyDescent="0.25">
      <c r="A99" s="16" t="s">
        <v>524</v>
      </c>
      <c r="B99" s="17"/>
      <c r="C99" s="18"/>
      <c r="D99" s="16" t="s">
        <v>525</v>
      </c>
      <c r="E99" s="16" t="s">
        <v>149</v>
      </c>
      <c r="F99" s="18" t="s">
        <v>34</v>
      </c>
      <c r="G99" s="18">
        <v>1</v>
      </c>
      <c r="H99" s="16" t="s">
        <v>521</v>
      </c>
      <c r="I99" s="16" t="s">
        <v>526</v>
      </c>
      <c r="J99" s="16" t="s">
        <v>17</v>
      </c>
      <c r="K99" s="18">
        <v>0</v>
      </c>
      <c r="L99" s="18">
        <v>0</v>
      </c>
      <c r="M99" s="16" t="s">
        <v>18</v>
      </c>
      <c r="N99" s="16" t="s">
        <v>97</v>
      </c>
      <c r="O99" s="16" t="s">
        <v>527</v>
      </c>
      <c r="P99" s="19" t="s">
        <v>21</v>
      </c>
      <c r="Q99">
        <v>1</v>
      </c>
      <c r="R99" s="8">
        <f t="shared" ref="R99:R130" si="19">I99/G99</f>
        <v>2995</v>
      </c>
      <c r="S99" s="8">
        <f t="shared" si="11"/>
        <v>2995</v>
      </c>
      <c r="T99" s="6">
        <f t="shared" ref="T99:T130" si="20">IF(J99="19%  IVA",19,IF(J99="5% IVA",5,0))</f>
        <v>0</v>
      </c>
      <c r="U99" s="9">
        <f t="shared" ref="U99:U130" si="21">(S99*T99/100)+I99</f>
        <v>2995</v>
      </c>
      <c r="V99" s="9">
        <f t="shared" ref="V99:V130" si="22">(R99*T99/100)+R99</f>
        <v>2995</v>
      </c>
      <c r="W99" s="9">
        <f t="shared" ref="W99:W130" si="23">(S99*T99/100)+S99</f>
        <v>2995</v>
      </c>
      <c r="X99" s="7">
        <v>25</v>
      </c>
      <c r="Y99" s="14">
        <v>25</v>
      </c>
      <c r="Z99" s="14">
        <v>25</v>
      </c>
      <c r="AA99" s="9">
        <f t="shared" ref="AA99:AA130" si="24">(U99*X99/100)+U99</f>
        <v>3743.75</v>
      </c>
      <c r="AB99" s="9">
        <f t="shared" ref="AB99:AB130" si="25">(V99*Y99/100)+V99</f>
        <v>3743.75</v>
      </c>
      <c r="AC99" s="15">
        <f t="shared" ref="AC99:AC130" si="26">(W99*Z99/100)+W99</f>
        <v>3743.75</v>
      </c>
    </row>
    <row r="100" spans="1:29" x14ac:dyDescent="0.25">
      <c r="A100" s="16" t="s">
        <v>528</v>
      </c>
      <c r="B100" s="17"/>
      <c r="C100" s="18"/>
      <c r="D100" s="16" t="s">
        <v>529</v>
      </c>
      <c r="E100" s="16" t="s">
        <v>142</v>
      </c>
      <c r="F100" s="18" t="s">
        <v>34</v>
      </c>
      <c r="G100" s="18">
        <v>1</v>
      </c>
      <c r="H100" s="16" t="s">
        <v>243</v>
      </c>
      <c r="I100" s="16" t="s">
        <v>530</v>
      </c>
      <c r="J100" s="16" t="s">
        <v>17</v>
      </c>
      <c r="K100" s="18">
        <v>0</v>
      </c>
      <c r="L100" s="18">
        <v>0</v>
      </c>
      <c r="M100" s="16" t="s">
        <v>18</v>
      </c>
      <c r="N100" s="16" t="s">
        <v>116</v>
      </c>
      <c r="O100" s="16" t="s">
        <v>117</v>
      </c>
      <c r="P100" s="19" t="s">
        <v>21</v>
      </c>
      <c r="Q100">
        <v>1</v>
      </c>
      <c r="R100" s="8">
        <f t="shared" si="19"/>
        <v>38692</v>
      </c>
      <c r="S100" s="8">
        <f t="shared" si="11"/>
        <v>38692</v>
      </c>
      <c r="T100" s="6">
        <f t="shared" si="20"/>
        <v>0</v>
      </c>
      <c r="U100" s="9">
        <f t="shared" si="21"/>
        <v>38692</v>
      </c>
      <c r="V100" s="9">
        <f t="shared" si="22"/>
        <v>38692</v>
      </c>
      <c r="W100" s="9">
        <f t="shared" si="23"/>
        <v>38692</v>
      </c>
      <c r="X100" s="7">
        <v>25</v>
      </c>
      <c r="Y100" s="14">
        <v>25</v>
      </c>
      <c r="Z100" s="14">
        <v>25</v>
      </c>
      <c r="AA100" s="9">
        <f t="shared" si="24"/>
        <v>48365</v>
      </c>
      <c r="AB100" s="9">
        <f t="shared" si="25"/>
        <v>48365</v>
      </c>
      <c r="AC100" s="15">
        <f t="shared" si="26"/>
        <v>48365</v>
      </c>
    </row>
    <row r="101" spans="1:29" x14ac:dyDescent="0.25">
      <c r="A101" s="16" t="s">
        <v>531</v>
      </c>
      <c r="B101" s="17"/>
      <c r="C101" s="18"/>
      <c r="D101" s="16" t="s">
        <v>532</v>
      </c>
      <c r="E101" s="16" t="s">
        <v>172</v>
      </c>
      <c r="F101" s="18" t="s">
        <v>34</v>
      </c>
      <c r="G101" s="18">
        <v>1</v>
      </c>
      <c r="H101" s="16" t="s">
        <v>243</v>
      </c>
      <c r="I101" s="16" t="s">
        <v>533</v>
      </c>
      <c r="J101" s="16" t="s">
        <v>17</v>
      </c>
      <c r="K101" s="18">
        <v>0</v>
      </c>
      <c r="L101" s="18">
        <v>0</v>
      </c>
      <c r="M101" s="16" t="s">
        <v>18</v>
      </c>
      <c r="N101" s="16" t="s">
        <v>116</v>
      </c>
      <c r="O101" s="16" t="s">
        <v>534</v>
      </c>
      <c r="P101" s="19" t="s">
        <v>21</v>
      </c>
      <c r="Q101">
        <v>1</v>
      </c>
      <c r="R101" s="8">
        <f t="shared" si="19"/>
        <v>80752</v>
      </c>
      <c r="S101" s="8">
        <f t="shared" si="11"/>
        <v>80752</v>
      </c>
      <c r="T101" s="6">
        <f t="shared" si="20"/>
        <v>0</v>
      </c>
      <c r="U101" s="9">
        <f t="shared" si="21"/>
        <v>80752</v>
      </c>
      <c r="V101" s="9">
        <f t="shared" si="22"/>
        <v>80752</v>
      </c>
      <c r="W101" s="9">
        <f t="shared" si="23"/>
        <v>80752</v>
      </c>
      <c r="X101" s="7">
        <v>25</v>
      </c>
      <c r="Y101" s="14">
        <v>25</v>
      </c>
      <c r="Z101" s="14">
        <v>25</v>
      </c>
      <c r="AA101" s="9">
        <f t="shared" si="24"/>
        <v>100940</v>
      </c>
      <c r="AB101" s="9">
        <f t="shared" si="25"/>
        <v>100940</v>
      </c>
      <c r="AC101" s="15">
        <f t="shared" si="26"/>
        <v>100940</v>
      </c>
    </row>
    <row r="102" spans="1:29" x14ac:dyDescent="0.25">
      <c r="A102" s="16" t="s">
        <v>535</v>
      </c>
      <c r="B102" s="17"/>
      <c r="C102" s="18"/>
      <c r="D102" s="16" t="s">
        <v>536</v>
      </c>
      <c r="E102" s="16" t="s">
        <v>537</v>
      </c>
      <c r="F102" s="18" t="s">
        <v>34</v>
      </c>
      <c r="G102" s="18">
        <v>1</v>
      </c>
      <c r="H102" s="16" t="s">
        <v>16</v>
      </c>
      <c r="I102" s="16" t="s">
        <v>538</v>
      </c>
      <c r="J102" s="16" t="s">
        <v>17</v>
      </c>
      <c r="K102" s="18">
        <v>0</v>
      </c>
      <c r="L102" s="18">
        <v>0</v>
      </c>
      <c r="M102" s="16" t="s">
        <v>18</v>
      </c>
      <c r="N102" s="16" t="s">
        <v>81</v>
      </c>
      <c r="O102" s="16" t="s">
        <v>539</v>
      </c>
      <c r="P102" s="19" t="s">
        <v>21</v>
      </c>
      <c r="Q102">
        <v>1</v>
      </c>
      <c r="R102" s="8">
        <f t="shared" si="19"/>
        <v>6875</v>
      </c>
      <c r="S102" s="8">
        <f t="shared" si="11"/>
        <v>6875</v>
      </c>
      <c r="T102" s="6">
        <f t="shared" si="20"/>
        <v>0</v>
      </c>
      <c r="U102" s="9">
        <f t="shared" si="21"/>
        <v>6875</v>
      </c>
      <c r="V102" s="9">
        <f t="shared" si="22"/>
        <v>6875</v>
      </c>
      <c r="W102" s="9">
        <f t="shared" si="23"/>
        <v>6875</v>
      </c>
      <c r="X102" s="7">
        <v>25</v>
      </c>
      <c r="Y102" s="14">
        <v>25</v>
      </c>
      <c r="Z102" s="14">
        <v>25</v>
      </c>
      <c r="AA102" s="9">
        <f t="shared" si="24"/>
        <v>8593.75</v>
      </c>
      <c r="AB102" s="9">
        <f t="shared" si="25"/>
        <v>8593.75</v>
      </c>
      <c r="AC102" s="15">
        <f t="shared" si="26"/>
        <v>8593.75</v>
      </c>
    </row>
    <row r="103" spans="1:29" x14ac:dyDescent="0.25">
      <c r="A103" s="16" t="s">
        <v>540</v>
      </c>
      <c r="B103" s="17"/>
      <c r="C103" s="18"/>
      <c r="D103" s="16" t="s">
        <v>541</v>
      </c>
      <c r="E103" s="16" t="s">
        <v>537</v>
      </c>
      <c r="F103" s="18" t="s">
        <v>34</v>
      </c>
      <c r="G103" s="18">
        <v>1</v>
      </c>
      <c r="H103" s="16" t="s">
        <v>16</v>
      </c>
      <c r="I103" s="16" t="s">
        <v>542</v>
      </c>
      <c r="J103" s="16" t="s">
        <v>17</v>
      </c>
      <c r="K103" s="18">
        <v>0</v>
      </c>
      <c r="L103" s="18">
        <v>0</v>
      </c>
      <c r="M103" s="16" t="s">
        <v>18</v>
      </c>
      <c r="N103" s="16" t="s">
        <v>87</v>
      </c>
      <c r="O103" s="16" t="s">
        <v>63</v>
      </c>
      <c r="P103" s="19" t="s">
        <v>21</v>
      </c>
      <c r="Q103">
        <v>1</v>
      </c>
      <c r="R103" s="8">
        <f t="shared" si="19"/>
        <v>6605</v>
      </c>
      <c r="S103" s="8">
        <f t="shared" si="11"/>
        <v>6605</v>
      </c>
      <c r="T103" s="6">
        <f t="shared" si="20"/>
        <v>0</v>
      </c>
      <c r="U103" s="9">
        <f t="shared" si="21"/>
        <v>6605</v>
      </c>
      <c r="V103" s="9">
        <f t="shared" si="22"/>
        <v>6605</v>
      </c>
      <c r="W103" s="9">
        <f t="shared" si="23"/>
        <v>6605</v>
      </c>
      <c r="X103" s="7">
        <v>25</v>
      </c>
      <c r="Y103" s="14">
        <v>25</v>
      </c>
      <c r="Z103" s="14">
        <v>25</v>
      </c>
      <c r="AA103" s="9">
        <f t="shared" si="24"/>
        <v>8256.25</v>
      </c>
      <c r="AB103" s="9">
        <f t="shared" si="25"/>
        <v>8256.25</v>
      </c>
      <c r="AC103" s="15">
        <f t="shared" si="26"/>
        <v>8256.25</v>
      </c>
    </row>
    <row r="104" spans="1:29" x14ac:dyDescent="0.25">
      <c r="A104" s="16" t="s">
        <v>543</v>
      </c>
      <c r="B104" s="17"/>
      <c r="C104" s="18"/>
      <c r="D104" s="16" t="s">
        <v>544</v>
      </c>
      <c r="E104" s="16" t="s">
        <v>94</v>
      </c>
      <c r="F104" s="18" t="s">
        <v>34</v>
      </c>
      <c r="G104" s="18">
        <v>1</v>
      </c>
      <c r="H104" s="16" t="s">
        <v>65</v>
      </c>
      <c r="I104" s="16" t="s">
        <v>545</v>
      </c>
      <c r="J104" s="16" t="s">
        <v>205</v>
      </c>
      <c r="K104" s="18">
        <v>0</v>
      </c>
      <c r="L104" s="18">
        <v>0</v>
      </c>
      <c r="M104" s="16" t="s">
        <v>18</v>
      </c>
      <c r="N104" s="16" t="s">
        <v>84</v>
      </c>
      <c r="O104" s="16" t="s">
        <v>546</v>
      </c>
      <c r="P104" s="19" t="s">
        <v>21</v>
      </c>
      <c r="Q104">
        <v>1</v>
      </c>
      <c r="R104" s="8">
        <f t="shared" si="19"/>
        <v>13812</v>
      </c>
      <c r="S104" s="8">
        <f t="shared" si="11"/>
        <v>13812</v>
      </c>
      <c r="T104" s="6">
        <f t="shared" si="20"/>
        <v>19</v>
      </c>
      <c r="U104" s="9">
        <f t="shared" si="21"/>
        <v>16436.28</v>
      </c>
      <c r="V104" s="9">
        <f t="shared" si="22"/>
        <v>16436.28</v>
      </c>
      <c r="W104" s="9">
        <f t="shared" si="23"/>
        <v>16436.28</v>
      </c>
      <c r="X104" s="7">
        <v>25</v>
      </c>
      <c r="Y104" s="14">
        <v>25</v>
      </c>
      <c r="Z104" s="14">
        <v>25</v>
      </c>
      <c r="AA104" s="9">
        <f t="shared" si="24"/>
        <v>20545.349999999999</v>
      </c>
      <c r="AB104" s="9">
        <f t="shared" si="25"/>
        <v>20545.349999999999</v>
      </c>
      <c r="AC104" s="15">
        <f t="shared" si="26"/>
        <v>20545.349999999999</v>
      </c>
    </row>
    <row r="105" spans="1:29" x14ac:dyDescent="0.25">
      <c r="A105" s="16" t="s">
        <v>547</v>
      </c>
      <c r="B105" s="17"/>
      <c r="C105" s="18"/>
      <c r="D105" s="16" t="s">
        <v>548</v>
      </c>
      <c r="E105" s="16" t="s">
        <v>94</v>
      </c>
      <c r="F105" s="18" t="s">
        <v>34</v>
      </c>
      <c r="G105" s="18">
        <v>1</v>
      </c>
      <c r="H105" s="16" t="s">
        <v>16</v>
      </c>
      <c r="I105" s="16" t="s">
        <v>549</v>
      </c>
      <c r="J105" s="16" t="s">
        <v>17</v>
      </c>
      <c r="K105" s="18">
        <v>0</v>
      </c>
      <c r="L105" s="18">
        <v>0</v>
      </c>
      <c r="M105" s="16" t="s">
        <v>18</v>
      </c>
      <c r="N105" s="16" t="s">
        <v>48</v>
      </c>
      <c r="O105" s="16" t="s">
        <v>124</v>
      </c>
      <c r="P105" s="19" t="s">
        <v>21</v>
      </c>
      <c r="Q105">
        <v>1</v>
      </c>
      <c r="R105" s="8">
        <f t="shared" si="19"/>
        <v>39866</v>
      </c>
      <c r="S105" s="8">
        <f t="shared" si="11"/>
        <v>39866</v>
      </c>
      <c r="T105" s="6">
        <f t="shared" si="20"/>
        <v>0</v>
      </c>
      <c r="U105" s="9">
        <f t="shared" si="21"/>
        <v>39866</v>
      </c>
      <c r="V105" s="9">
        <f t="shared" si="22"/>
        <v>39866</v>
      </c>
      <c r="W105" s="9">
        <f t="shared" si="23"/>
        <v>39866</v>
      </c>
      <c r="X105" s="7">
        <v>25</v>
      </c>
      <c r="Y105" s="14">
        <v>25</v>
      </c>
      <c r="Z105" s="14">
        <v>25</v>
      </c>
      <c r="AA105" s="9">
        <f t="shared" si="24"/>
        <v>49832.5</v>
      </c>
      <c r="AB105" s="9">
        <f t="shared" si="25"/>
        <v>49832.5</v>
      </c>
      <c r="AC105" s="15">
        <f t="shared" si="26"/>
        <v>49832.5</v>
      </c>
    </row>
    <row r="106" spans="1:29" x14ac:dyDescent="0.25">
      <c r="A106" s="16" t="s">
        <v>550</v>
      </c>
      <c r="B106" s="17"/>
      <c r="C106" s="18"/>
      <c r="D106" s="16" t="s">
        <v>551</v>
      </c>
      <c r="E106" s="16" t="s">
        <v>94</v>
      </c>
      <c r="F106" s="18" t="s">
        <v>34</v>
      </c>
      <c r="G106" s="18">
        <v>1</v>
      </c>
      <c r="H106" s="16" t="s">
        <v>16</v>
      </c>
      <c r="I106" s="16" t="s">
        <v>552</v>
      </c>
      <c r="J106" s="16" t="s">
        <v>17</v>
      </c>
      <c r="K106" s="18">
        <v>0</v>
      </c>
      <c r="L106" s="18">
        <v>0</v>
      </c>
      <c r="M106" s="16" t="s">
        <v>18</v>
      </c>
      <c r="N106" s="16" t="s">
        <v>48</v>
      </c>
      <c r="O106" s="16" t="s">
        <v>124</v>
      </c>
      <c r="P106" s="19" t="s">
        <v>21</v>
      </c>
      <c r="Q106">
        <v>1</v>
      </c>
      <c r="R106" s="8">
        <f t="shared" si="19"/>
        <v>30495</v>
      </c>
      <c r="S106" s="8">
        <f t="shared" si="11"/>
        <v>30495</v>
      </c>
      <c r="T106" s="6">
        <f t="shared" si="20"/>
        <v>0</v>
      </c>
      <c r="U106" s="9">
        <f t="shared" si="21"/>
        <v>30495</v>
      </c>
      <c r="V106" s="9">
        <f t="shared" si="22"/>
        <v>30495</v>
      </c>
      <c r="W106" s="9">
        <f t="shared" si="23"/>
        <v>30495</v>
      </c>
      <c r="X106" s="7">
        <v>25</v>
      </c>
      <c r="Y106" s="14">
        <v>25</v>
      </c>
      <c r="Z106" s="14">
        <v>25</v>
      </c>
      <c r="AA106" s="9">
        <f t="shared" si="24"/>
        <v>38118.75</v>
      </c>
      <c r="AB106" s="9">
        <f t="shared" si="25"/>
        <v>38118.75</v>
      </c>
      <c r="AC106" s="15">
        <f t="shared" si="26"/>
        <v>38118.75</v>
      </c>
    </row>
    <row r="107" spans="1:29" x14ac:dyDescent="0.25">
      <c r="A107" s="16" t="s">
        <v>553</v>
      </c>
      <c r="B107" s="17"/>
      <c r="C107" s="18"/>
      <c r="D107" s="16" t="s">
        <v>554</v>
      </c>
      <c r="E107" s="16" t="s">
        <v>177</v>
      </c>
      <c r="F107" s="18" t="s">
        <v>34</v>
      </c>
      <c r="G107" s="18">
        <v>1</v>
      </c>
      <c r="H107" s="16" t="s">
        <v>16</v>
      </c>
      <c r="I107" s="16" t="s">
        <v>555</v>
      </c>
      <c r="J107" s="16" t="s">
        <v>17</v>
      </c>
      <c r="K107" s="18">
        <v>0</v>
      </c>
      <c r="L107" s="18">
        <v>0</v>
      </c>
      <c r="M107" s="16" t="s">
        <v>18</v>
      </c>
      <c r="N107" s="16" t="s">
        <v>75</v>
      </c>
      <c r="O107" s="16" t="s">
        <v>556</v>
      </c>
      <c r="P107" s="19" t="s">
        <v>21</v>
      </c>
      <c r="Q107">
        <v>1</v>
      </c>
      <c r="R107" s="8">
        <f t="shared" si="19"/>
        <v>241456</v>
      </c>
      <c r="S107" s="8">
        <f t="shared" si="11"/>
        <v>241456</v>
      </c>
      <c r="T107" s="6">
        <f t="shared" si="20"/>
        <v>0</v>
      </c>
      <c r="U107" s="9">
        <f t="shared" si="21"/>
        <v>241456</v>
      </c>
      <c r="V107" s="9">
        <f t="shared" si="22"/>
        <v>241456</v>
      </c>
      <c r="W107" s="9">
        <f t="shared" si="23"/>
        <v>241456</v>
      </c>
      <c r="X107" s="7">
        <v>25</v>
      </c>
      <c r="Y107" s="14">
        <v>25</v>
      </c>
      <c r="Z107" s="14">
        <v>25</v>
      </c>
      <c r="AA107" s="9">
        <f t="shared" si="24"/>
        <v>301820</v>
      </c>
      <c r="AB107" s="9">
        <f t="shared" si="25"/>
        <v>301820</v>
      </c>
      <c r="AC107" s="15">
        <f t="shared" si="26"/>
        <v>301820</v>
      </c>
    </row>
    <row r="108" spans="1:29" x14ac:dyDescent="0.25">
      <c r="A108" s="16" t="s">
        <v>557</v>
      </c>
      <c r="B108" s="17"/>
      <c r="C108" s="18"/>
      <c r="D108" s="16" t="s">
        <v>558</v>
      </c>
      <c r="E108" s="16" t="s">
        <v>177</v>
      </c>
      <c r="F108" s="18" t="s">
        <v>34</v>
      </c>
      <c r="G108" s="18">
        <v>1</v>
      </c>
      <c r="H108" s="16" t="s">
        <v>16</v>
      </c>
      <c r="I108" s="16" t="s">
        <v>559</v>
      </c>
      <c r="J108" s="16" t="s">
        <v>17</v>
      </c>
      <c r="K108" s="18">
        <v>0</v>
      </c>
      <c r="L108" s="18">
        <v>0</v>
      </c>
      <c r="M108" s="16" t="s">
        <v>18</v>
      </c>
      <c r="N108" s="16" t="s">
        <v>75</v>
      </c>
      <c r="O108" s="16" t="s">
        <v>556</v>
      </c>
      <c r="P108" s="19" t="s">
        <v>21</v>
      </c>
      <c r="Q108">
        <v>1</v>
      </c>
      <c r="R108" s="8">
        <f t="shared" si="19"/>
        <v>144349</v>
      </c>
      <c r="S108" s="8">
        <f t="shared" si="11"/>
        <v>144349</v>
      </c>
      <c r="T108" s="6">
        <f t="shared" si="20"/>
        <v>0</v>
      </c>
      <c r="U108" s="9">
        <f t="shared" si="21"/>
        <v>144349</v>
      </c>
      <c r="V108" s="9">
        <f t="shared" si="22"/>
        <v>144349</v>
      </c>
      <c r="W108" s="9">
        <f t="shared" si="23"/>
        <v>144349</v>
      </c>
      <c r="X108" s="7">
        <v>25</v>
      </c>
      <c r="Y108" s="14">
        <v>25</v>
      </c>
      <c r="Z108" s="14">
        <v>25</v>
      </c>
      <c r="AA108" s="9">
        <f t="shared" si="24"/>
        <v>180436.25</v>
      </c>
      <c r="AB108" s="9">
        <f t="shared" si="25"/>
        <v>180436.25</v>
      </c>
      <c r="AC108" s="15">
        <f t="shared" si="26"/>
        <v>180436.25</v>
      </c>
    </row>
    <row r="109" spans="1:29" x14ac:dyDescent="0.25">
      <c r="A109" s="16" t="s">
        <v>560</v>
      </c>
      <c r="B109" s="17"/>
      <c r="C109" s="18"/>
      <c r="D109" s="16" t="s">
        <v>561</v>
      </c>
      <c r="E109" s="16" t="s">
        <v>177</v>
      </c>
      <c r="F109" s="18" t="s">
        <v>34</v>
      </c>
      <c r="G109" s="18">
        <v>1</v>
      </c>
      <c r="H109" s="16" t="s">
        <v>16</v>
      </c>
      <c r="I109" s="16" t="s">
        <v>562</v>
      </c>
      <c r="J109" s="16" t="s">
        <v>17</v>
      </c>
      <c r="K109" s="18">
        <v>0</v>
      </c>
      <c r="L109" s="18">
        <v>0</v>
      </c>
      <c r="M109" s="16" t="s">
        <v>18</v>
      </c>
      <c r="N109" s="16" t="s">
        <v>75</v>
      </c>
      <c r="O109" s="16" t="s">
        <v>556</v>
      </c>
      <c r="P109" s="19" t="s">
        <v>21</v>
      </c>
      <c r="Q109">
        <v>1</v>
      </c>
      <c r="R109" s="8">
        <f t="shared" si="19"/>
        <v>119602</v>
      </c>
      <c r="S109" s="8">
        <f t="shared" si="11"/>
        <v>119602</v>
      </c>
      <c r="T109" s="6">
        <f t="shared" si="20"/>
        <v>0</v>
      </c>
      <c r="U109" s="9">
        <f t="shared" si="21"/>
        <v>119602</v>
      </c>
      <c r="V109" s="9">
        <f t="shared" si="22"/>
        <v>119602</v>
      </c>
      <c r="W109" s="9">
        <f t="shared" si="23"/>
        <v>119602</v>
      </c>
      <c r="X109" s="7">
        <v>25</v>
      </c>
      <c r="Y109" s="14">
        <v>25</v>
      </c>
      <c r="Z109" s="14">
        <v>25</v>
      </c>
      <c r="AA109" s="9">
        <f t="shared" si="24"/>
        <v>149502.5</v>
      </c>
      <c r="AB109" s="9">
        <f t="shared" si="25"/>
        <v>149502.5</v>
      </c>
      <c r="AC109" s="15">
        <f t="shared" si="26"/>
        <v>149502.5</v>
      </c>
    </row>
    <row r="110" spans="1:29" x14ac:dyDescent="0.25">
      <c r="A110" s="16" t="s">
        <v>563</v>
      </c>
      <c r="B110" s="17"/>
      <c r="C110" s="18"/>
      <c r="D110" s="16" t="s">
        <v>564</v>
      </c>
      <c r="E110" s="16" t="s">
        <v>223</v>
      </c>
      <c r="F110" s="18" t="s">
        <v>34</v>
      </c>
      <c r="G110" s="18">
        <v>1</v>
      </c>
      <c r="H110" s="16" t="s">
        <v>16</v>
      </c>
      <c r="I110" s="16" t="s">
        <v>565</v>
      </c>
      <c r="J110" s="16" t="s">
        <v>17</v>
      </c>
      <c r="K110" s="18">
        <v>0</v>
      </c>
      <c r="L110" s="18">
        <v>0</v>
      </c>
      <c r="M110" s="16" t="s">
        <v>18</v>
      </c>
      <c r="N110" s="16" t="s">
        <v>450</v>
      </c>
      <c r="O110" s="16" t="s">
        <v>566</v>
      </c>
      <c r="P110" s="19" t="s">
        <v>21</v>
      </c>
      <c r="Q110">
        <v>1</v>
      </c>
      <c r="R110" s="8">
        <f t="shared" si="19"/>
        <v>34515</v>
      </c>
      <c r="S110" s="8">
        <f t="shared" si="11"/>
        <v>34515</v>
      </c>
      <c r="T110" s="6">
        <f t="shared" si="20"/>
        <v>0</v>
      </c>
      <c r="U110" s="9">
        <f t="shared" si="21"/>
        <v>34515</v>
      </c>
      <c r="V110" s="9">
        <f t="shared" si="22"/>
        <v>34515</v>
      </c>
      <c r="W110" s="9">
        <f t="shared" si="23"/>
        <v>34515</v>
      </c>
      <c r="X110" s="7">
        <v>25</v>
      </c>
      <c r="Y110" s="14">
        <v>25</v>
      </c>
      <c r="Z110" s="14">
        <v>25</v>
      </c>
      <c r="AA110" s="9">
        <f t="shared" si="24"/>
        <v>43143.75</v>
      </c>
      <c r="AB110" s="9">
        <f t="shared" si="25"/>
        <v>43143.75</v>
      </c>
      <c r="AC110" s="15">
        <f t="shared" si="26"/>
        <v>43143.75</v>
      </c>
    </row>
    <row r="111" spans="1:29" x14ac:dyDescent="0.25">
      <c r="A111" s="16" t="s">
        <v>567</v>
      </c>
      <c r="B111" s="17"/>
      <c r="C111" s="18"/>
      <c r="D111" s="16" t="s">
        <v>568</v>
      </c>
      <c r="E111" s="16" t="s">
        <v>569</v>
      </c>
      <c r="F111" s="18" t="s">
        <v>34</v>
      </c>
      <c r="G111" s="18">
        <v>1</v>
      </c>
      <c r="H111" s="16" t="s">
        <v>93</v>
      </c>
      <c r="I111" s="16" t="s">
        <v>570</v>
      </c>
      <c r="J111" s="16" t="s">
        <v>17</v>
      </c>
      <c r="K111" s="18">
        <v>0</v>
      </c>
      <c r="L111" s="18">
        <v>0</v>
      </c>
      <c r="M111" s="16" t="s">
        <v>18</v>
      </c>
      <c r="N111" s="16" t="s">
        <v>571</v>
      </c>
      <c r="O111" s="16" t="s">
        <v>572</v>
      </c>
      <c r="P111" s="19" t="s">
        <v>21</v>
      </c>
      <c r="Q111">
        <v>1</v>
      </c>
      <c r="R111" s="8">
        <f t="shared" si="19"/>
        <v>33110</v>
      </c>
      <c r="S111" s="8">
        <f t="shared" si="11"/>
        <v>33110</v>
      </c>
      <c r="T111" s="6">
        <f t="shared" si="20"/>
        <v>0</v>
      </c>
      <c r="U111" s="9">
        <f t="shared" si="21"/>
        <v>33110</v>
      </c>
      <c r="V111" s="9">
        <f t="shared" si="22"/>
        <v>33110</v>
      </c>
      <c r="W111" s="9">
        <f t="shared" si="23"/>
        <v>33110</v>
      </c>
      <c r="X111" s="7">
        <v>25</v>
      </c>
      <c r="Y111" s="14">
        <v>25</v>
      </c>
      <c r="Z111" s="14">
        <v>25</v>
      </c>
      <c r="AA111" s="9">
        <f t="shared" si="24"/>
        <v>41387.5</v>
      </c>
      <c r="AB111" s="9">
        <f t="shared" si="25"/>
        <v>41387.5</v>
      </c>
      <c r="AC111" s="15">
        <f t="shared" si="26"/>
        <v>41387.5</v>
      </c>
    </row>
    <row r="112" spans="1:29" x14ac:dyDescent="0.25">
      <c r="A112" s="16" t="s">
        <v>573</v>
      </c>
      <c r="B112" s="17"/>
      <c r="C112" s="18"/>
      <c r="D112" s="16" t="s">
        <v>574</v>
      </c>
      <c r="E112" s="16" t="s">
        <v>575</v>
      </c>
      <c r="F112" s="18" t="s">
        <v>34</v>
      </c>
      <c r="G112" s="18">
        <v>1</v>
      </c>
      <c r="H112" s="16" t="s">
        <v>65</v>
      </c>
      <c r="I112" s="16" t="s">
        <v>576</v>
      </c>
      <c r="J112" s="16" t="s">
        <v>205</v>
      </c>
      <c r="K112" s="18">
        <v>0</v>
      </c>
      <c r="L112" s="18">
        <v>0</v>
      </c>
      <c r="M112" s="16" t="s">
        <v>55</v>
      </c>
      <c r="N112" s="16" t="s">
        <v>356</v>
      </c>
      <c r="O112" s="16" t="s">
        <v>577</v>
      </c>
      <c r="P112" s="19" t="s">
        <v>21</v>
      </c>
      <c r="Q112">
        <v>1</v>
      </c>
      <c r="R112" s="8">
        <f t="shared" si="19"/>
        <v>37878</v>
      </c>
      <c r="S112" s="8">
        <f t="shared" si="11"/>
        <v>37878</v>
      </c>
      <c r="T112" s="6">
        <f t="shared" si="20"/>
        <v>19</v>
      </c>
      <c r="U112" s="9">
        <f t="shared" si="21"/>
        <v>45074.82</v>
      </c>
      <c r="V112" s="9">
        <f t="shared" si="22"/>
        <v>45074.82</v>
      </c>
      <c r="W112" s="9">
        <f t="shared" si="23"/>
        <v>45074.82</v>
      </c>
      <c r="X112" s="7">
        <v>25</v>
      </c>
      <c r="Y112" s="14">
        <v>25</v>
      </c>
      <c r="Z112" s="14">
        <v>25</v>
      </c>
      <c r="AA112" s="9">
        <f t="shared" si="24"/>
        <v>56343.525000000001</v>
      </c>
      <c r="AB112" s="9">
        <f t="shared" si="25"/>
        <v>56343.525000000001</v>
      </c>
      <c r="AC112" s="15">
        <f t="shared" si="26"/>
        <v>56343.525000000001</v>
      </c>
    </row>
    <row r="113" spans="1:29" x14ac:dyDescent="0.25">
      <c r="A113" s="16" t="s">
        <v>578</v>
      </c>
      <c r="B113" s="17"/>
      <c r="C113" s="18"/>
      <c r="D113" s="16" t="s">
        <v>579</v>
      </c>
      <c r="E113" s="16" t="s">
        <v>96</v>
      </c>
      <c r="F113" s="18" t="s">
        <v>34</v>
      </c>
      <c r="G113" s="18">
        <v>1</v>
      </c>
      <c r="H113" s="16" t="s">
        <v>39</v>
      </c>
      <c r="I113" s="16" t="s">
        <v>580</v>
      </c>
      <c r="J113" s="16" t="s">
        <v>17</v>
      </c>
      <c r="K113" s="18">
        <v>0</v>
      </c>
      <c r="L113" s="18">
        <v>0</v>
      </c>
      <c r="M113" s="16" t="s">
        <v>18</v>
      </c>
      <c r="N113" s="16" t="s">
        <v>265</v>
      </c>
      <c r="O113" s="16" t="s">
        <v>266</v>
      </c>
      <c r="P113" s="19" t="s">
        <v>21</v>
      </c>
      <c r="Q113">
        <v>1</v>
      </c>
      <c r="R113" s="8">
        <f t="shared" si="19"/>
        <v>13321</v>
      </c>
      <c r="S113" s="8">
        <f t="shared" si="11"/>
        <v>13321</v>
      </c>
      <c r="T113" s="6">
        <f t="shared" si="20"/>
        <v>0</v>
      </c>
      <c r="U113" s="9">
        <f t="shared" si="21"/>
        <v>13321</v>
      </c>
      <c r="V113" s="9">
        <f t="shared" si="22"/>
        <v>13321</v>
      </c>
      <c r="W113" s="9">
        <f t="shared" si="23"/>
        <v>13321</v>
      </c>
      <c r="X113" s="7">
        <v>25</v>
      </c>
      <c r="Y113" s="14">
        <v>25</v>
      </c>
      <c r="Z113" s="14">
        <v>25</v>
      </c>
      <c r="AA113" s="9">
        <f t="shared" si="24"/>
        <v>16651.25</v>
      </c>
      <c r="AB113" s="9">
        <f t="shared" si="25"/>
        <v>16651.25</v>
      </c>
      <c r="AC113" s="15">
        <f t="shared" si="26"/>
        <v>16651.25</v>
      </c>
    </row>
    <row r="114" spans="1:29" x14ac:dyDescent="0.25">
      <c r="A114" s="16" t="s">
        <v>581</v>
      </c>
      <c r="B114" s="17"/>
      <c r="C114" s="18"/>
      <c r="D114" s="16" t="s">
        <v>582</v>
      </c>
      <c r="E114" s="16" t="s">
        <v>96</v>
      </c>
      <c r="F114" s="18" t="s">
        <v>34</v>
      </c>
      <c r="G114" s="18">
        <v>1</v>
      </c>
      <c r="H114" s="16" t="s">
        <v>39</v>
      </c>
      <c r="I114" s="16" t="s">
        <v>583</v>
      </c>
      <c r="J114" s="16" t="s">
        <v>17</v>
      </c>
      <c r="K114" s="18">
        <v>0</v>
      </c>
      <c r="L114" s="18">
        <v>0</v>
      </c>
      <c r="M114" s="16" t="s">
        <v>18</v>
      </c>
      <c r="N114" s="16" t="s">
        <v>265</v>
      </c>
      <c r="O114" s="16" t="s">
        <v>266</v>
      </c>
      <c r="P114" s="19" t="s">
        <v>21</v>
      </c>
      <c r="Q114">
        <v>1</v>
      </c>
      <c r="R114" s="8">
        <f t="shared" si="19"/>
        <v>17360</v>
      </c>
      <c r="S114" s="8">
        <f t="shared" si="11"/>
        <v>17360</v>
      </c>
      <c r="T114" s="6">
        <f t="shared" si="20"/>
        <v>0</v>
      </c>
      <c r="U114" s="9">
        <f t="shared" si="21"/>
        <v>17360</v>
      </c>
      <c r="V114" s="9">
        <f t="shared" si="22"/>
        <v>17360</v>
      </c>
      <c r="W114" s="9">
        <f t="shared" si="23"/>
        <v>17360</v>
      </c>
      <c r="X114" s="7">
        <v>25</v>
      </c>
      <c r="Y114" s="14">
        <v>25</v>
      </c>
      <c r="Z114" s="14">
        <v>25</v>
      </c>
      <c r="AA114" s="9">
        <f t="shared" si="24"/>
        <v>21700</v>
      </c>
      <c r="AB114" s="9">
        <f t="shared" si="25"/>
        <v>21700</v>
      </c>
      <c r="AC114" s="15">
        <f t="shared" si="26"/>
        <v>21700</v>
      </c>
    </row>
    <row r="115" spans="1:29" x14ac:dyDescent="0.25">
      <c r="A115" s="16" t="s">
        <v>584</v>
      </c>
      <c r="B115" s="17"/>
      <c r="C115" s="18"/>
      <c r="D115" s="16" t="s">
        <v>585</v>
      </c>
      <c r="E115" s="16" t="s">
        <v>586</v>
      </c>
      <c r="F115" s="18" t="s">
        <v>34</v>
      </c>
      <c r="G115" s="18">
        <v>1</v>
      </c>
      <c r="H115" s="16" t="s">
        <v>16</v>
      </c>
      <c r="I115" s="16" t="s">
        <v>587</v>
      </c>
      <c r="J115" s="16" t="s">
        <v>17</v>
      </c>
      <c r="K115" s="18">
        <v>0</v>
      </c>
      <c r="L115" s="18">
        <v>0</v>
      </c>
      <c r="M115" s="16" t="s">
        <v>18</v>
      </c>
      <c r="N115" s="16" t="s">
        <v>19</v>
      </c>
      <c r="O115" s="16" t="s">
        <v>588</v>
      </c>
      <c r="P115" s="19" t="s">
        <v>21</v>
      </c>
      <c r="Q115">
        <v>1</v>
      </c>
      <c r="R115" s="8">
        <f t="shared" si="19"/>
        <v>11018</v>
      </c>
      <c r="S115" s="8">
        <f t="shared" si="11"/>
        <v>11018</v>
      </c>
      <c r="T115" s="6">
        <f t="shared" si="20"/>
        <v>0</v>
      </c>
      <c r="U115" s="9">
        <f t="shared" si="21"/>
        <v>11018</v>
      </c>
      <c r="V115" s="9">
        <f t="shared" si="22"/>
        <v>11018</v>
      </c>
      <c r="W115" s="9">
        <f t="shared" si="23"/>
        <v>11018</v>
      </c>
      <c r="X115" s="7">
        <v>25</v>
      </c>
      <c r="Y115" s="14">
        <v>25</v>
      </c>
      <c r="Z115" s="14">
        <v>25</v>
      </c>
      <c r="AA115" s="9">
        <f t="shared" si="24"/>
        <v>13772.5</v>
      </c>
      <c r="AB115" s="9">
        <f t="shared" si="25"/>
        <v>13772.5</v>
      </c>
      <c r="AC115" s="15">
        <f t="shared" si="26"/>
        <v>13772.5</v>
      </c>
    </row>
    <row r="116" spans="1:29" x14ac:dyDescent="0.25">
      <c r="A116" s="16" t="s">
        <v>589</v>
      </c>
      <c r="B116" s="17"/>
      <c r="C116" s="18"/>
      <c r="D116" s="16" t="s">
        <v>590</v>
      </c>
      <c r="E116" s="16" t="s">
        <v>586</v>
      </c>
      <c r="F116" s="18" t="s">
        <v>34</v>
      </c>
      <c r="G116" s="18">
        <v>1</v>
      </c>
      <c r="H116" s="16" t="s">
        <v>16</v>
      </c>
      <c r="I116" s="16" t="s">
        <v>591</v>
      </c>
      <c r="J116" s="16" t="s">
        <v>17</v>
      </c>
      <c r="K116" s="18">
        <v>0</v>
      </c>
      <c r="L116" s="18">
        <v>0</v>
      </c>
      <c r="M116" s="16" t="s">
        <v>18</v>
      </c>
      <c r="N116" s="16" t="s">
        <v>87</v>
      </c>
      <c r="O116" s="16" t="s">
        <v>113</v>
      </c>
      <c r="P116" s="19" t="s">
        <v>21</v>
      </c>
      <c r="Q116">
        <v>1</v>
      </c>
      <c r="R116" s="8">
        <f t="shared" si="19"/>
        <v>1530</v>
      </c>
      <c r="S116" s="8">
        <f t="shared" si="11"/>
        <v>1530</v>
      </c>
      <c r="T116" s="6">
        <f t="shared" si="20"/>
        <v>0</v>
      </c>
      <c r="U116" s="9">
        <f t="shared" si="21"/>
        <v>1530</v>
      </c>
      <c r="V116" s="9">
        <f t="shared" si="22"/>
        <v>1530</v>
      </c>
      <c r="W116" s="9">
        <f t="shared" si="23"/>
        <v>1530</v>
      </c>
      <c r="X116" s="7">
        <v>25</v>
      </c>
      <c r="Y116" s="14">
        <v>25</v>
      </c>
      <c r="Z116" s="14">
        <v>25</v>
      </c>
      <c r="AA116" s="9">
        <f t="shared" si="24"/>
        <v>1912.5</v>
      </c>
      <c r="AB116" s="9">
        <f t="shared" si="25"/>
        <v>1912.5</v>
      </c>
      <c r="AC116" s="15">
        <f t="shared" si="26"/>
        <v>1912.5</v>
      </c>
    </row>
    <row r="117" spans="1:29" x14ac:dyDescent="0.25">
      <c r="A117" s="16" t="s">
        <v>592</v>
      </c>
      <c r="B117" s="17"/>
      <c r="C117" s="18"/>
      <c r="D117" s="16" t="s">
        <v>593</v>
      </c>
      <c r="E117" s="16" t="s">
        <v>586</v>
      </c>
      <c r="F117" s="18" t="s">
        <v>34</v>
      </c>
      <c r="G117" s="18">
        <v>1</v>
      </c>
      <c r="H117" s="16" t="s">
        <v>16</v>
      </c>
      <c r="I117" s="16" t="s">
        <v>594</v>
      </c>
      <c r="J117" s="16" t="s">
        <v>17</v>
      </c>
      <c r="K117" s="18">
        <v>0</v>
      </c>
      <c r="L117" s="18">
        <v>0</v>
      </c>
      <c r="M117" s="16" t="s">
        <v>18</v>
      </c>
      <c r="N117" s="16" t="s">
        <v>450</v>
      </c>
      <c r="O117" s="16" t="s">
        <v>595</v>
      </c>
      <c r="P117" s="19" t="s">
        <v>21</v>
      </c>
      <c r="Q117">
        <v>1</v>
      </c>
      <c r="R117" s="8">
        <f t="shared" si="19"/>
        <v>17031</v>
      </c>
      <c r="S117" s="8">
        <f t="shared" si="11"/>
        <v>17031</v>
      </c>
      <c r="T117" s="6">
        <f t="shared" si="20"/>
        <v>0</v>
      </c>
      <c r="U117" s="9">
        <f t="shared" si="21"/>
        <v>17031</v>
      </c>
      <c r="V117" s="9">
        <f t="shared" si="22"/>
        <v>17031</v>
      </c>
      <c r="W117" s="9">
        <f t="shared" si="23"/>
        <v>17031</v>
      </c>
      <c r="X117" s="7">
        <v>25</v>
      </c>
      <c r="Y117" s="14">
        <v>25</v>
      </c>
      <c r="Z117" s="14">
        <v>25</v>
      </c>
      <c r="AA117" s="9">
        <f t="shared" si="24"/>
        <v>21288.75</v>
      </c>
      <c r="AB117" s="9">
        <f t="shared" si="25"/>
        <v>21288.75</v>
      </c>
      <c r="AC117" s="15">
        <f t="shared" si="26"/>
        <v>21288.75</v>
      </c>
    </row>
    <row r="118" spans="1:29" x14ac:dyDescent="0.25">
      <c r="A118" s="16" t="s">
        <v>596</v>
      </c>
      <c r="B118" s="17"/>
      <c r="C118" s="18"/>
      <c r="D118" s="16" t="s">
        <v>597</v>
      </c>
      <c r="E118" s="16" t="s">
        <v>586</v>
      </c>
      <c r="F118" s="18" t="s">
        <v>34</v>
      </c>
      <c r="G118" s="18">
        <v>1</v>
      </c>
      <c r="H118" s="16" t="s">
        <v>16</v>
      </c>
      <c r="I118" s="16" t="s">
        <v>598</v>
      </c>
      <c r="J118" s="16" t="s">
        <v>17</v>
      </c>
      <c r="K118" s="18">
        <v>0</v>
      </c>
      <c r="L118" s="18">
        <v>0</v>
      </c>
      <c r="M118" s="16" t="s">
        <v>18</v>
      </c>
      <c r="N118" s="16" t="s">
        <v>450</v>
      </c>
      <c r="O118" s="16" t="s">
        <v>595</v>
      </c>
      <c r="P118" s="19" t="s">
        <v>21</v>
      </c>
      <c r="Q118">
        <v>1</v>
      </c>
      <c r="R118" s="8">
        <f t="shared" si="19"/>
        <v>3469</v>
      </c>
      <c r="S118" s="8">
        <f t="shared" si="11"/>
        <v>3469</v>
      </c>
      <c r="T118" s="6">
        <f t="shared" si="20"/>
        <v>0</v>
      </c>
      <c r="U118" s="9">
        <f t="shared" si="21"/>
        <v>3469</v>
      </c>
      <c r="V118" s="9">
        <f t="shared" si="22"/>
        <v>3469</v>
      </c>
      <c r="W118" s="9">
        <f t="shared" si="23"/>
        <v>3469</v>
      </c>
      <c r="X118" s="7">
        <v>25</v>
      </c>
      <c r="Y118" s="14">
        <v>25</v>
      </c>
      <c r="Z118" s="14">
        <v>25</v>
      </c>
      <c r="AA118" s="9">
        <f t="shared" si="24"/>
        <v>4336.25</v>
      </c>
      <c r="AB118" s="9">
        <f t="shared" si="25"/>
        <v>4336.25</v>
      </c>
      <c r="AC118" s="15">
        <f t="shared" si="26"/>
        <v>4336.25</v>
      </c>
    </row>
    <row r="119" spans="1:29" x14ac:dyDescent="0.25">
      <c r="A119" s="16" t="s">
        <v>599</v>
      </c>
      <c r="B119" s="17"/>
      <c r="C119" s="18"/>
      <c r="D119" s="16" t="s">
        <v>600</v>
      </c>
      <c r="E119" s="16" t="s">
        <v>38</v>
      </c>
      <c r="F119" s="18" t="s">
        <v>34</v>
      </c>
      <c r="G119" s="18">
        <v>1</v>
      </c>
      <c r="H119" s="16" t="s">
        <v>16</v>
      </c>
      <c r="I119" s="16" t="s">
        <v>601</v>
      </c>
      <c r="J119" s="16" t="s">
        <v>17</v>
      </c>
      <c r="K119" s="18">
        <v>0</v>
      </c>
      <c r="L119" s="18">
        <v>0</v>
      </c>
      <c r="M119" s="16" t="s">
        <v>18</v>
      </c>
      <c r="N119" s="16" t="s">
        <v>48</v>
      </c>
      <c r="O119" s="16" t="s">
        <v>602</v>
      </c>
      <c r="P119" s="19" t="s">
        <v>21</v>
      </c>
      <c r="Q119">
        <v>1</v>
      </c>
      <c r="R119" s="8">
        <f t="shared" si="19"/>
        <v>93953</v>
      </c>
      <c r="S119" s="8">
        <f t="shared" si="11"/>
        <v>93953</v>
      </c>
      <c r="T119" s="6">
        <f t="shared" si="20"/>
        <v>0</v>
      </c>
      <c r="U119" s="9">
        <f t="shared" si="21"/>
        <v>93953</v>
      </c>
      <c r="V119" s="9">
        <f t="shared" si="22"/>
        <v>93953</v>
      </c>
      <c r="W119" s="9">
        <f t="shared" si="23"/>
        <v>93953</v>
      </c>
      <c r="X119" s="7">
        <v>25</v>
      </c>
      <c r="Y119" s="14">
        <v>25</v>
      </c>
      <c r="Z119" s="14">
        <v>25</v>
      </c>
      <c r="AA119" s="9">
        <f t="shared" si="24"/>
        <v>117441.25</v>
      </c>
      <c r="AB119" s="9">
        <f t="shared" si="25"/>
        <v>117441.25</v>
      </c>
      <c r="AC119" s="15">
        <f t="shared" si="26"/>
        <v>117441.25</v>
      </c>
    </row>
    <row r="120" spans="1:29" x14ac:dyDescent="0.25">
      <c r="A120" s="16" t="s">
        <v>603</v>
      </c>
      <c r="B120" s="17"/>
      <c r="C120" s="18"/>
      <c r="D120" s="16" t="s">
        <v>604</v>
      </c>
      <c r="E120" s="16" t="s">
        <v>263</v>
      </c>
      <c r="F120" s="18" t="s">
        <v>34</v>
      </c>
      <c r="G120" s="18">
        <v>1</v>
      </c>
      <c r="H120" s="16" t="s">
        <v>269</v>
      </c>
      <c r="I120" s="16" t="s">
        <v>605</v>
      </c>
      <c r="J120" s="16" t="s">
        <v>17</v>
      </c>
      <c r="K120" s="18">
        <v>0</v>
      </c>
      <c r="L120" s="18">
        <v>0</v>
      </c>
      <c r="M120" s="16" t="s">
        <v>18</v>
      </c>
      <c r="N120" s="16" t="s">
        <v>437</v>
      </c>
      <c r="O120" s="16" t="s">
        <v>438</v>
      </c>
      <c r="P120" s="19" t="s">
        <v>21</v>
      </c>
      <c r="Q120">
        <v>1</v>
      </c>
      <c r="R120" s="8">
        <f t="shared" si="19"/>
        <v>60607</v>
      </c>
      <c r="S120" s="8">
        <f t="shared" si="11"/>
        <v>60607</v>
      </c>
      <c r="T120" s="6">
        <f t="shared" si="20"/>
        <v>0</v>
      </c>
      <c r="U120" s="9">
        <f t="shared" si="21"/>
        <v>60607</v>
      </c>
      <c r="V120" s="9">
        <f t="shared" si="22"/>
        <v>60607</v>
      </c>
      <c r="W120" s="9">
        <f t="shared" si="23"/>
        <v>60607</v>
      </c>
      <c r="X120" s="7">
        <v>25</v>
      </c>
      <c r="Y120" s="14">
        <v>25</v>
      </c>
      <c r="Z120" s="14">
        <v>25</v>
      </c>
      <c r="AA120" s="9">
        <f t="shared" si="24"/>
        <v>75758.75</v>
      </c>
      <c r="AB120" s="9">
        <f t="shared" si="25"/>
        <v>75758.75</v>
      </c>
      <c r="AC120" s="15">
        <f t="shared" si="26"/>
        <v>75758.75</v>
      </c>
    </row>
    <row r="121" spans="1:29" x14ac:dyDescent="0.25">
      <c r="A121" s="16" t="s">
        <v>606</v>
      </c>
      <c r="B121" s="17"/>
      <c r="C121" s="18"/>
      <c r="D121" s="16" t="s">
        <v>607</v>
      </c>
      <c r="E121" s="16" t="s">
        <v>130</v>
      </c>
      <c r="F121" s="18" t="s">
        <v>34</v>
      </c>
      <c r="G121" s="18">
        <v>1</v>
      </c>
      <c r="H121" s="16" t="s">
        <v>16</v>
      </c>
      <c r="I121" s="16" t="s">
        <v>608</v>
      </c>
      <c r="J121" s="16" t="s">
        <v>17</v>
      </c>
      <c r="K121" s="18">
        <v>0</v>
      </c>
      <c r="L121" s="18">
        <v>0</v>
      </c>
      <c r="M121" s="16" t="s">
        <v>18</v>
      </c>
      <c r="N121" s="16" t="s">
        <v>48</v>
      </c>
      <c r="O121" s="16" t="s">
        <v>124</v>
      </c>
      <c r="P121" s="19" t="s">
        <v>21</v>
      </c>
      <c r="Q121">
        <v>1</v>
      </c>
      <c r="R121" s="8">
        <f t="shared" si="19"/>
        <v>7777</v>
      </c>
      <c r="S121" s="8">
        <f t="shared" si="11"/>
        <v>7777</v>
      </c>
      <c r="T121" s="6">
        <f t="shared" si="20"/>
        <v>0</v>
      </c>
      <c r="U121" s="9">
        <f t="shared" si="21"/>
        <v>7777</v>
      </c>
      <c r="V121" s="9">
        <f t="shared" si="22"/>
        <v>7777</v>
      </c>
      <c r="W121" s="9">
        <f t="shared" si="23"/>
        <v>7777</v>
      </c>
      <c r="X121" s="7">
        <v>25</v>
      </c>
      <c r="Y121" s="14">
        <v>25</v>
      </c>
      <c r="Z121" s="14">
        <v>25</v>
      </c>
      <c r="AA121" s="9">
        <f t="shared" si="24"/>
        <v>9721.25</v>
      </c>
      <c r="AB121" s="9">
        <f t="shared" si="25"/>
        <v>9721.25</v>
      </c>
      <c r="AC121" s="15">
        <f t="shared" si="26"/>
        <v>9721.25</v>
      </c>
    </row>
    <row r="122" spans="1:29" x14ac:dyDescent="0.25">
      <c r="A122" s="16" t="s">
        <v>609</v>
      </c>
      <c r="B122" s="17"/>
      <c r="C122" s="18"/>
      <c r="D122" s="16" t="s">
        <v>610</v>
      </c>
      <c r="E122" s="16" t="s">
        <v>130</v>
      </c>
      <c r="F122" s="18" t="s">
        <v>34</v>
      </c>
      <c r="G122" s="18">
        <v>1</v>
      </c>
      <c r="H122" s="16" t="s">
        <v>16</v>
      </c>
      <c r="I122" s="16" t="s">
        <v>611</v>
      </c>
      <c r="J122" s="16" t="s">
        <v>17</v>
      </c>
      <c r="K122" s="18">
        <v>0</v>
      </c>
      <c r="L122" s="18">
        <v>0</v>
      </c>
      <c r="M122" s="16" t="s">
        <v>18</v>
      </c>
      <c r="N122" s="16" t="s">
        <v>95</v>
      </c>
      <c r="O122" s="16" t="s">
        <v>342</v>
      </c>
      <c r="P122" s="19" t="s">
        <v>21</v>
      </c>
      <c r="Q122">
        <v>1</v>
      </c>
      <c r="R122" s="8">
        <f t="shared" si="19"/>
        <v>2423</v>
      </c>
      <c r="S122" s="8">
        <f t="shared" si="11"/>
        <v>2423</v>
      </c>
      <c r="T122" s="6">
        <f t="shared" si="20"/>
        <v>0</v>
      </c>
      <c r="U122" s="9">
        <f t="shared" si="21"/>
        <v>2423</v>
      </c>
      <c r="V122" s="9">
        <f t="shared" si="22"/>
        <v>2423</v>
      </c>
      <c r="W122" s="9">
        <f t="shared" si="23"/>
        <v>2423</v>
      </c>
      <c r="X122" s="7">
        <v>25</v>
      </c>
      <c r="Y122" s="14">
        <v>25</v>
      </c>
      <c r="Z122" s="14">
        <v>25</v>
      </c>
      <c r="AA122" s="9">
        <f t="shared" si="24"/>
        <v>3028.75</v>
      </c>
      <c r="AB122" s="9">
        <f t="shared" si="25"/>
        <v>3028.75</v>
      </c>
      <c r="AC122" s="15">
        <f t="shared" si="26"/>
        <v>3028.75</v>
      </c>
    </row>
    <row r="123" spans="1:29" x14ac:dyDescent="0.25">
      <c r="A123" s="16" t="s">
        <v>612</v>
      </c>
      <c r="B123" s="17"/>
      <c r="C123" s="18"/>
      <c r="D123" s="16" t="s">
        <v>613</v>
      </c>
      <c r="E123" s="16" t="s">
        <v>130</v>
      </c>
      <c r="F123" s="18" t="s">
        <v>34</v>
      </c>
      <c r="G123" s="18">
        <v>1</v>
      </c>
      <c r="H123" s="16" t="s">
        <v>16</v>
      </c>
      <c r="I123" s="16" t="s">
        <v>614</v>
      </c>
      <c r="J123" s="16" t="s">
        <v>17</v>
      </c>
      <c r="K123" s="18">
        <v>0</v>
      </c>
      <c r="L123" s="18">
        <v>0</v>
      </c>
      <c r="M123" s="16" t="s">
        <v>18</v>
      </c>
      <c r="N123" s="16" t="s">
        <v>19</v>
      </c>
      <c r="O123" s="16" t="s">
        <v>43</v>
      </c>
      <c r="P123" s="19" t="s">
        <v>21</v>
      </c>
      <c r="Q123">
        <v>1</v>
      </c>
      <c r="R123" s="8">
        <f t="shared" si="19"/>
        <v>14777</v>
      </c>
      <c r="S123" s="8">
        <f t="shared" si="11"/>
        <v>14777</v>
      </c>
      <c r="T123" s="6">
        <f t="shared" si="20"/>
        <v>0</v>
      </c>
      <c r="U123" s="9">
        <f t="shared" si="21"/>
        <v>14777</v>
      </c>
      <c r="V123" s="9">
        <f t="shared" si="22"/>
        <v>14777</v>
      </c>
      <c r="W123" s="9">
        <f t="shared" si="23"/>
        <v>14777</v>
      </c>
      <c r="X123" s="7">
        <v>25</v>
      </c>
      <c r="Y123" s="14">
        <v>25</v>
      </c>
      <c r="Z123" s="14">
        <v>25</v>
      </c>
      <c r="AA123" s="9">
        <f t="shared" si="24"/>
        <v>18471.25</v>
      </c>
      <c r="AB123" s="9">
        <f t="shared" si="25"/>
        <v>18471.25</v>
      </c>
      <c r="AC123" s="15">
        <f t="shared" si="26"/>
        <v>18471.25</v>
      </c>
    </row>
    <row r="124" spans="1:29" x14ac:dyDescent="0.25">
      <c r="A124" s="16" t="s">
        <v>615</v>
      </c>
      <c r="B124" s="17"/>
      <c r="C124" s="18"/>
      <c r="D124" s="16" t="s">
        <v>616</v>
      </c>
      <c r="E124" s="16" t="s">
        <v>110</v>
      </c>
      <c r="F124" s="18" t="s">
        <v>34</v>
      </c>
      <c r="G124" s="18">
        <v>1</v>
      </c>
      <c r="H124" s="16" t="s">
        <v>16</v>
      </c>
      <c r="I124" s="16" t="s">
        <v>617</v>
      </c>
      <c r="J124" s="16" t="s">
        <v>17</v>
      </c>
      <c r="K124" s="18">
        <v>0</v>
      </c>
      <c r="L124" s="18">
        <v>0</v>
      </c>
      <c r="M124" s="16" t="s">
        <v>18</v>
      </c>
      <c r="N124" s="16" t="s">
        <v>48</v>
      </c>
      <c r="O124" s="16" t="s">
        <v>124</v>
      </c>
      <c r="P124" s="19" t="s">
        <v>21</v>
      </c>
      <c r="Q124">
        <v>1</v>
      </c>
      <c r="R124" s="8">
        <f t="shared" si="19"/>
        <v>31886</v>
      </c>
      <c r="S124" s="8">
        <f t="shared" si="11"/>
        <v>31886</v>
      </c>
      <c r="T124" s="6">
        <f t="shared" si="20"/>
        <v>0</v>
      </c>
      <c r="U124" s="9">
        <f t="shared" si="21"/>
        <v>31886</v>
      </c>
      <c r="V124" s="9">
        <f t="shared" si="22"/>
        <v>31886</v>
      </c>
      <c r="W124" s="9">
        <f t="shared" si="23"/>
        <v>31886</v>
      </c>
      <c r="X124" s="7">
        <v>25</v>
      </c>
      <c r="Y124" s="14">
        <v>25</v>
      </c>
      <c r="Z124" s="14">
        <v>25</v>
      </c>
      <c r="AA124" s="9">
        <f t="shared" si="24"/>
        <v>39857.5</v>
      </c>
      <c r="AB124" s="9">
        <f t="shared" si="25"/>
        <v>39857.5</v>
      </c>
      <c r="AC124" s="15">
        <f t="shared" si="26"/>
        <v>39857.5</v>
      </c>
    </row>
    <row r="125" spans="1:29" x14ac:dyDescent="0.25">
      <c r="A125" s="16" t="s">
        <v>618</v>
      </c>
      <c r="B125" s="17"/>
      <c r="C125" s="18"/>
      <c r="D125" s="16" t="s">
        <v>619</v>
      </c>
      <c r="E125" s="16" t="s">
        <v>110</v>
      </c>
      <c r="F125" s="18" t="s">
        <v>34</v>
      </c>
      <c r="G125" s="18">
        <v>1</v>
      </c>
      <c r="H125" s="16" t="s">
        <v>620</v>
      </c>
      <c r="I125" s="16" t="s">
        <v>621</v>
      </c>
      <c r="J125" s="16" t="s">
        <v>17</v>
      </c>
      <c r="K125" s="18">
        <v>0</v>
      </c>
      <c r="L125" s="18">
        <v>0</v>
      </c>
      <c r="M125" s="16" t="s">
        <v>18</v>
      </c>
      <c r="N125" s="16" t="s">
        <v>60</v>
      </c>
      <c r="O125" s="16" t="s">
        <v>64</v>
      </c>
      <c r="P125" s="19" t="s">
        <v>21</v>
      </c>
      <c r="Q125">
        <v>1</v>
      </c>
      <c r="R125" s="8">
        <f t="shared" si="19"/>
        <v>12949</v>
      </c>
      <c r="S125" s="8">
        <f t="shared" si="11"/>
        <v>12949</v>
      </c>
      <c r="T125" s="6">
        <f t="shared" si="20"/>
        <v>0</v>
      </c>
      <c r="U125" s="9">
        <f t="shared" si="21"/>
        <v>12949</v>
      </c>
      <c r="V125" s="9">
        <f t="shared" si="22"/>
        <v>12949</v>
      </c>
      <c r="W125" s="9">
        <f t="shared" si="23"/>
        <v>12949</v>
      </c>
      <c r="X125" s="7">
        <v>25</v>
      </c>
      <c r="Y125" s="14">
        <v>25</v>
      </c>
      <c r="Z125" s="14">
        <v>25</v>
      </c>
      <c r="AA125" s="9">
        <f t="shared" si="24"/>
        <v>16186.25</v>
      </c>
      <c r="AB125" s="9">
        <f t="shared" si="25"/>
        <v>16186.25</v>
      </c>
      <c r="AC125" s="15">
        <f t="shared" si="26"/>
        <v>16186.25</v>
      </c>
    </row>
    <row r="126" spans="1:29" x14ac:dyDescent="0.25">
      <c r="A126" s="16" t="s">
        <v>622</v>
      </c>
      <c r="B126" s="17"/>
      <c r="C126" s="18"/>
      <c r="D126" s="16" t="s">
        <v>623</v>
      </c>
      <c r="E126" s="16" t="s">
        <v>142</v>
      </c>
      <c r="F126" s="18" t="s">
        <v>34</v>
      </c>
      <c r="G126" s="18">
        <v>1</v>
      </c>
      <c r="H126" s="16" t="s">
        <v>16</v>
      </c>
      <c r="I126" s="16" t="s">
        <v>624</v>
      </c>
      <c r="J126" s="16" t="s">
        <v>17</v>
      </c>
      <c r="K126" s="18">
        <v>0</v>
      </c>
      <c r="L126" s="18">
        <v>0</v>
      </c>
      <c r="M126" s="16" t="s">
        <v>18</v>
      </c>
      <c r="N126" s="16" t="s">
        <v>442</v>
      </c>
      <c r="O126" s="16" t="s">
        <v>126</v>
      </c>
      <c r="P126" s="19" t="s">
        <v>21</v>
      </c>
      <c r="Q126">
        <v>1</v>
      </c>
      <c r="R126" s="8">
        <f t="shared" si="19"/>
        <v>6569</v>
      </c>
      <c r="S126" s="8">
        <f t="shared" si="11"/>
        <v>6569</v>
      </c>
      <c r="T126" s="6">
        <f t="shared" si="20"/>
        <v>0</v>
      </c>
      <c r="U126" s="9">
        <f t="shared" si="21"/>
        <v>6569</v>
      </c>
      <c r="V126" s="9">
        <f t="shared" si="22"/>
        <v>6569</v>
      </c>
      <c r="W126" s="9">
        <f t="shared" si="23"/>
        <v>6569</v>
      </c>
      <c r="X126" s="7">
        <v>25</v>
      </c>
      <c r="Y126" s="14">
        <v>25</v>
      </c>
      <c r="Z126" s="14">
        <v>25</v>
      </c>
      <c r="AA126" s="9">
        <f t="shared" si="24"/>
        <v>8211.25</v>
      </c>
      <c r="AB126" s="9">
        <f t="shared" si="25"/>
        <v>8211.25</v>
      </c>
      <c r="AC126" s="15">
        <f t="shared" si="26"/>
        <v>8211.25</v>
      </c>
    </row>
    <row r="127" spans="1:29" x14ac:dyDescent="0.25">
      <c r="A127" s="16" t="s">
        <v>625</v>
      </c>
      <c r="B127" s="17"/>
      <c r="C127" s="18"/>
      <c r="D127" s="16" t="s">
        <v>626</v>
      </c>
      <c r="E127" s="16" t="s">
        <v>142</v>
      </c>
      <c r="F127" s="18" t="s">
        <v>34</v>
      </c>
      <c r="G127" s="18">
        <v>1</v>
      </c>
      <c r="H127" s="16" t="s">
        <v>16</v>
      </c>
      <c r="I127" s="16" t="s">
        <v>627</v>
      </c>
      <c r="J127" s="16" t="s">
        <v>17</v>
      </c>
      <c r="K127" s="18">
        <v>0</v>
      </c>
      <c r="L127" s="18">
        <v>0</v>
      </c>
      <c r="M127" s="16" t="s">
        <v>18</v>
      </c>
      <c r="N127" s="16" t="s">
        <v>442</v>
      </c>
      <c r="O127" s="16" t="s">
        <v>126</v>
      </c>
      <c r="P127" s="19" t="s">
        <v>21</v>
      </c>
      <c r="Q127">
        <v>1</v>
      </c>
      <c r="R127" s="8">
        <f t="shared" si="19"/>
        <v>58603</v>
      </c>
      <c r="S127" s="8">
        <f t="shared" si="11"/>
        <v>58603</v>
      </c>
      <c r="T127" s="6">
        <f t="shared" si="20"/>
        <v>0</v>
      </c>
      <c r="U127" s="9">
        <f t="shared" si="21"/>
        <v>58603</v>
      </c>
      <c r="V127" s="9">
        <f t="shared" si="22"/>
        <v>58603</v>
      </c>
      <c r="W127" s="9">
        <f t="shared" si="23"/>
        <v>58603</v>
      </c>
      <c r="X127" s="7">
        <v>25</v>
      </c>
      <c r="Y127" s="14">
        <v>25</v>
      </c>
      <c r="Z127" s="14">
        <v>25</v>
      </c>
      <c r="AA127" s="9">
        <f t="shared" si="24"/>
        <v>73253.75</v>
      </c>
      <c r="AB127" s="9">
        <f t="shared" si="25"/>
        <v>73253.75</v>
      </c>
      <c r="AC127" s="15">
        <f t="shared" si="26"/>
        <v>73253.75</v>
      </c>
    </row>
    <row r="128" spans="1:29" x14ac:dyDescent="0.25">
      <c r="A128" s="16" t="s">
        <v>628</v>
      </c>
      <c r="B128" s="17"/>
      <c r="C128" s="18"/>
      <c r="D128" s="16" t="s">
        <v>629</v>
      </c>
      <c r="E128" s="16" t="s">
        <v>468</v>
      </c>
      <c r="F128" s="18" t="s">
        <v>34</v>
      </c>
      <c r="G128" s="18">
        <v>1</v>
      </c>
      <c r="H128" s="16" t="s">
        <v>39</v>
      </c>
      <c r="I128" s="16" t="s">
        <v>630</v>
      </c>
      <c r="J128" s="16" t="s">
        <v>17</v>
      </c>
      <c r="K128" s="18">
        <v>0</v>
      </c>
      <c r="L128" s="18">
        <v>0</v>
      </c>
      <c r="M128" s="16" t="s">
        <v>18</v>
      </c>
      <c r="N128" s="16" t="s">
        <v>40</v>
      </c>
      <c r="O128" s="16" t="s">
        <v>631</v>
      </c>
      <c r="P128" s="19" t="s">
        <v>21</v>
      </c>
      <c r="Q128">
        <v>1</v>
      </c>
      <c r="R128" s="8">
        <f t="shared" si="19"/>
        <v>175005</v>
      </c>
      <c r="S128" s="8">
        <f t="shared" si="11"/>
        <v>175005</v>
      </c>
      <c r="T128" s="6">
        <f t="shared" si="20"/>
        <v>0</v>
      </c>
      <c r="U128" s="9">
        <f t="shared" si="21"/>
        <v>175005</v>
      </c>
      <c r="V128" s="9">
        <f t="shared" si="22"/>
        <v>175005</v>
      </c>
      <c r="W128" s="9">
        <f t="shared" si="23"/>
        <v>175005</v>
      </c>
      <c r="X128" s="7">
        <v>25</v>
      </c>
      <c r="Y128" s="14">
        <v>25</v>
      </c>
      <c r="Z128" s="14">
        <v>25</v>
      </c>
      <c r="AA128" s="9">
        <f t="shared" si="24"/>
        <v>218756.25</v>
      </c>
      <c r="AB128" s="9">
        <f t="shared" si="25"/>
        <v>218756.25</v>
      </c>
      <c r="AC128" s="15">
        <f t="shared" si="26"/>
        <v>218756.25</v>
      </c>
    </row>
    <row r="129" spans="1:29" x14ac:dyDescent="0.25">
      <c r="A129" s="16" t="s">
        <v>632</v>
      </c>
      <c r="B129" s="17"/>
      <c r="C129" s="16" t="s">
        <v>633</v>
      </c>
      <c r="D129" s="16" t="s">
        <v>634</v>
      </c>
      <c r="E129" s="16" t="s">
        <v>38</v>
      </c>
      <c r="F129" s="18" t="s">
        <v>47</v>
      </c>
      <c r="G129" s="18">
        <v>12</v>
      </c>
      <c r="H129" s="16" t="s">
        <v>243</v>
      </c>
      <c r="I129" s="16" t="s">
        <v>635</v>
      </c>
      <c r="J129" s="16" t="s">
        <v>17</v>
      </c>
      <c r="K129" s="18">
        <v>0</v>
      </c>
      <c r="L129" s="18">
        <v>0</v>
      </c>
      <c r="M129" s="16" t="s">
        <v>18</v>
      </c>
      <c r="N129" s="16" t="s">
        <v>121</v>
      </c>
      <c r="O129" s="16" t="s">
        <v>636</v>
      </c>
      <c r="P129" s="19" t="s">
        <v>21</v>
      </c>
      <c r="Q129">
        <v>1</v>
      </c>
      <c r="R129" s="8">
        <f t="shared" si="19"/>
        <v>3017.4166666666665</v>
      </c>
      <c r="S129" s="8">
        <f t="shared" si="11"/>
        <v>3017.4166666666665</v>
      </c>
      <c r="T129" s="6">
        <f t="shared" si="20"/>
        <v>0</v>
      </c>
      <c r="U129" s="9">
        <f t="shared" si="21"/>
        <v>36209</v>
      </c>
      <c r="V129" s="9">
        <f t="shared" si="22"/>
        <v>3017.4166666666665</v>
      </c>
      <c r="W129" s="9">
        <f t="shared" si="23"/>
        <v>3017.4166666666665</v>
      </c>
      <c r="X129" s="7">
        <v>25</v>
      </c>
      <c r="Y129" s="14">
        <v>25</v>
      </c>
      <c r="Z129" s="14">
        <v>25</v>
      </c>
      <c r="AA129" s="9">
        <f t="shared" si="24"/>
        <v>45261.25</v>
      </c>
      <c r="AB129" s="9">
        <f t="shared" si="25"/>
        <v>3771.770833333333</v>
      </c>
      <c r="AC129" s="15">
        <f t="shared" si="26"/>
        <v>3771.770833333333</v>
      </c>
    </row>
    <row r="130" spans="1:29" x14ac:dyDescent="0.25">
      <c r="A130" s="16" t="s">
        <v>637</v>
      </c>
      <c r="B130" s="17"/>
      <c r="C130" s="18"/>
      <c r="D130" s="16" t="s">
        <v>638</v>
      </c>
      <c r="E130" s="16" t="s">
        <v>38</v>
      </c>
      <c r="F130" s="18" t="s">
        <v>34</v>
      </c>
      <c r="G130" s="18">
        <v>1</v>
      </c>
      <c r="H130" s="16" t="s">
        <v>16</v>
      </c>
      <c r="I130" s="16" t="s">
        <v>639</v>
      </c>
      <c r="J130" s="16" t="s">
        <v>17</v>
      </c>
      <c r="K130" s="18">
        <v>0</v>
      </c>
      <c r="L130" s="18">
        <v>0</v>
      </c>
      <c r="M130" s="16" t="s">
        <v>18</v>
      </c>
      <c r="N130" s="16" t="s">
        <v>48</v>
      </c>
      <c r="O130" s="16" t="s">
        <v>430</v>
      </c>
      <c r="P130" s="19" t="s">
        <v>21</v>
      </c>
      <c r="Q130">
        <v>1</v>
      </c>
      <c r="R130" s="8">
        <f t="shared" si="19"/>
        <v>105465</v>
      </c>
      <c r="S130" s="8">
        <f t="shared" si="11"/>
        <v>105465</v>
      </c>
      <c r="T130" s="6">
        <f t="shared" si="20"/>
        <v>0</v>
      </c>
      <c r="U130" s="9">
        <f t="shared" si="21"/>
        <v>105465</v>
      </c>
      <c r="V130" s="9">
        <f t="shared" si="22"/>
        <v>105465</v>
      </c>
      <c r="W130" s="9">
        <f t="shared" si="23"/>
        <v>105465</v>
      </c>
      <c r="X130" s="7">
        <v>25</v>
      </c>
      <c r="Y130" s="14">
        <v>25</v>
      </c>
      <c r="Z130" s="14">
        <v>25</v>
      </c>
      <c r="AA130" s="9">
        <f t="shared" si="24"/>
        <v>131831.25</v>
      </c>
      <c r="AB130" s="9">
        <f t="shared" si="25"/>
        <v>131831.25</v>
      </c>
      <c r="AC130" s="15">
        <f t="shared" si="26"/>
        <v>131831.25</v>
      </c>
    </row>
    <row r="131" spans="1:29" x14ac:dyDescent="0.25">
      <c r="A131" s="16" t="s">
        <v>640</v>
      </c>
      <c r="B131" s="17"/>
      <c r="C131" s="18"/>
      <c r="D131" s="16" t="s">
        <v>641</v>
      </c>
      <c r="E131" s="16" t="s">
        <v>38</v>
      </c>
      <c r="F131" s="18" t="s">
        <v>34</v>
      </c>
      <c r="G131" s="18">
        <v>1</v>
      </c>
      <c r="H131" s="16" t="s">
        <v>16</v>
      </c>
      <c r="I131" s="16" t="s">
        <v>642</v>
      </c>
      <c r="J131" s="16" t="s">
        <v>17</v>
      </c>
      <c r="K131" s="18">
        <v>0</v>
      </c>
      <c r="L131" s="18">
        <v>0</v>
      </c>
      <c r="M131" s="16" t="s">
        <v>18</v>
      </c>
      <c r="N131" s="16" t="s">
        <v>48</v>
      </c>
      <c r="O131" s="16" t="s">
        <v>430</v>
      </c>
      <c r="P131" s="19" t="s">
        <v>21</v>
      </c>
      <c r="Q131">
        <v>1</v>
      </c>
      <c r="R131" s="8">
        <f t="shared" ref="R131:R162" si="27">I131/G131</f>
        <v>39061</v>
      </c>
      <c r="S131" s="8">
        <f t="shared" ref="S131:S194" si="28">R131/Q131</f>
        <v>39061</v>
      </c>
      <c r="T131" s="6">
        <f t="shared" ref="T131:T162" si="29">IF(J131="19%  IVA",19,IF(J131="5% IVA",5,0))</f>
        <v>0</v>
      </c>
      <c r="U131" s="9">
        <f t="shared" ref="U131:U162" si="30">(S131*T131/100)+I131</f>
        <v>39061</v>
      </c>
      <c r="V131" s="9">
        <f t="shared" ref="V131:V162" si="31">(R131*T131/100)+R131</f>
        <v>39061</v>
      </c>
      <c r="W131" s="9">
        <f t="shared" ref="W131:W162" si="32">(S131*T131/100)+S131</f>
        <v>39061</v>
      </c>
      <c r="X131" s="7">
        <v>25</v>
      </c>
      <c r="Y131" s="14">
        <v>25</v>
      </c>
      <c r="Z131" s="14">
        <v>25</v>
      </c>
      <c r="AA131" s="9">
        <f t="shared" ref="AA131:AA162" si="33">(U131*X131/100)+U131</f>
        <v>48826.25</v>
      </c>
      <c r="AB131" s="9">
        <f t="shared" ref="AB131:AB162" si="34">(V131*Y131/100)+V131</f>
        <v>48826.25</v>
      </c>
      <c r="AC131" s="15">
        <f t="shared" ref="AC131:AC162" si="35">(W131*Z131/100)+W131</f>
        <v>48826.25</v>
      </c>
    </row>
    <row r="132" spans="1:29" x14ac:dyDescent="0.25">
      <c r="A132" s="16" t="s">
        <v>643</v>
      </c>
      <c r="B132" s="17"/>
      <c r="C132" s="18"/>
      <c r="D132" s="16" t="s">
        <v>644</v>
      </c>
      <c r="E132" s="16" t="s">
        <v>38</v>
      </c>
      <c r="F132" s="18" t="s">
        <v>34</v>
      </c>
      <c r="G132" s="18">
        <v>1</v>
      </c>
      <c r="H132" s="16" t="s">
        <v>16</v>
      </c>
      <c r="I132" s="16" t="s">
        <v>645</v>
      </c>
      <c r="J132" s="16" t="s">
        <v>17</v>
      </c>
      <c r="K132" s="18">
        <v>0</v>
      </c>
      <c r="L132" s="18">
        <v>0</v>
      </c>
      <c r="M132" s="16" t="s">
        <v>18</v>
      </c>
      <c r="N132" s="16" t="s">
        <v>324</v>
      </c>
      <c r="O132" s="16" t="s">
        <v>646</v>
      </c>
      <c r="P132" s="19" t="s">
        <v>21</v>
      </c>
      <c r="Q132">
        <v>1</v>
      </c>
      <c r="R132" s="8">
        <f t="shared" si="27"/>
        <v>38501</v>
      </c>
      <c r="S132" s="8">
        <f t="shared" si="28"/>
        <v>38501</v>
      </c>
      <c r="T132" s="6">
        <f t="shared" si="29"/>
        <v>0</v>
      </c>
      <c r="U132" s="9">
        <f t="shared" si="30"/>
        <v>38501</v>
      </c>
      <c r="V132" s="9">
        <f t="shared" si="31"/>
        <v>38501</v>
      </c>
      <c r="W132" s="9">
        <f t="shared" si="32"/>
        <v>38501</v>
      </c>
      <c r="X132" s="7">
        <v>25</v>
      </c>
      <c r="Y132" s="14">
        <v>25</v>
      </c>
      <c r="Z132" s="14">
        <v>25</v>
      </c>
      <c r="AA132" s="9">
        <f t="shared" si="33"/>
        <v>48126.25</v>
      </c>
      <c r="AB132" s="9">
        <f t="shared" si="34"/>
        <v>48126.25</v>
      </c>
      <c r="AC132" s="15">
        <f t="shared" si="35"/>
        <v>48126.25</v>
      </c>
    </row>
    <row r="133" spans="1:29" x14ac:dyDescent="0.25">
      <c r="A133" s="16" t="s">
        <v>647</v>
      </c>
      <c r="B133" s="17"/>
      <c r="C133" s="18"/>
      <c r="D133" s="16" t="s">
        <v>648</v>
      </c>
      <c r="E133" s="16" t="s">
        <v>59</v>
      </c>
      <c r="F133" s="18" t="s">
        <v>34</v>
      </c>
      <c r="G133" s="18">
        <v>1</v>
      </c>
      <c r="H133" s="16" t="s">
        <v>620</v>
      </c>
      <c r="I133" s="16" t="s">
        <v>649</v>
      </c>
      <c r="J133" s="16" t="s">
        <v>17</v>
      </c>
      <c r="K133" s="18">
        <v>0</v>
      </c>
      <c r="L133" s="18">
        <v>0</v>
      </c>
      <c r="M133" s="16" t="s">
        <v>18</v>
      </c>
      <c r="N133" s="16" t="s">
        <v>60</v>
      </c>
      <c r="O133" s="16" t="s">
        <v>61</v>
      </c>
      <c r="P133" s="19" t="s">
        <v>21</v>
      </c>
      <c r="Q133">
        <v>1</v>
      </c>
      <c r="R133" s="8">
        <f t="shared" si="27"/>
        <v>150679</v>
      </c>
      <c r="S133" s="8">
        <f t="shared" si="28"/>
        <v>150679</v>
      </c>
      <c r="T133" s="6">
        <f t="shared" si="29"/>
        <v>0</v>
      </c>
      <c r="U133" s="9">
        <f t="shared" si="30"/>
        <v>150679</v>
      </c>
      <c r="V133" s="9">
        <f t="shared" si="31"/>
        <v>150679</v>
      </c>
      <c r="W133" s="9">
        <f t="shared" si="32"/>
        <v>150679</v>
      </c>
      <c r="X133" s="7">
        <v>25</v>
      </c>
      <c r="Y133" s="14">
        <v>25</v>
      </c>
      <c r="Z133" s="14">
        <v>25</v>
      </c>
      <c r="AA133" s="9">
        <f t="shared" si="33"/>
        <v>188348.75</v>
      </c>
      <c r="AB133" s="9">
        <f t="shared" si="34"/>
        <v>188348.75</v>
      </c>
      <c r="AC133" s="15">
        <f t="shared" si="35"/>
        <v>188348.75</v>
      </c>
    </row>
    <row r="134" spans="1:29" x14ac:dyDescent="0.25">
      <c r="A134" s="16" t="s">
        <v>650</v>
      </c>
      <c r="B134" s="17"/>
      <c r="C134" s="16" t="s">
        <v>651</v>
      </c>
      <c r="D134" s="16" t="s">
        <v>652</v>
      </c>
      <c r="E134" s="16" t="s">
        <v>380</v>
      </c>
      <c r="F134" s="18" t="s">
        <v>47</v>
      </c>
      <c r="G134" s="18">
        <v>6</v>
      </c>
      <c r="H134" s="16" t="s">
        <v>16</v>
      </c>
      <c r="I134" s="16" t="s">
        <v>653</v>
      </c>
      <c r="J134" s="16" t="s">
        <v>17</v>
      </c>
      <c r="K134" s="18">
        <v>0</v>
      </c>
      <c r="L134" s="18">
        <v>0</v>
      </c>
      <c r="M134" s="16" t="s">
        <v>18</v>
      </c>
      <c r="N134" s="16" t="s">
        <v>87</v>
      </c>
      <c r="O134" s="16" t="s">
        <v>113</v>
      </c>
      <c r="P134" s="19" t="s">
        <v>21</v>
      </c>
      <c r="Q134">
        <v>1</v>
      </c>
      <c r="R134" s="8">
        <f t="shared" si="27"/>
        <v>757.16666666666663</v>
      </c>
      <c r="S134" s="8">
        <f t="shared" si="28"/>
        <v>757.16666666666663</v>
      </c>
      <c r="T134" s="6">
        <f t="shared" si="29"/>
        <v>0</v>
      </c>
      <c r="U134" s="9">
        <f t="shared" si="30"/>
        <v>4543</v>
      </c>
      <c r="V134" s="9">
        <f t="shared" si="31"/>
        <v>757.16666666666663</v>
      </c>
      <c r="W134" s="9">
        <f t="shared" si="32"/>
        <v>757.16666666666663</v>
      </c>
      <c r="X134" s="7">
        <v>25</v>
      </c>
      <c r="Y134" s="14">
        <v>25</v>
      </c>
      <c r="Z134" s="14">
        <v>25</v>
      </c>
      <c r="AA134" s="9">
        <f t="shared" si="33"/>
        <v>5678.75</v>
      </c>
      <c r="AB134" s="9">
        <f t="shared" si="34"/>
        <v>946.45833333333326</v>
      </c>
      <c r="AC134" s="15">
        <f t="shared" si="35"/>
        <v>946.45833333333326</v>
      </c>
    </row>
    <row r="135" spans="1:29" x14ac:dyDescent="0.25">
      <c r="A135" s="16" t="s">
        <v>654</v>
      </c>
      <c r="B135" s="17"/>
      <c r="C135" s="18"/>
      <c r="D135" s="16" t="s">
        <v>655</v>
      </c>
      <c r="E135" s="16" t="s">
        <v>380</v>
      </c>
      <c r="F135" s="18" t="s">
        <v>34</v>
      </c>
      <c r="G135" s="18">
        <v>1</v>
      </c>
      <c r="H135" s="16" t="s">
        <v>16</v>
      </c>
      <c r="I135" s="16" t="s">
        <v>656</v>
      </c>
      <c r="J135" s="16" t="s">
        <v>17</v>
      </c>
      <c r="K135" s="18">
        <v>0</v>
      </c>
      <c r="L135" s="18">
        <v>0</v>
      </c>
      <c r="M135" s="16" t="s">
        <v>18</v>
      </c>
      <c r="N135" s="16" t="s">
        <v>87</v>
      </c>
      <c r="O135" s="16" t="s">
        <v>657</v>
      </c>
      <c r="P135" s="19" t="s">
        <v>21</v>
      </c>
      <c r="Q135">
        <v>1</v>
      </c>
      <c r="R135" s="8">
        <f t="shared" si="27"/>
        <v>1021</v>
      </c>
      <c r="S135" s="8">
        <f t="shared" si="28"/>
        <v>1021</v>
      </c>
      <c r="T135" s="6">
        <f t="shared" si="29"/>
        <v>0</v>
      </c>
      <c r="U135" s="9">
        <f t="shared" si="30"/>
        <v>1021</v>
      </c>
      <c r="V135" s="9">
        <f t="shared" si="31"/>
        <v>1021</v>
      </c>
      <c r="W135" s="9">
        <f t="shared" si="32"/>
        <v>1021</v>
      </c>
      <c r="X135" s="7">
        <v>25</v>
      </c>
      <c r="Y135" s="14">
        <v>25</v>
      </c>
      <c r="Z135" s="14">
        <v>25</v>
      </c>
      <c r="AA135" s="9">
        <f t="shared" si="33"/>
        <v>1276.25</v>
      </c>
      <c r="AB135" s="9">
        <f t="shared" si="34"/>
        <v>1276.25</v>
      </c>
      <c r="AC135" s="15">
        <f t="shared" si="35"/>
        <v>1276.25</v>
      </c>
    </row>
    <row r="136" spans="1:29" x14ac:dyDescent="0.25">
      <c r="A136" s="16" t="s">
        <v>658</v>
      </c>
      <c r="B136" s="17"/>
      <c r="C136" s="18"/>
      <c r="D136" s="16" t="s">
        <v>659</v>
      </c>
      <c r="E136" s="16" t="s">
        <v>94</v>
      </c>
      <c r="F136" s="18" t="s">
        <v>34</v>
      </c>
      <c r="G136" s="18">
        <v>1</v>
      </c>
      <c r="H136" s="16" t="s">
        <v>16</v>
      </c>
      <c r="I136" s="16" t="s">
        <v>660</v>
      </c>
      <c r="J136" s="16" t="s">
        <v>17</v>
      </c>
      <c r="K136" s="18">
        <v>0</v>
      </c>
      <c r="L136" s="18">
        <v>0</v>
      </c>
      <c r="M136" s="16" t="s">
        <v>18</v>
      </c>
      <c r="N136" s="16" t="s">
        <v>19</v>
      </c>
      <c r="O136" s="16" t="s">
        <v>62</v>
      </c>
      <c r="P136" s="19" t="s">
        <v>21</v>
      </c>
      <c r="Q136">
        <v>1</v>
      </c>
      <c r="R136" s="8">
        <f t="shared" si="27"/>
        <v>86277</v>
      </c>
      <c r="S136" s="8">
        <f t="shared" si="28"/>
        <v>86277</v>
      </c>
      <c r="T136" s="6">
        <f t="shared" si="29"/>
        <v>0</v>
      </c>
      <c r="U136" s="9">
        <f t="shared" si="30"/>
        <v>86277</v>
      </c>
      <c r="V136" s="9">
        <f t="shared" si="31"/>
        <v>86277</v>
      </c>
      <c r="W136" s="9">
        <f t="shared" si="32"/>
        <v>86277</v>
      </c>
      <c r="X136" s="7">
        <v>25</v>
      </c>
      <c r="Y136" s="14">
        <v>25</v>
      </c>
      <c r="Z136" s="14">
        <v>25</v>
      </c>
      <c r="AA136" s="9">
        <f t="shared" si="33"/>
        <v>107846.25</v>
      </c>
      <c r="AB136" s="9">
        <f t="shared" si="34"/>
        <v>107846.25</v>
      </c>
      <c r="AC136" s="15">
        <f t="shared" si="35"/>
        <v>107846.25</v>
      </c>
    </row>
    <row r="137" spans="1:29" x14ac:dyDescent="0.25">
      <c r="A137" s="16" t="s">
        <v>661</v>
      </c>
      <c r="B137" s="17"/>
      <c r="C137" s="18"/>
      <c r="D137" s="16" t="s">
        <v>662</v>
      </c>
      <c r="E137" s="16" t="s">
        <v>94</v>
      </c>
      <c r="F137" s="18" t="s">
        <v>34</v>
      </c>
      <c r="G137" s="18">
        <v>1</v>
      </c>
      <c r="H137" s="16" t="s">
        <v>16</v>
      </c>
      <c r="I137" s="16" t="s">
        <v>663</v>
      </c>
      <c r="J137" s="16" t="s">
        <v>17</v>
      </c>
      <c r="K137" s="18">
        <v>0</v>
      </c>
      <c r="L137" s="18">
        <v>0</v>
      </c>
      <c r="M137" s="16" t="s">
        <v>18</v>
      </c>
      <c r="N137" s="16" t="s">
        <v>664</v>
      </c>
      <c r="O137" s="16" t="s">
        <v>665</v>
      </c>
      <c r="P137" s="19" t="s">
        <v>21</v>
      </c>
      <c r="Q137">
        <v>1</v>
      </c>
      <c r="R137" s="8">
        <f t="shared" si="27"/>
        <v>56259</v>
      </c>
      <c r="S137" s="8">
        <f t="shared" si="28"/>
        <v>56259</v>
      </c>
      <c r="T137" s="6">
        <f t="shared" si="29"/>
        <v>0</v>
      </c>
      <c r="U137" s="9">
        <f t="shared" si="30"/>
        <v>56259</v>
      </c>
      <c r="V137" s="9">
        <f t="shared" si="31"/>
        <v>56259</v>
      </c>
      <c r="W137" s="9">
        <f t="shared" si="32"/>
        <v>56259</v>
      </c>
      <c r="X137" s="7">
        <v>25</v>
      </c>
      <c r="Y137" s="14">
        <v>25</v>
      </c>
      <c r="Z137" s="14">
        <v>25</v>
      </c>
      <c r="AA137" s="9">
        <f t="shared" si="33"/>
        <v>70323.75</v>
      </c>
      <c r="AB137" s="9">
        <f t="shared" si="34"/>
        <v>70323.75</v>
      </c>
      <c r="AC137" s="15">
        <f t="shared" si="35"/>
        <v>70323.75</v>
      </c>
    </row>
    <row r="138" spans="1:29" x14ac:dyDescent="0.25">
      <c r="A138" s="16" t="s">
        <v>666</v>
      </c>
      <c r="B138" s="17"/>
      <c r="C138" s="18"/>
      <c r="D138" s="16" t="s">
        <v>667</v>
      </c>
      <c r="E138" s="16" t="s">
        <v>53</v>
      </c>
      <c r="F138" s="18" t="s">
        <v>34</v>
      </c>
      <c r="G138" s="18">
        <v>1</v>
      </c>
      <c r="H138" s="16" t="s">
        <v>54</v>
      </c>
      <c r="I138" s="16" t="s">
        <v>668</v>
      </c>
      <c r="J138" s="16" t="s">
        <v>17</v>
      </c>
      <c r="K138" s="18">
        <v>0</v>
      </c>
      <c r="L138" s="18">
        <v>0</v>
      </c>
      <c r="M138" s="16" t="s">
        <v>55</v>
      </c>
      <c r="N138" s="16" t="s">
        <v>56</v>
      </c>
      <c r="O138" s="16" t="s">
        <v>58</v>
      </c>
      <c r="P138" s="19" t="s">
        <v>21</v>
      </c>
      <c r="Q138">
        <v>1</v>
      </c>
      <c r="R138" s="8">
        <f t="shared" si="27"/>
        <v>90293</v>
      </c>
      <c r="S138" s="8">
        <f t="shared" si="28"/>
        <v>90293</v>
      </c>
      <c r="T138" s="6">
        <f t="shared" si="29"/>
        <v>0</v>
      </c>
      <c r="U138" s="9">
        <f t="shared" si="30"/>
        <v>90293</v>
      </c>
      <c r="V138" s="9">
        <f t="shared" si="31"/>
        <v>90293</v>
      </c>
      <c r="W138" s="9">
        <f t="shared" si="32"/>
        <v>90293</v>
      </c>
      <c r="X138" s="7">
        <v>25</v>
      </c>
      <c r="Y138" s="14">
        <v>25</v>
      </c>
      <c r="Z138" s="14">
        <v>25</v>
      </c>
      <c r="AA138" s="9">
        <f t="shared" si="33"/>
        <v>112866.25</v>
      </c>
      <c r="AB138" s="9">
        <f t="shared" si="34"/>
        <v>112866.25</v>
      </c>
      <c r="AC138" s="15">
        <f t="shared" si="35"/>
        <v>112866.25</v>
      </c>
    </row>
    <row r="139" spans="1:29" x14ac:dyDescent="0.25">
      <c r="A139" s="16" t="s">
        <v>669</v>
      </c>
      <c r="B139" s="17"/>
      <c r="C139" s="18"/>
      <c r="D139" s="16" t="s">
        <v>670</v>
      </c>
      <c r="E139" s="16" t="s">
        <v>671</v>
      </c>
      <c r="F139" s="18" t="s">
        <v>34</v>
      </c>
      <c r="G139" s="18">
        <v>1</v>
      </c>
      <c r="H139" s="16" t="s">
        <v>16</v>
      </c>
      <c r="I139" s="16" t="s">
        <v>672</v>
      </c>
      <c r="J139" s="16" t="s">
        <v>17</v>
      </c>
      <c r="K139" s="18">
        <v>0</v>
      </c>
      <c r="L139" s="18">
        <v>0</v>
      </c>
      <c r="M139" s="16" t="s">
        <v>18</v>
      </c>
      <c r="N139" s="16" t="s">
        <v>40</v>
      </c>
      <c r="O139" s="16" t="s">
        <v>174</v>
      </c>
      <c r="P139" s="19" t="s">
        <v>21</v>
      </c>
      <c r="Q139">
        <v>1</v>
      </c>
      <c r="R139" s="8">
        <f t="shared" si="27"/>
        <v>13755</v>
      </c>
      <c r="S139" s="8">
        <f t="shared" si="28"/>
        <v>13755</v>
      </c>
      <c r="T139" s="6">
        <f t="shared" si="29"/>
        <v>0</v>
      </c>
      <c r="U139" s="9">
        <f t="shared" si="30"/>
        <v>13755</v>
      </c>
      <c r="V139" s="9">
        <f t="shared" si="31"/>
        <v>13755</v>
      </c>
      <c r="W139" s="9">
        <f t="shared" si="32"/>
        <v>13755</v>
      </c>
      <c r="X139" s="7">
        <v>25</v>
      </c>
      <c r="Y139" s="14">
        <v>25</v>
      </c>
      <c r="Z139" s="14">
        <v>25</v>
      </c>
      <c r="AA139" s="9">
        <f t="shared" si="33"/>
        <v>17193.75</v>
      </c>
      <c r="AB139" s="9">
        <f t="shared" si="34"/>
        <v>17193.75</v>
      </c>
      <c r="AC139" s="15">
        <f t="shared" si="35"/>
        <v>17193.75</v>
      </c>
    </row>
    <row r="140" spans="1:29" x14ac:dyDescent="0.25">
      <c r="A140" s="16" t="s">
        <v>673</v>
      </c>
      <c r="B140" s="17"/>
      <c r="C140" s="18"/>
      <c r="D140" s="16" t="s">
        <v>674</v>
      </c>
      <c r="E140" s="16" t="s">
        <v>671</v>
      </c>
      <c r="F140" s="18" t="s">
        <v>34</v>
      </c>
      <c r="G140" s="18">
        <v>1</v>
      </c>
      <c r="H140" s="16" t="s">
        <v>16</v>
      </c>
      <c r="I140" s="16" t="s">
        <v>675</v>
      </c>
      <c r="J140" s="16" t="s">
        <v>17</v>
      </c>
      <c r="K140" s="18">
        <v>0</v>
      </c>
      <c r="L140" s="18">
        <v>0</v>
      </c>
      <c r="M140" s="16" t="s">
        <v>18</v>
      </c>
      <c r="N140" s="16" t="s">
        <v>40</v>
      </c>
      <c r="O140" s="16" t="s">
        <v>174</v>
      </c>
      <c r="P140" s="19" t="s">
        <v>21</v>
      </c>
      <c r="Q140">
        <v>1</v>
      </c>
      <c r="R140" s="8">
        <f t="shared" si="27"/>
        <v>25530</v>
      </c>
      <c r="S140" s="8">
        <f t="shared" si="28"/>
        <v>25530</v>
      </c>
      <c r="T140" s="6">
        <f t="shared" si="29"/>
        <v>0</v>
      </c>
      <c r="U140" s="9">
        <f t="shared" si="30"/>
        <v>25530</v>
      </c>
      <c r="V140" s="9">
        <f t="shared" si="31"/>
        <v>25530</v>
      </c>
      <c r="W140" s="9">
        <f t="shared" si="32"/>
        <v>25530</v>
      </c>
      <c r="X140" s="7">
        <v>25</v>
      </c>
      <c r="Y140" s="14">
        <v>25</v>
      </c>
      <c r="Z140" s="14">
        <v>25</v>
      </c>
      <c r="AA140" s="9">
        <f t="shared" si="33"/>
        <v>31912.5</v>
      </c>
      <c r="AB140" s="9">
        <f t="shared" si="34"/>
        <v>31912.5</v>
      </c>
      <c r="AC140" s="15">
        <f t="shared" si="35"/>
        <v>31912.5</v>
      </c>
    </row>
    <row r="141" spans="1:29" x14ac:dyDescent="0.25">
      <c r="A141" s="16" t="s">
        <v>676</v>
      </c>
      <c r="B141" s="17"/>
      <c r="C141" s="18"/>
      <c r="D141" s="16" t="s">
        <v>677</v>
      </c>
      <c r="E141" s="16" t="s">
        <v>671</v>
      </c>
      <c r="F141" s="18" t="s">
        <v>34</v>
      </c>
      <c r="G141" s="18">
        <v>1</v>
      </c>
      <c r="H141" s="16" t="s">
        <v>16</v>
      </c>
      <c r="I141" s="16" t="s">
        <v>678</v>
      </c>
      <c r="J141" s="16" t="s">
        <v>17</v>
      </c>
      <c r="K141" s="18">
        <v>0</v>
      </c>
      <c r="L141" s="18">
        <v>0</v>
      </c>
      <c r="M141" s="16" t="s">
        <v>18</v>
      </c>
      <c r="N141" s="16" t="s">
        <v>40</v>
      </c>
      <c r="O141" s="16" t="s">
        <v>174</v>
      </c>
      <c r="P141" s="19" t="s">
        <v>21</v>
      </c>
      <c r="Q141">
        <v>1</v>
      </c>
      <c r="R141" s="8">
        <f t="shared" si="27"/>
        <v>16061</v>
      </c>
      <c r="S141" s="8">
        <f t="shared" si="28"/>
        <v>16061</v>
      </c>
      <c r="T141" s="6">
        <f t="shared" si="29"/>
        <v>0</v>
      </c>
      <c r="U141" s="9">
        <f t="shared" si="30"/>
        <v>16061</v>
      </c>
      <c r="V141" s="9">
        <f t="shared" si="31"/>
        <v>16061</v>
      </c>
      <c r="W141" s="9">
        <f t="shared" si="32"/>
        <v>16061</v>
      </c>
      <c r="X141" s="7">
        <v>25</v>
      </c>
      <c r="Y141" s="14">
        <v>25</v>
      </c>
      <c r="Z141" s="14">
        <v>25</v>
      </c>
      <c r="AA141" s="9">
        <f t="shared" si="33"/>
        <v>20076.25</v>
      </c>
      <c r="AB141" s="9">
        <f t="shared" si="34"/>
        <v>20076.25</v>
      </c>
      <c r="AC141" s="15">
        <f t="shared" si="35"/>
        <v>20076.25</v>
      </c>
    </row>
    <row r="142" spans="1:29" x14ac:dyDescent="0.25">
      <c r="A142" s="16" t="s">
        <v>679</v>
      </c>
      <c r="B142" s="17"/>
      <c r="C142" s="18"/>
      <c r="D142" s="16" t="s">
        <v>680</v>
      </c>
      <c r="E142" s="16" t="s">
        <v>671</v>
      </c>
      <c r="F142" s="18" t="s">
        <v>34</v>
      </c>
      <c r="G142" s="18">
        <v>1</v>
      </c>
      <c r="H142" s="16" t="s">
        <v>16</v>
      </c>
      <c r="I142" s="16" t="s">
        <v>681</v>
      </c>
      <c r="J142" s="16" t="s">
        <v>17</v>
      </c>
      <c r="K142" s="18">
        <v>0</v>
      </c>
      <c r="L142" s="18">
        <v>0</v>
      </c>
      <c r="M142" s="16" t="s">
        <v>18</v>
      </c>
      <c r="N142" s="16" t="s">
        <v>40</v>
      </c>
      <c r="O142" s="16" t="s">
        <v>174</v>
      </c>
      <c r="P142" s="19" t="s">
        <v>21</v>
      </c>
      <c r="Q142">
        <v>1</v>
      </c>
      <c r="R142" s="8">
        <f t="shared" si="27"/>
        <v>8603</v>
      </c>
      <c r="S142" s="8">
        <f t="shared" si="28"/>
        <v>8603</v>
      </c>
      <c r="T142" s="6">
        <f t="shared" si="29"/>
        <v>0</v>
      </c>
      <c r="U142" s="9">
        <f t="shared" si="30"/>
        <v>8603</v>
      </c>
      <c r="V142" s="9">
        <f t="shared" si="31"/>
        <v>8603</v>
      </c>
      <c r="W142" s="9">
        <f t="shared" si="32"/>
        <v>8603</v>
      </c>
      <c r="X142" s="7">
        <v>25</v>
      </c>
      <c r="Y142" s="14">
        <v>25</v>
      </c>
      <c r="Z142" s="14">
        <v>25</v>
      </c>
      <c r="AA142" s="9">
        <f t="shared" si="33"/>
        <v>10753.75</v>
      </c>
      <c r="AB142" s="9">
        <f t="shared" si="34"/>
        <v>10753.75</v>
      </c>
      <c r="AC142" s="15">
        <f t="shared" si="35"/>
        <v>10753.75</v>
      </c>
    </row>
    <row r="143" spans="1:29" x14ac:dyDescent="0.25">
      <c r="A143" s="16" t="s">
        <v>682</v>
      </c>
      <c r="B143" s="17"/>
      <c r="C143" s="18"/>
      <c r="D143" s="16" t="s">
        <v>683</v>
      </c>
      <c r="E143" s="16" t="s">
        <v>38</v>
      </c>
      <c r="F143" s="18" t="s">
        <v>34</v>
      </c>
      <c r="G143" s="18">
        <v>1</v>
      </c>
      <c r="H143" s="16" t="s">
        <v>16</v>
      </c>
      <c r="I143" s="16" t="s">
        <v>684</v>
      </c>
      <c r="J143" s="16" t="s">
        <v>17</v>
      </c>
      <c r="K143" s="18">
        <v>0</v>
      </c>
      <c r="L143" s="18">
        <v>0</v>
      </c>
      <c r="M143" s="16" t="s">
        <v>18</v>
      </c>
      <c r="N143" s="16" t="s">
        <v>48</v>
      </c>
      <c r="O143" s="16" t="s">
        <v>685</v>
      </c>
      <c r="P143" s="19" t="s">
        <v>21</v>
      </c>
      <c r="Q143">
        <v>1</v>
      </c>
      <c r="R143" s="8">
        <f t="shared" si="27"/>
        <v>46306</v>
      </c>
      <c r="S143" s="8">
        <f t="shared" si="28"/>
        <v>46306</v>
      </c>
      <c r="T143" s="6">
        <f t="shared" si="29"/>
        <v>0</v>
      </c>
      <c r="U143" s="9">
        <f t="shared" si="30"/>
        <v>46306</v>
      </c>
      <c r="V143" s="9">
        <f t="shared" si="31"/>
        <v>46306</v>
      </c>
      <c r="W143" s="9">
        <f t="shared" si="32"/>
        <v>46306</v>
      </c>
      <c r="X143" s="7">
        <v>25</v>
      </c>
      <c r="Y143" s="14">
        <v>25</v>
      </c>
      <c r="Z143" s="14">
        <v>25</v>
      </c>
      <c r="AA143" s="9">
        <f t="shared" si="33"/>
        <v>57882.5</v>
      </c>
      <c r="AB143" s="9">
        <f t="shared" si="34"/>
        <v>57882.5</v>
      </c>
      <c r="AC143" s="15">
        <f t="shared" si="35"/>
        <v>57882.5</v>
      </c>
    </row>
    <row r="144" spans="1:29" x14ac:dyDescent="0.25">
      <c r="A144" s="16" t="s">
        <v>686</v>
      </c>
      <c r="B144" s="17"/>
      <c r="C144" s="18"/>
      <c r="D144" s="16" t="s">
        <v>687</v>
      </c>
      <c r="E144" s="16" t="s">
        <v>38</v>
      </c>
      <c r="F144" s="18" t="s">
        <v>34</v>
      </c>
      <c r="G144" s="18">
        <v>1</v>
      </c>
      <c r="H144" s="16" t="s">
        <v>39</v>
      </c>
      <c r="I144" s="16" t="s">
        <v>688</v>
      </c>
      <c r="J144" s="16" t="s">
        <v>17</v>
      </c>
      <c r="K144" s="18">
        <v>0</v>
      </c>
      <c r="L144" s="18">
        <v>0</v>
      </c>
      <c r="M144" s="16" t="s">
        <v>18</v>
      </c>
      <c r="N144" s="16" t="s">
        <v>60</v>
      </c>
      <c r="O144" s="16" t="s">
        <v>689</v>
      </c>
      <c r="P144" s="19" t="s">
        <v>21</v>
      </c>
      <c r="Q144">
        <v>1</v>
      </c>
      <c r="R144" s="8">
        <f t="shared" si="27"/>
        <v>36788</v>
      </c>
      <c r="S144" s="8">
        <f t="shared" si="28"/>
        <v>36788</v>
      </c>
      <c r="T144" s="6">
        <f t="shared" si="29"/>
        <v>0</v>
      </c>
      <c r="U144" s="9">
        <f t="shared" si="30"/>
        <v>36788</v>
      </c>
      <c r="V144" s="9">
        <f t="shared" si="31"/>
        <v>36788</v>
      </c>
      <c r="W144" s="9">
        <f t="shared" si="32"/>
        <v>36788</v>
      </c>
      <c r="X144" s="7">
        <v>25</v>
      </c>
      <c r="Y144" s="14">
        <v>25</v>
      </c>
      <c r="Z144" s="14">
        <v>25</v>
      </c>
      <c r="AA144" s="9">
        <f t="shared" si="33"/>
        <v>45985</v>
      </c>
      <c r="AB144" s="9">
        <f t="shared" si="34"/>
        <v>45985</v>
      </c>
      <c r="AC144" s="15">
        <f t="shared" si="35"/>
        <v>45985</v>
      </c>
    </row>
    <row r="145" spans="1:29" x14ac:dyDescent="0.25">
      <c r="A145" s="16" t="s">
        <v>690</v>
      </c>
      <c r="B145" s="17"/>
      <c r="C145" s="18"/>
      <c r="D145" s="16" t="s">
        <v>691</v>
      </c>
      <c r="E145" s="16" t="s">
        <v>38</v>
      </c>
      <c r="F145" s="18" t="s">
        <v>34</v>
      </c>
      <c r="G145" s="18">
        <v>1</v>
      </c>
      <c r="H145" s="16" t="s">
        <v>39</v>
      </c>
      <c r="I145" s="16" t="s">
        <v>692</v>
      </c>
      <c r="J145" s="16" t="s">
        <v>17</v>
      </c>
      <c r="K145" s="18">
        <v>0</v>
      </c>
      <c r="L145" s="18">
        <v>0</v>
      </c>
      <c r="M145" s="16" t="s">
        <v>18</v>
      </c>
      <c r="N145" s="16" t="s">
        <v>60</v>
      </c>
      <c r="O145" s="16" t="s">
        <v>66</v>
      </c>
      <c r="P145" s="19" t="s">
        <v>21</v>
      </c>
      <c r="Q145">
        <v>1</v>
      </c>
      <c r="R145" s="8">
        <f t="shared" si="27"/>
        <v>74755</v>
      </c>
      <c r="S145" s="8">
        <f t="shared" si="28"/>
        <v>74755</v>
      </c>
      <c r="T145" s="6">
        <f t="shared" si="29"/>
        <v>0</v>
      </c>
      <c r="U145" s="9">
        <f t="shared" si="30"/>
        <v>74755</v>
      </c>
      <c r="V145" s="9">
        <f t="shared" si="31"/>
        <v>74755</v>
      </c>
      <c r="W145" s="9">
        <f t="shared" si="32"/>
        <v>74755</v>
      </c>
      <c r="X145" s="7">
        <v>25</v>
      </c>
      <c r="Y145" s="14">
        <v>25</v>
      </c>
      <c r="Z145" s="14">
        <v>25</v>
      </c>
      <c r="AA145" s="9">
        <f t="shared" si="33"/>
        <v>93443.75</v>
      </c>
      <c r="AB145" s="9">
        <f t="shared" si="34"/>
        <v>93443.75</v>
      </c>
      <c r="AC145" s="15">
        <f t="shared" si="35"/>
        <v>93443.75</v>
      </c>
    </row>
    <row r="146" spans="1:29" x14ac:dyDescent="0.25">
      <c r="A146" s="16" t="s">
        <v>693</v>
      </c>
      <c r="B146" s="17"/>
      <c r="C146" s="18"/>
      <c r="D146" s="16" t="s">
        <v>694</v>
      </c>
      <c r="E146" s="16" t="s">
        <v>38</v>
      </c>
      <c r="F146" s="18" t="s">
        <v>34</v>
      </c>
      <c r="G146" s="18">
        <v>1</v>
      </c>
      <c r="H146" s="16" t="s">
        <v>39</v>
      </c>
      <c r="I146" s="16" t="s">
        <v>695</v>
      </c>
      <c r="J146" s="16" t="s">
        <v>17</v>
      </c>
      <c r="K146" s="18">
        <v>0</v>
      </c>
      <c r="L146" s="18">
        <v>0</v>
      </c>
      <c r="M146" s="16" t="s">
        <v>18</v>
      </c>
      <c r="N146" s="16" t="s">
        <v>60</v>
      </c>
      <c r="O146" s="16" t="s">
        <v>696</v>
      </c>
      <c r="P146" s="19" t="s">
        <v>21</v>
      </c>
      <c r="Q146">
        <v>1</v>
      </c>
      <c r="R146" s="8">
        <f t="shared" si="27"/>
        <v>96603</v>
      </c>
      <c r="S146" s="8">
        <f t="shared" si="28"/>
        <v>96603</v>
      </c>
      <c r="T146" s="6">
        <f t="shared" si="29"/>
        <v>0</v>
      </c>
      <c r="U146" s="9">
        <f t="shared" si="30"/>
        <v>96603</v>
      </c>
      <c r="V146" s="9">
        <f t="shared" si="31"/>
        <v>96603</v>
      </c>
      <c r="W146" s="9">
        <f t="shared" si="32"/>
        <v>96603</v>
      </c>
      <c r="X146" s="7">
        <v>25</v>
      </c>
      <c r="Y146" s="14">
        <v>25</v>
      </c>
      <c r="Z146" s="14">
        <v>25</v>
      </c>
      <c r="AA146" s="9">
        <f t="shared" si="33"/>
        <v>120753.75</v>
      </c>
      <c r="AB146" s="9">
        <f t="shared" si="34"/>
        <v>120753.75</v>
      </c>
      <c r="AC146" s="15">
        <f t="shared" si="35"/>
        <v>120753.75</v>
      </c>
    </row>
    <row r="147" spans="1:29" x14ac:dyDescent="0.25">
      <c r="A147" s="16" t="s">
        <v>697</v>
      </c>
      <c r="B147" s="17"/>
      <c r="C147" s="18"/>
      <c r="D147" s="16" t="s">
        <v>698</v>
      </c>
      <c r="E147" s="16" t="s">
        <v>38</v>
      </c>
      <c r="F147" s="18" t="s">
        <v>34</v>
      </c>
      <c r="G147" s="18">
        <v>1</v>
      </c>
      <c r="H147" s="16" t="s">
        <v>39</v>
      </c>
      <c r="I147" s="16" t="s">
        <v>699</v>
      </c>
      <c r="J147" s="16" t="s">
        <v>17</v>
      </c>
      <c r="K147" s="18">
        <v>0</v>
      </c>
      <c r="L147" s="18">
        <v>0</v>
      </c>
      <c r="M147" s="16" t="s">
        <v>18</v>
      </c>
      <c r="N147" s="16" t="s">
        <v>60</v>
      </c>
      <c r="O147" s="16" t="s">
        <v>69</v>
      </c>
      <c r="P147" s="19" t="s">
        <v>21</v>
      </c>
      <c r="Q147">
        <v>1</v>
      </c>
      <c r="R147" s="8">
        <f t="shared" si="27"/>
        <v>34176</v>
      </c>
      <c r="S147" s="8">
        <f t="shared" si="28"/>
        <v>34176</v>
      </c>
      <c r="T147" s="6">
        <f t="shared" si="29"/>
        <v>0</v>
      </c>
      <c r="U147" s="9">
        <f t="shared" si="30"/>
        <v>34176</v>
      </c>
      <c r="V147" s="9">
        <f t="shared" si="31"/>
        <v>34176</v>
      </c>
      <c r="W147" s="9">
        <f t="shared" si="32"/>
        <v>34176</v>
      </c>
      <c r="X147" s="7">
        <v>25</v>
      </c>
      <c r="Y147" s="14">
        <v>25</v>
      </c>
      <c r="Z147" s="14">
        <v>25</v>
      </c>
      <c r="AA147" s="9">
        <f t="shared" si="33"/>
        <v>42720</v>
      </c>
      <c r="AB147" s="9">
        <f t="shared" si="34"/>
        <v>42720</v>
      </c>
      <c r="AC147" s="15">
        <f t="shared" si="35"/>
        <v>42720</v>
      </c>
    </row>
    <row r="148" spans="1:29" x14ac:dyDescent="0.25">
      <c r="A148" s="16" t="s">
        <v>700</v>
      </c>
      <c r="B148" s="17"/>
      <c r="C148" s="18"/>
      <c r="D148" s="16" t="s">
        <v>701</v>
      </c>
      <c r="E148" s="16" t="s">
        <v>299</v>
      </c>
      <c r="F148" s="18" t="s">
        <v>34</v>
      </c>
      <c r="G148" s="18">
        <v>1</v>
      </c>
      <c r="H148" s="16" t="s">
        <v>39</v>
      </c>
      <c r="I148" s="16" t="s">
        <v>702</v>
      </c>
      <c r="J148" s="16" t="s">
        <v>17</v>
      </c>
      <c r="K148" s="18">
        <v>0</v>
      </c>
      <c r="L148" s="18">
        <v>0</v>
      </c>
      <c r="M148" s="16" t="s">
        <v>18</v>
      </c>
      <c r="N148" s="16" t="s">
        <v>92</v>
      </c>
      <c r="O148" s="16" t="s">
        <v>301</v>
      </c>
      <c r="P148" s="19" t="s">
        <v>21</v>
      </c>
      <c r="Q148">
        <v>1</v>
      </c>
      <c r="R148" s="8">
        <f t="shared" si="27"/>
        <v>27086</v>
      </c>
      <c r="S148" s="8">
        <f t="shared" si="28"/>
        <v>27086</v>
      </c>
      <c r="T148" s="6">
        <f t="shared" si="29"/>
        <v>0</v>
      </c>
      <c r="U148" s="9">
        <f t="shared" si="30"/>
        <v>27086</v>
      </c>
      <c r="V148" s="9">
        <f t="shared" si="31"/>
        <v>27086</v>
      </c>
      <c r="W148" s="9">
        <f t="shared" si="32"/>
        <v>27086</v>
      </c>
      <c r="X148" s="7">
        <v>25</v>
      </c>
      <c r="Y148" s="14">
        <v>25</v>
      </c>
      <c r="Z148" s="14">
        <v>25</v>
      </c>
      <c r="AA148" s="9">
        <f t="shared" si="33"/>
        <v>33857.5</v>
      </c>
      <c r="AB148" s="9">
        <f t="shared" si="34"/>
        <v>33857.5</v>
      </c>
      <c r="AC148" s="15">
        <f t="shared" si="35"/>
        <v>33857.5</v>
      </c>
    </row>
    <row r="149" spans="1:29" x14ac:dyDescent="0.25">
      <c r="A149" s="16" t="s">
        <v>703</v>
      </c>
      <c r="B149" s="17"/>
      <c r="C149" s="18"/>
      <c r="D149" s="16" t="s">
        <v>704</v>
      </c>
      <c r="E149" s="16" t="s">
        <v>705</v>
      </c>
      <c r="F149" s="18" t="s">
        <v>34</v>
      </c>
      <c r="G149" s="18">
        <v>1</v>
      </c>
      <c r="H149" s="16" t="s">
        <v>16</v>
      </c>
      <c r="I149" s="16" t="s">
        <v>706</v>
      </c>
      <c r="J149" s="16" t="s">
        <v>17</v>
      </c>
      <c r="K149" s="18">
        <v>0</v>
      </c>
      <c r="L149" s="18">
        <v>0</v>
      </c>
      <c r="M149" s="16" t="s">
        <v>18</v>
      </c>
      <c r="N149" s="16" t="s">
        <v>707</v>
      </c>
      <c r="O149" s="16" t="s">
        <v>708</v>
      </c>
      <c r="P149" s="19" t="s">
        <v>21</v>
      </c>
      <c r="Q149">
        <v>1</v>
      </c>
      <c r="R149" s="8">
        <f t="shared" si="27"/>
        <v>96703</v>
      </c>
      <c r="S149" s="8">
        <f t="shared" si="28"/>
        <v>96703</v>
      </c>
      <c r="T149" s="6">
        <f t="shared" si="29"/>
        <v>0</v>
      </c>
      <c r="U149" s="9">
        <f t="shared" si="30"/>
        <v>96703</v>
      </c>
      <c r="V149" s="9">
        <f t="shared" si="31"/>
        <v>96703</v>
      </c>
      <c r="W149" s="9">
        <f t="shared" si="32"/>
        <v>96703</v>
      </c>
      <c r="X149" s="7">
        <v>25</v>
      </c>
      <c r="Y149" s="14">
        <v>25</v>
      </c>
      <c r="Z149" s="14">
        <v>25</v>
      </c>
      <c r="AA149" s="9">
        <f t="shared" si="33"/>
        <v>120878.75</v>
      </c>
      <c r="AB149" s="9">
        <f t="shared" si="34"/>
        <v>120878.75</v>
      </c>
      <c r="AC149" s="15">
        <f t="shared" si="35"/>
        <v>120878.75</v>
      </c>
    </row>
    <row r="150" spans="1:29" x14ac:dyDescent="0.25">
      <c r="A150" s="16" t="s">
        <v>709</v>
      </c>
      <c r="B150" s="17"/>
      <c r="C150" s="18"/>
      <c r="D150" s="16" t="s">
        <v>710</v>
      </c>
      <c r="E150" s="16" t="s">
        <v>263</v>
      </c>
      <c r="F150" s="18" t="s">
        <v>34</v>
      </c>
      <c r="G150" s="18">
        <v>1</v>
      </c>
      <c r="H150" s="16" t="s">
        <v>16</v>
      </c>
      <c r="I150" s="16" t="s">
        <v>711</v>
      </c>
      <c r="J150" s="16" t="s">
        <v>205</v>
      </c>
      <c r="K150" s="18">
        <v>0</v>
      </c>
      <c r="L150" s="18">
        <v>0</v>
      </c>
      <c r="M150" s="16" t="s">
        <v>55</v>
      </c>
      <c r="N150" s="16" t="s">
        <v>50</v>
      </c>
      <c r="O150" s="16" t="s">
        <v>712</v>
      </c>
      <c r="P150" s="19" t="s">
        <v>21</v>
      </c>
      <c r="Q150">
        <v>1</v>
      </c>
      <c r="R150" s="8">
        <f t="shared" si="27"/>
        <v>29991</v>
      </c>
      <c r="S150" s="8">
        <f t="shared" si="28"/>
        <v>29991</v>
      </c>
      <c r="T150" s="6">
        <f t="shared" si="29"/>
        <v>19</v>
      </c>
      <c r="U150" s="9">
        <f t="shared" si="30"/>
        <v>35689.29</v>
      </c>
      <c r="V150" s="9">
        <f t="shared" si="31"/>
        <v>35689.29</v>
      </c>
      <c r="W150" s="9">
        <f t="shared" si="32"/>
        <v>35689.29</v>
      </c>
      <c r="X150" s="7">
        <v>25</v>
      </c>
      <c r="Y150" s="14">
        <v>25</v>
      </c>
      <c r="Z150" s="14">
        <v>25</v>
      </c>
      <c r="AA150" s="9">
        <f t="shared" si="33"/>
        <v>44611.612500000003</v>
      </c>
      <c r="AB150" s="9">
        <f t="shared" si="34"/>
        <v>44611.612500000003</v>
      </c>
      <c r="AC150" s="15">
        <f t="shared" si="35"/>
        <v>44611.612500000003</v>
      </c>
    </row>
    <row r="151" spans="1:29" x14ac:dyDescent="0.25">
      <c r="A151" s="16" t="s">
        <v>713</v>
      </c>
      <c r="B151" s="17"/>
      <c r="C151" s="18"/>
      <c r="D151" s="16" t="s">
        <v>714</v>
      </c>
      <c r="E151" s="16" t="s">
        <v>715</v>
      </c>
      <c r="F151" s="18" t="s">
        <v>34</v>
      </c>
      <c r="G151" s="18">
        <v>1</v>
      </c>
      <c r="H151" s="16" t="s">
        <v>16</v>
      </c>
      <c r="I151" s="16" t="s">
        <v>716</v>
      </c>
      <c r="J151" s="16" t="s">
        <v>17</v>
      </c>
      <c r="K151" s="18">
        <v>0</v>
      </c>
      <c r="L151" s="18">
        <v>0</v>
      </c>
      <c r="M151" s="16" t="s">
        <v>18</v>
      </c>
      <c r="N151" s="16" t="s">
        <v>84</v>
      </c>
      <c r="O151" s="16" t="s">
        <v>717</v>
      </c>
      <c r="P151" s="19" t="s">
        <v>21</v>
      </c>
      <c r="Q151">
        <v>1</v>
      </c>
      <c r="R151" s="8">
        <f t="shared" si="27"/>
        <v>89486</v>
      </c>
      <c r="S151" s="8">
        <f t="shared" si="28"/>
        <v>89486</v>
      </c>
      <c r="T151" s="6">
        <f t="shared" si="29"/>
        <v>0</v>
      </c>
      <c r="U151" s="9">
        <f t="shared" si="30"/>
        <v>89486</v>
      </c>
      <c r="V151" s="9">
        <f t="shared" si="31"/>
        <v>89486</v>
      </c>
      <c r="W151" s="9">
        <f t="shared" si="32"/>
        <v>89486</v>
      </c>
      <c r="X151" s="7">
        <v>25</v>
      </c>
      <c r="Y151" s="14">
        <v>25</v>
      </c>
      <c r="Z151" s="14">
        <v>25</v>
      </c>
      <c r="AA151" s="9">
        <f t="shared" si="33"/>
        <v>111857.5</v>
      </c>
      <c r="AB151" s="9">
        <f t="shared" si="34"/>
        <v>111857.5</v>
      </c>
      <c r="AC151" s="15">
        <f t="shared" si="35"/>
        <v>111857.5</v>
      </c>
    </row>
    <row r="152" spans="1:29" x14ac:dyDescent="0.25">
      <c r="A152" s="16" t="s">
        <v>718</v>
      </c>
      <c r="B152" s="17"/>
      <c r="C152" s="18"/>
      <c r="D152" s="16" t="s">
        <v>719</v>
      </c>
      <c r="E152" s="16" t="s">
        <v>96</v>
      </c>
      <c r="F152" s="18" t="s">
        <v>34</v>
      </c>
      <c r="G152" s="18">
        <v>1</v>
      </c>
      <c r="H152" s="16" t="s">
        <v>39</v>
      </c>
      <c r="I152" s="16" t="s">
        <v>720</v>
      </c>
      <c r="J152" s="16" t="s">
        <v>205</v>
      </c>
      <c r="K152" s="18">
        <v>0</v>
      </c>
      <c r="L152" s="18">
        <v>0</v>
      </c>
      <c r="M152" s="16" t="s">
        <v>18</v>
      </c>
      <c r="N152" s="16" t="s">
        <v>60</v>
      </c>
      <c r="O152" s="16" t="s">
        <v>721</v>
      </c>
      <c r="P152" s="19" t="s">
        <v>21</v>
      </c>
      <c r="Q152">
        <v>1</v>
      </c>
      <c r="R152" s="8">
        <f t="shared" si="27"/>
        <v>5138</v>
      </c>
      <c r="S152" s="8">
        <f t="shared" si="28"/>
        <v>5138</v>
      </c>
      <c r="T152" s="6">
        <f t="shared" si="29"/>
        <v>19</v>
      </c>
      <c r="U152" s="9">
        <f t="shared" si="30"/>
        <v>6114.22</v>
      </c>
      <c r="V152" s="9">
        <f t="shared" si="31"/>
        <v>6114.22</v>
      </c>
      <c r="W152" s="9">
        <f t="shared" si="32"/>
        <v>6114.22</v>
      </c>
      <c r="X152" s="7">
        <v>25</v>
      </c>
      <c r="Y152" s="14">
        <v>25</v>
      </c>
      <c r="Z152" s="14">
        <v>25</v>
      </c>
      <c r="AA152" s="9">
        <f t="shared" si="33"/>
        <v>7642.7750000000005</v>
      </c>
      <c r="AB152" s="9">
        <f t="shared" si="34"/>
        <v>7642.7750000000005</v>
      </c>
      <c r="AC152" s="15">
        <f t="shared" si="35"/>
        <v>7642.7750000000005</v>
      </c>
    </row>
    <row r="153" spans="1:29" x14ac:dyDescent="0.25">
      <c r="A153" s="16" t="s">
        <v>722</v>
      </c>
      <c r="B153" s="17"/>
      <c r="C153" s="18"/>
      <c r="D153" s="16" t="s">
        <v>723</v>
      </c>
      <c r="E153" s="16" t="s">
        <v>96</v>
      </c>
      <c r="F153" s="18" t="s">
        <v>34</v>
      </c>
      <c r="G153" s="18">
        <v>1</v>
      </c>
      <c r="H153" s="16" t="s">
        <v>39</v>
      </c>
      <c r="I153" s="16" t="s">
        <v>724</v>
      </c>
      <c r="J153" s="16" t="s">
        <v>205</v>
      </c>
      <c r="K153" s="18">
        <v>0</v>
      </c>
      <c r="L153" s="18">
        <v>0</v>
      </c>
      <c r="M153" s="16" t="s">
        <v>18</v>
      </c>
      <c r="N153" s="16" t="s">
        <v>60</v>
      </c>
      <c r="O153" s="16" t="s">
        <v>721</v>
      </c>
      <c r="P153" s="19" t="s">
        <v>21</v>
      </c>
      <c r="Q153">
        <v>1</v>
      </c>
      <c r="R153" s="8">
        <f t="shared" si="27"/>
        <v>3408</v>
      </c>
      <c r="S153" s="8">
        <f t="shared" si="28"/>
        <v>3408</v>
      </c>
      <c r="T153" s="6">
        <f t="shared" si="29"/>
        <v>19</v>
      </c>
      <c r="U153" s="9">
        <f t="shared" si="30"/>
        <v>4055.52</v>
      </c>
      <c r="V153" s="9">
        <f t="shared" si="31"/>
        <v>4055.52</v>
      </c>
      <c r="W153" s="9">
        <f t="shared" si="32"/>
        <v>4055.52</v>
      </c>
      <c r="X153" s="7">
        <v>25</v>
      </c>
      <c r="Y153" s="14">
        <v>25</v>
      </c>
      <c r="Z153" s="14">
        <v>25</v>
      </c>
      <c r="AA153" s="9">
        <f t="shared" si="33"/>
        <v>5069.3999999999996</v>
      </c>
      <c r="AB153" s="9">
        <f t="shared" si="34"/>
        <v>5069.3999999999996</v>
      </c>
      <c r="AC153" s="15">
        <f t="shared" si="35"/>
        <v>5069.3999999999996</v>
      </c>
    </row>
    <row r="154" spans="1:29" x14ac:dyDescent="0.25">
      <c r="A154" s="16" t="s">
        <v>725</v>
      </c>
      <c r="B154" s="17"/>
      <c r="C154" s="18"/>
      <c r="D154" s="16" t="s">
        <v>726</v>
      </c>
      <c r="E154" s="16" t="s">
        <v>516</v>
      </c>
      <c r="F154" s="18" t="s">
        <v>34</v>
      </c>
      <c r="G154" s="18">
        <v>1</v>
      </c>
      <c r="H154" s="16" t="s">
        <v>39</v>
      </c>
      <c r="I154" s="16" t="s">
        <v>727</v>
      </c>
      <c r="J154" s="16" t="s">
        <v>17</v>
      </c>
      <c r="K154" s="18">
        <v>0</v>
      </c>
      <c r="L154" s="18">
        <v>0</v>
      </c>
      <c r="M154" s="16" t="s">
        <v>18</v>
      </c>
      <c r="N154" s="16" t="s">
        <v>107</v>
      </c>
      <c r="O154" s="16" t="s">
        <v>253</v>
      </c>
      <c r="P154" s="19" t="s">
        <v>21</v>
      </c>
      <c r="Q154">
        <v>1</v>
      </c>
      <c r="R154" s="8">
        <f t="shared" si="27"/>
        <v>14961</v>
      </c>
      <c r="S154" s="8">
        <f t="shared" si="28"/>
        <v>14961</v>
      </c>
      <c r="T154" s="6">
        <f t="shared" si="29"/>
        <v>0</v>
      </c>
      <c r="U154" s="9">
        <f t="shared" si="30"/>
        <v>14961</v>
      </c>
      <c r="V154" s="9">
        <f t="shared" si="31"/>
        <v>14961</v>
      </c>
      <c r="W154" s="9">
        <f t="shared" si="32"/>
        <v>14961</v>
      </c>
      <c r="X154" s="7">
        <v>25</v>
      </c>
      <c r="Y154" s="14">
        <v>25</v>
      </c>
      <c r="Z154" s="14">
        <v>25</v>
      </c>
      <c r="AA154" s="9">
        <f t="shared" si="33"/>
        <v>18701.25</v>
      </c>
      <c r="AB154" s="9">
        <f t="shared" si="34"/>
        <v>18701.25</v>
      </c>
      <c r="AC154" s="15">
        <f t="shared" si="35"/>
        <v>18701.25</v>
      </c>
    </row>
    <row r="155" spans="1:29" x14ac:dyDescent="0.25">
      <c r="A155" s="16" t="s">
        <v>728</v>
      </c>
      <c r="B155" s="17"/>
      <c r="C155" s="18"/>
      <c r="D155" s="16" t="s">
        <v>729</v>
      </c>
      <c r="E155" s="16" t="s">
        <v>516</v>
      </c>
      <c r="F155" s="18" t="s">
        <v>34</v>
      </c>
      <c r="G155" s="18">
        <v>1</v>
      </c>
      <c r="H155" s="16" t="s">
        <v>39</v>
      </c>
      <c r="I155" s="16" t="s">
        <v>730</v>
      </c>
      <c r="J155" s="16" t="s">
        <v>17</v>
      </c>
      <c r="K155" s="18">
        <v>0</v>
      </c>
      <c r="L155" s="18">
        <v>0</v>
      </c>
      <c r="M155" s="16" t="s">
        <v>18</v>
      </c>
      <c r="N155" s="16" t="s">
        <v>50</v>
      </c>
      <c r="O155" s="16" t="s">
        <v>731</v>
      </c>
      <c r="P155" s="19" t="s">
        <v>21</v>
      </c>
      <c r="Q155">
        <v>1</v>
      </c>
      <c r="R155" s="8">
        <f t="shared" si="27"/>
        <v>19515</v>
      </c>
      <c r="S155" s="8">
        <f t="shared" si="28"/>
        <v>19515</v>
      </c>
      <c r="T155" s="6">
        <f t="shared" si="29"/>
        <v>0</v>
      </c>
      <c r="U155" s="9">
        <f t="shared" si="30"/>
        <v>19515</v>
      </c>
      <c r="V155" s="9">
        <f t="shared" si="31"/>
        <v>19515</v>
      </c>
      <c r="W155" s="9">
        <f t="shared" si="32"/>
        <v>19515</v>
      </c>
      <c r="X155" s="7">
        <v>25</v>
      </c>
      <c r="Y155" s="14">
        <v>25</v>
      </c>
      <c r="Z155" s="14">
        <v>25</v>
      </c>
      <c r="AA155" s="9">
        <f t="shared" si="33"/>
        <v>24393.75</v>
      </c>
      <c r="AB155" s="9">
        <f t="shared" si="34"/>
        <v>24393.75</v>
      </c>
      <c r="AC155" s="15">
        <f t="shared" si="35"/>
        <v>24393.75</v>
      </c>
    </row>
    <row r="156" spans="1:29" x14ac:dyDescent="0.25">
      <c r="A156" s="16" t="s">
        <v>732</v>
      </c>
      <c r="B156" s="17"/>
      <c r="C156" s="18"/>
      <c r="D156" s="16" t="s">
        <v>733</v>
      </c>
      <c r="E156" s="16" t="s">
        <v>516</v>
      </c>
      <c r="F156" s="18" t="s">
        <v>34</v>
      </c>
      <c r="G156" s="18">
        <v>1</v>
      </c>
      <c r="H156" s="16" t="s">
        <v>39</v>
      </c>
      <c r="I156" s="16" t="s">
        <v>734</v>
      </c>
      <c r="J156" s="16" t="s">
        <v>205</v>
      </c>
      <c r="K156" s="18">
        <v>0</v>
      </c>
      <c r="L156" s="18">
        <v>0</v>
      </c>
      <c r="M156" s="16" t="s">
        <v>18</v>
      </c>
      <c r="N156" s="16" t="s">
        <v>210</v>
      </c>
      <c r="O156" s="16" t="s">
        <v>735</v>
      </c>
      <c r="P156" s="19" t="s">
        <v>21</v>
      </c>
      <c r="Q156">
        <v>1</v>
      </c>
      <c r="R156" s="8">
        <f t="shared" si="27"/>
        <v>17655</v>
      </c>
      <c r="S156" s="8">
        <f t="shared" si="28"/>
        <v>17655</v>
      </c>
      <c r="T156" s="6">
        <f t="shared" si="29"/>
        <v>19</v>
      </c>
      <c r="U156" s="9">
        <f t="shared" si="30"/>
        <v>21009.45</v>
      </c>
      <c r="V156" s="9">
        <f t="shared" si="31"/>
        <v>21009.45</v>
      </c>
      <c r="W156" s="9">
        <f t="shared" si="32"/>
        <v>21009.45</v>
      </c>
      <c r="X156" s="7">
        <v>25</v>
      </c>
      <c r="Y156" s="14">
        <v>25</v>
      </c>
      <c r="Z156" s="14">
        <v>25</v>
      </c>
      <c r="AA156" s="9">
        <f t="shared" si="33"/>
        <v>26261.8125</v>
      </c>
      <c r="AB156" s="9">
        <f t="shared" si="34"/>
        <v>26261.8125</v>
      </c>
      <c r="AC156" s="15">
        <f t="shared" si="35"/>
        <v>26261.8125</v>
      </c>
    </row>
    <row r="157" spans="1:29" x14ac:dyDescent="0.25">
      <c r="A157" s="16" t="s">
        <v>736</v>
      </c>
      <c r="B157" s="17"/>
      <c r="C157" s="18"/>
      <c r="D157" s="16" t="s">
        <v>737</v>
      </c>
      <c r="E157" s="16" t="s">
        <v>516</v>
      </c>
      <c r="F157" s="18" t="s">
        <v>34</v>
      </c>
      <c r="G157" s="18">
        <v>1</v>
      </c>
      <c r="H157" s="16" t="s">
        <v>39</v>
      </c>
      <c r="I157" s="16" t="s">
        <v>738</v>
      </c>
      <c r="J157" s="16" t="s">
        <v>205</v>
      </c>
      <c r="K157" s="18">
        <v>0</v>
      </c>
      <c r="L157" s="18">
        <v>0</v>
      </c>
      <c r="M157" s="16" t="s">
        <v>55</v>
      </c>
      <c r="N157" s="16" t="s">
        <v>72</v>
      </c>
      <c r="O157" s="16" t="s">
        <v>739</v>
      </c>
      <c r="P157" s="19" t="s">
        <v>21</v>
      </c>
      <c r="Q157">
        <v>1</v>
      </c>
      <c r="R157" s="8">
        <f t="shared" si="27"/>
        <v>23540</v>
      </c>
      <c r="S157" s="8">
        <f t="shared" si="28"/>
        <v>23540</v>
      </c>
      <c r="T157" s="6">
        <f t="shared" si="29"/>
        <v>19</v>
      </c>
      <c r="U157" s="9">
        <f t="shared" si="30"/>
        <v>28012.6</v>
      </c>
      <c r="V157" s="9">
        <f t="shared" si="31"/>
        <v>28012.6</v>
      </c>
      <c r="W157" s="9">
        <f t="shared" si="32"/>
        <v>28012.6</v>
      </c>
      <c r="X157" s="7">
        <v>25</v>
      </c>
      <c r="Y157" s="14">
        <v>25</v>
      </c>
      <c r="Z157" s="14">
        <v>25</v>
      </c>
      <c r="AA157" s="9">
        <f t="shared" si="33"/>
        <v>35015.75</v>
      </c>
      <c r="AB157" s="9">
        <f t="shared" si="34"/>
        <v>35015.75</v>
      </c>
      <c r="AC157" s="15">
        <f t="shared" si="35"/>
        <v>35015.75</v>
      </c>
    </row>
    <row r="158" spans="1:29" x14ac:dyDescent="0.25">
      <c r="A158" s="16" t="s">
        <v>740</v>
      </c>
      <c r="B158" s="17"/>
      <c r="C158" s="18"/>
      <c r="D158" s="16" t="s">
        <v>741</v>
      </c>
      <c r="E158" s="16" t="s">
        <v>516</v>
      </c>
      <c r="F158" s="18" t="s">
        <v>34</v>
      </c>
      <c r="G158" s="18">
        <v>1</v>
      </c>
      <c r="H158" s="16" t="s">
        <v>39</v>
      </c>
      <c r="I158" s="16" t="s">
        <v>742</v>
      </c>
      <c r="J158" s="16" t="s">
        <v>17</v>
      </c>
      <c r="K158" s="18">
        <v>0</v>
      </c>
      <c r="L158" s="18">
        <v>0</v>
      </c>
      <c r="M158" s="16" t="s">
        <v>55</v>
      </c>
      <c r="N158" s="16" t="s">
        <v>72</v>
      </c>
      <c r="O158" s="16" t="s">
        <v>184</v>
      </c>
      <c r="P158" s="19" t="s">
        <v>21</v>
      </c>
      <c r="Q158">
        <v>1</v>
      </c>
      <c r="R158" s="8">
        <f t="shared" si="27"/>
        <v>22708</v>
      </c>
      <c r="S158" s="8">
        <f t="shared" si="28"/>
        <v>22708</v>
      </c>
      <c r="T158" s="6">
        <f t="shared" si="29"/>
        <v>0</v>
      </c>
      <c r="U158" s="9">
        <f t="shared" si="30"/>
        <v>22708</v>
      </c>
      <c r="V158" s="9">
        <f t="shared" si="31"/>
        <v>22708</v>
      </c>
      <c r="W158" s="9">
        <f t="shared" si="32"/>
        <v>22708</v>
      </c>
      <c r="X158" s="7">
        <v>25</v>
      </c>
      <c r="Y158" s="14">
        <v>25</v>
      </c>
      <c r="Z158" s="14">
        <v>25</v>
      </c>
      <c r="AA158" s="9">
        <f t="shared" si="33"/>
        <v>28385</v>
      </c>
      <c r="AB158" s="9">
        <f t="shared" si="34"/>
        <v>28385</v>
      </c>
      <c r="AC158" s="15">
        <f t="shared" si="35"/>
        <v>28385</v>
      </c>
    </row>
    <row r="159" spans="1:29" x14ac:dyDescent="0.25">
      <c r="A159" s="16" t="s">
        <v>743</v>
      </c>
      <c r="B159" s="17"/>
      <c r="C159" s="16" t="s">
        <v>744</v>
      </c>
      <c r="D159" s="16" t="s">
        <v>745</v>
      </c>
      <c r="E159" s="16" t="s">
        <v>746</v>
      </c>
      <c r="F159" s="18" t="s">
        <v>47</v>
      </c>
      <c r="G159" s="18">
        <v>12</v>
      </c>
      <c r="H159" s="16" t="s">
        <v>16</v>
      </c>
      <c r="I159" s="16" t="s">
        <v>747</v>
      </c>
      <c r="J159" s="16" t="s">
        <v>17</v>
      </c>
      <c r="K159" s="18">
        <v>0</v>
      </c>
      <c r="L159" s="18">
        <v>0</v>
      </c>
      <c r="M159" s="16" t="s">
        <v>18</v>
      </c>
      <c r="N159" s="16" t="s">
        <v>121</v>
      </c>
      <c r="O159" s="16" t="s">
        <v>122</v>
      </c>
      <c r="P159" s="19" t="s">
        <v>21</v>
      </c>
      <c r="Q159">
        <v>1</v>
      </c>
      <c r="R159" s="8">
        <f t="shared" si="27"/>
        <v>693.08333333333337</v>
      </c>
      <c r="S159" s="8">
        <f t="shared" si="28"/>
        <v>693.08333333333337</v>
      </c>
      <c r="T159" s="6">
        <f t="shared" si="29"/>
        <v>0</v>
      </c>
      <c r="U159" s="9">
        <f t="shared" si="30"/>
        <v>8317</v>
      </c>
      <c r="V159" s="9">
        <f t="shared" si="31"/>
        <v>693.08333333333337</v>
      </c>
      <c r="W159" s="9">
        <f t="shared" si="32"/>
        <v>693.08333333333337</v>
      </c>
      <c r="X159" s="7">
        <v>25</v>
      </c>
      <c r="Y159" s="14">
        <v>25</v>
      </c>
      <c r="Z159" s="14">
        <v>25</v>
      </c>
      <c r="AA159" s="9">
        <f t="shared" si="33"/>
        <v>10396.25</v>
      </c>
      <c r="AB159" s="9">
        <f t="shared" si="34"/>
        <v>866.35416666666674</v>
      </c>
      <c r="AC159" s="15">
        <f t="shared" si="35"/>
        <v>866.35416666666674</v>
      </c>
    </row>
    <row r="160" spans="1:29" x14ac:dyDescent="0.25">
      <c r="A160" s="16" t="s">
        <v>748</v>
      </c>
      <c r="B160" s="17"/>
      <c r="C160" s="18"/>
      <c r="D160" s="16" t="s">
        <v>749</v>
      </c>
      <c r="E160" s="16" t="s">
        <v>750</v>
      </c>
      <c r="F160" s="18" t="s">
        <v>34</v>
      </c>
      <c r="G160" s="18">
        <v>1</v>
      </c>
      <c r="H160" s="16" t="s">
        <v>65</v>
      </c>
      <c r="I160" s="16" t="s">
        <v>751</v>
      </c>
      <c r="J160" s="16" t="s">
        <v>17</v>
      </c>
      <c r="K160" s="18">
        <v>0</v>
      </c>
      <c r="L160" s="18">
        <v>0</v>
      </c>
      <c r="M160" s="16" t="s">
        <v>18</v>
      </c>
      <c r="N160" s="16" t="s">
        <v>752</v>
      </c>
      <c r="O160" s="16" t="s">
        <v>753</v>
      </c>
      <c r="P160" s="19" t="s">
        <v>21</v>
      </c>
      <c r="Q160">
        <v>1</v>
      </c>
      <c r="R160" s="8">
        <f t="shared" si="27"/>
        <v>33116</v>
      </c>
      <c r="S160" s="8">
        <f t="shared" si="28"/>
        <v>33116</v>
      </c>
      <c r="T160" s="6">
        <f t="shared" si="29"/>
        <v>0</v>
      </c>
      <c r="U160" s="9">
        <f t="shared" si="30"/>
        <v>33116</v>
      </c>
      <c r="V160" s="9">
        <f t="shared" si="31"/>
        <v>33116</v>
      </c>
      <c r="W160" s="9">
        <f t="shared" si="32"/>
        <v>33116</v>
      </c>
      <c r="X160" s="7">
        <v>25</v>
      </c>
      <c r="Y160" s="14">
        <v>25</v>
      </c>
      <c r="Z160" s="14">
        <v>25</v>
      </c>
      <c r="AA160" s="9">
        <f t="shared" si="33"/>
        <v>41395</v>
      </c>
      <c r="AB160" s="9">
        <f t="shared" si="34"/>
        <v>41395</v>
      </c>
      <c r="AC160" s="15">
        <f t="shared" si="35"/>
        <v>41395</v>
      </c>
    </row>
    <row r="161" spans="1:29" x14ac:dyDescent="0.25">
      <c r="A161" s="16" t="s">
        <v>754</v>
      </c>
      <c r="B161" s="17"/>
      <c r="C161" s="18"/>
      <c r="D161" s="16" t="s">
        <v>755</v>
      </c>
      <c r="E161" s="16" t="s">
        <v>750</v>
      </c>
      <c r="F161" s="18" t="s">
        <v>34</v>
      </c>
      <c r="G161" s="18">
        <v>1</v>
      </c>
      <c r="H161" s="16" t="s">
        <v>65</v>
      </c>
      <c r="I161" s="16" t="s">
        <v>756</v>
      </c>
      <c r="J161" s="16" t="s">
        <v>17</v>
      </c>
      <c r="K161" s="18">
        <v>0</v>
      </c>
      <c r="L161" s="18">
        <v>0</v>
      </c>
      <c r="M161" s="16" t="s">
        <v>18</v>
      </c>
      <c r="N161" s="16" t="s">
        <v>752</v>
      </c>
      <c r="O161" s="16" t="s">
        <v>753</v>
      </c>
      <c r="P161" s="19" t="s">
        <v>21</v>
      </c>
      <c r="Q161">
        <v>1</v>
      </c>
      <c r="R161" s="8">
        <f t="shared" si="27"/>
        <v>50857</v>
      </c>
      <c r="S161" s="8">
        <f t="shared" si="28"/>
        <v>50857</v>
      </c>
      <c r="T161" s="6">
        <f t="shared" si="29"/>
        <v>0</v>
      </c>
      <c r="U161" s="9">
        <f t="shared" si="30"/>
        <v>50857</v>
      </c>
      <c r="V161" s="9">
        <f t="shared" si="31"/>
        <v>50857</v>
      </c>
      <c r="W161" s="9">
        <f t="shared" si="32"/>
        <v>50857</v>
      </c>
      <c r="X161" s="7">
        <v>25</v>
      </c>
      <c r="Y161" s="14">
        <v>25</v>
      </c>
      <c r="Z161" s="14">
        <v>25</v>
      </c>
      <c r="AA161" s="9">
        <f t="shared" si="33"/>
        <v>63571.25</v>
      </c>
      <c r="AB161" s="9">
        <f t="shared" si="34"/>
        <v>63571.25</v>
      </c>
      <c r="AC161" s="15">
        <f t="shared" si="35"/>
        <v>63571.25</v>
      </c>
    </row>
    <row r="162" spans="1:29" x14ac:dyDescent="0.25">
      <c r="A162" s="16" t="s">
        <v>757</v>
      </c>
      <c r="B162" s="17"/>
      <c r="C162" s="18"/>
      <c r="D162" s="16" t="s">
        <v>758</v>
      </c>
      <c r="E162" s="16" t="s">
        <v>759</v>
      </c>
      <c r="F162" s="18" t="s">
        <v>34</v>
      </c>
      <c r="G162" s="18">
        <v>1</v>
      </c>
      <c r="H162" s="16" t="s">
        <v>16</v>
      </c>
      <c r="I162" s="16" t="s">
        <v>760</v>
      </c>
      <c r="J162" s="16" t="s">
        <v>17</v>
      </c>
      <c r="K162" s="18">
        <v>0</v>
      </c>
      <c r="L162" s="18">
        <v>0</v>
      </c>
      <c r="M162" s="16" t="s">
        <v>18</v>
      </c>
      <c r="N162" s="16" t="s">
        <v>114</v>
      </c>
      <c r="O162" s="16" t="s">
        <v>506</v>
      </c>
      <c r="P162" s="19" t="s">
        <v>21</v>
      </c>
      <c r="Q162">
        <v>1</v>
      </c>
      <c r="R162" s="8">
        <f t="shared" si="27"/>
        <v>84002</v>
      </c>
      <c r="S162" s="8">
        <f t="shared" si="28"/>
        <v>84002</v>
      </c>
      <c r="T162" s="6">
        <f t="shared" si="29"/>
        <v>0</v>
      </c>
      <c r="U162" s="9">
        <f t="shared" si="30"/>
        <v>84002</v>
      </c>
      <c r="V162" s="9">
        <f t="shared" si="31"/>
        <v>84002</v>
      </c>
      <c r="W162" s="9">
        <f t="shared" si="32"/>
        <v>84002</v>
      </c>
      <c r="X162" s="7">
        <v>25</v>
      </c>
      <c r="Y162" s="14">
        <v>25</v>
      </c>
      <c r="Z162" s="14">
        <v>25</v>
      </c>
      <c r="AA162" s="9">
        <f t="shared" si="33"/>
        <v>105002.5</v>
      </c>
      <c r="AB162" s="9">
        <f t="shared" si="34"/>
        <v>105002.5</v>
      </c>
      <c r="AC162" s="15">
        <f t="shared" si="35"/>
        <v>105002.5</v>
      </c>
    </row>
    <row r="163" spans="1:29" x14ac:dyDescent="0.25">
      <c r="A163" s="16" t="s">
        <v>761</v>
      </c>
      <c r="B163" s="17"/>
      <c r="C163" s="18"/>
      <c r="D163" s="16" t="s">
        <v>762</v>
      </c>
      <c r="E163" s="16" t="s">
        <v>763</v>
      </c>
      <c r="F163" s="18" t="s">
        <v>34</v>
      </c>
      <c r="G163" s="18">
        <v>1</v>
      </c>
      <c r="H163" s="16" t="s">
        <v>44</v>
      </c>
      <c r="I163" s="16" t="s">
        <v>764</v>
      </c>
      <c r="J163" s="16" t="s">
        <v>17</v>
      </c>
      <c r="K163" s="18">
        <v>0</v>
      </c>
      <c r="L163" s="18">
        <v>0</v>
      </c>
      <c r="M163" s="16" t="s">
        <v>18</v>
      </c>
      <c r="N163" s="16" t="s">
        <v>48</v>
      </c>
      <c r="O163" s="16" t="s">
        <v>430</v>
      </c>
      <c r="P163" s="19" t="s">
        <v>21</v>
      </c>
      <c r="Q163">
        <v>1</v>
      </c>
      <c r="R163" s="8">
        <f t="shared" ref="R163:R191" si="36">I163/G163</f>
        <v>15593</v>
      </c>
      <c r="S163" s="8">
        <f t="shared" si="28"/>
        <v>15593</v>
      </c>
      <c r="T163" s="6">
        <f t="shared" ref="T163:T191" si="37">IF(J163="19%  IVA",19,IF(J163="5% IVA",5,0))</f>
        <v>0</v>
      </c>
      <c r="U163" s="9">
        <f t="shared" ref="U163:U194" si="38">(S163*T163/100)+I163</f>
        <v>15593</v>
      </c>
      <c r="V163" s="9">
        <f t="shared" ref="V163:V191" si="39">(R163*T163/100)+R163</f>
        <v>15593</v>
      </c>
      <c r="W163" s="9">
        <f t="shared" ref="W163:W191" si="40">(S163*T163/100)+S163</f>
        <v>15593</v>
      </c>
      <c r="X163" s="7">
        <v>25</v>
      </c>
      <c r="Y163" s="14">
        <v>25</v>
      </c>
      <c r="Z163" s="14">
        <v>25</v>
      </c>
      <c r="AA163" s="9">
        <f t="shared" ref="AA163:AA191" si="41">(U163*X163/100)+U163</f>
        <v>19491.25</v>
      </c>
      <c r="AB163" s="9">
        <f t="shared" ref="AB163:AB191" si="42">(V163*Y163/100)+V163</f>
        <v>19491.25</v>
      </c>
      <c r="AC163" s="15">
        <f t="shared" ref="AC163:AC191" si="43">(W163*Z163/100)+W163</f>
        <v>19491.25</v>
      </c>
    </row>
    <row r="164" spans="1:29" x14ac:dyDescent="0.25">
      <c r="A164" s="16" t="s">
        <v>765</v>
      </c>
      <c r="B164" s="17"/>
      <c r="C164" s="16" t="s">
        <v>766</v>
      </c>
      <c r="D164" s="16" t="s">
        <v>767</v>
      </c>
      <c r="E164" s="16" t="s">
        <v>763</v>
      </c>
      <c r="F164" s="18" t="s">
        <v>47</v>
      </c>
      <c r="G164" s="18">
        <v>48</v>
      </c>
      <c r="H164" s="16" t="s">
        <v>16</v>
      </c>
      <c r="I164" s="16" t="s">
        <v>768</v>
      </c>
      <c r="J164" s="16" t="s">
        <v>17</v>
      </c>
      <c r="K164" s="18">
        <v>0</v>
      </c>
      <c r="L164" s="18">
        <v>0</v>
      </c>
      <c r="M164" s="16" t="s">
        <v>18</v>
      </c>
      <c r="N164" s="16" t="s">
        <v>48</v>
      </c>
      <c r="O164" s="16" t="s">
        <v>430</v>
      </c>
      <c r="P164" s="19" t="s">
        <v>21</v>
      </c>
      <c r="Q164">
        <v>1</v>
      </c>
      <c r="R164" s="8">
        <f t="shared" si="36"/>
        <v>892.14583333333337</v>
      </c>
      <c r="S164" s="8">
        <f t="shared" si="28"/>
        <v>892.14583333333337</v>
      </c>
      <c r="T164" s="6">
        <f t="shared" si="37"/>
        <v>0</v>
      </c>
      <c r="U164" s="9">
        <f t="shared" si="38"/>
        <v>42823</v>
      </c>
      <c r="V164" s="9">
        <f t="shared" si="39"/>
        <v>892.14583333333337</v>
      </c>
      <c r="W164" s="9">
        <f t="shared" si="40"/>
        <v>892.14583333333337</v>
      </c>
      <c r="X164" s="7">
        <v>25</v>
      </c>
      <c r="Y164" s="14">
        <v>25</v>
      </c>
      <c r="Z164" s="14">
        <v>25</v>
      </c>
      <c r="AA164" s="9">
        <f t="shared" si="41"/>
        <v>53528.75</v>
      </c>
      <c r="AB164" s="9">
        <f t="shared" si="42"/>
        <v>1115.1822916666667</v>
      </c>
      <c r="AC164" s="15">
        <f t="shared" si="43"/>
        <v>1115.1822916666667</v>
      </c>
    </row>
    <row r="165" spans="1:29" x14ac:dyDescent="0.25">
      <c r="A165" s="16" t="s">
        <v>769</v>
      </c>
      <c r="B165" s="17"/>
      <c r="C165" s="18"/>
      <c r="D165" s="16" t="s">
        <v>770</v>
      </c>
      <c r="E165" s="16" t="s">
        <v>763</v>
      </c>
      <c r="F165" s="18" t="s">
        <v>34</v>
      </c>
      <c r="G165" s="18">
        <v>1</v>
      </c>
      <c r="H165" s="16" t="s">
        <v>16</v>
      </c>
      <c r="I165" s="16" t="s">
        <v>771</v>
      </c>
      <c r="J165" s="16" t="s">
        <v>17</v>
      </c>
      <c r="K165" s="18">
        <v>0</v>
      </c>
      <c r="L165" s="18">
        <v>0</v>
      </c>
      <c r="M165" s="16" t="s">
        <v>18</v>
      </c>
      <c r="N165" s="16" t="s">
        <v>48</v>
      </c>
      <c r="O165" s="16" t="s">
        <v>430</v>
      </c>
      <c r="P165" s="19" t="s">
        <v>21</v>
      </c>
      <c r="Q165">
        <v>1</v>
      </c>
      <c r="R165" s="8">
        <f t="shared" si="36"/>
        <v>8926</v>
      </c>
      <c r="S165" s="8">
        <f t="shared" si="28"/>
        <v>8926</v>
      </c>
      <c r="T165" s="6">
        <f t="shared" si="37"/>
        <v>0</v>
      </c>
      <c r="U165" s="9">
        <f t="shared" si="38"/>
        <v>8926</v>
      </c>
      <c r="V165" s="9">
        <f t="shared" si="39"/>
        <v>8926</v>
      </c>
      <c r="W165" s="9">
        <f t="shared" si="40"/>
        <v>8926</v>
      </c>
      <c r="X165" s="7">
        <v>25</v>
      </c>
      <c r="Y165" s="14">
        <v>25</v>
      </c>
      <c r="Z165" s="14">
        <v>25</v>
      </c>
      <c r="AA165" s="9">
        <f t="shared" si="41"/>
        <v>11157.5</v>
      </c>
      <c r="AB165" s="9">
        <f t="shared" si="42"/>
        <v>11157.5</v>
      </c>
      <c r="AC165" s="15">
        <f t="shared" si="43"/>
        <v>11157.5</v>
      </c>
    </row>
    <row r="166" spans="1:29" x14ac:dyDescent="0.25">
      <c r="A166" s="16" t="s">
        <v>772</v>
      </c>
      <c r="B166" s="17"/>
      <c r="C166" s="18"/>
      <c r="D166" s="16" t="s">
        <v>773</v>
      </c>
      <c r="E166" s="16" t="s">
        <v>774</v>
      </c>
      <c r="F166" s="18" t="s">
        <v>34</v>
      </c>
      <c r="G166" s="18">
        <v>1</v>
      </c>
      <c r="H166" s="16" t="s">
        <v>39</v>
      </c>
      <c r="I166" s="16" t="s">
        <v>775</v>
      </c>
      <c r="J166" s="16" t="s">
        <v>17</v>
      </c>
      <c r="K166" s="18">
        <v>0</v>
      </c>
      <c r="L166" s="18">
        <v>0</v>
      </c>
      <c r="M166" s="16" t="s">
        <v>18</v>
      </c>
      <c r="N166" s="16" t="s">
        <v>19</v>
      </c>
      <c r="O166" s="16" t="s">
        <v>776</v>
      </c>
      <c r="P166" s="19" t="s">
        <v>21</v>
      </c>
      <c r="Q166">
        <v>1</v>
      </c>
      <c r="R166" s="8">
        <f t="shared" si="36"/>
        <v>28001</v>
      </c>
      <c r="S166" s="8">
        <f t="shared" si="28"/>
        <v>28001</v>
      </c>
      <c r="T166" s="6">
        <f t="shared" si="37"/>
        <v>0</v>
      </c>
      <c r="U166" s="9">
        <f t="shared" si="38"/>
        <v>28001</v>
      </c>
      <c r="V166" s="9">
        <f t="shared" si="39"/>
        <v>28001</v>
      </c>
      <c r="W166" s="9">
        <f t="shared" si="40"/>
        <v>28001</v>
      </c>
      <c r="X166" s="7">
        <v>25</v>
      </c>
      <c r="Y166" s="14">
        <v>25</v>
      </c>
      <c r="Z166" s="14">
        <v>25</v>
      </c>
      <c r="AA166" s="9">
        <f t="shared" si="41"/>
        <v>35001.25</v>
      </c>
      <c r="AB166" s="9">
        <f t="shared" si="42"/>
        <v>35001.25</v>
      </c>
      <c r="AC166" s="15">
        <f t="shared" si="43"/>
        <v>35001.25</v>
      </c>
    </row>
    <row r="167" spans="1:29" x14ac:dyDescent="0.25">
      <c r="A167" s="16" t="s">
        <v>777</v>
      </c>
      <c r="B167" s="17"/>
      <c r="C167" s="18"/>
      <c r="D167" s="16" t="s">
        <v>778</v>
      </c>
      <c r="E167" s="16" t="s">
        <v>774</v>
      </c>
      <c r="F167" s="18" t="s">
        <v>34</v>
      </c>
      <c r="G167" s="18">
        <v>1</v>
      </c>
      <c r="H167" s="16" t="s">
        <v>16</v>
      </c>
      <c r="I167" s="16" t="s">
        <v>645</v>
      </c>
      <c r="J167" s="16" t="s">
        <v>17</v>
      </c>
      <c r="K167" s="18">
        <v>0</v>
      </c>
      <c r="L167" s="18">
        <v>0</v>
      </c>
      <c r="M167" s="16" t="s">
        <v>18</v>
      </c>
      <c r="N167" s="16" t="s">
        <v>19</v>
      </c>
      <c r="O167" s="16" t="s">
        <v>776</v>
      </c>
      <c r="P167" s="19" t="s">
        <v>21</v>
      </c>
      <c r="Q167">
        <v>1</v>
      </c>
      <c r="R167" s="8">
        <f t="shared" si="36"/>
        <v>38501</v>
      </c>
      <c r="S167" s="8">
        <f t="shared" si="28"/>
        <v>38501</v>
      </c>
      <c r="T167" s="6">
        <f t="shared" si="37"/>
        <v>0</v>
      </c>
      <c r="U167" s="9">
        <f t="shared" si="38"/>
        <v>38501</v>
      </c>
      <c r="V167" s="9">
        <f t="shared" si="39"/>
        <v>38501</v>
      </c>
      <c r="W167" s="9">
        <f t="shared" si="40"/>
        <v>38501</v>
      </c>
      <c r="X167" s="7">
        <v>25</v>
      </c>
      <c r="Y167" s="14">
        <v>25</v>
      </c>
      <c r="Z167" s="14">
        <v>25</v>
      </c>
      <c r="AA167" s="9">
        <f t="shared" si="41"/>
        <v>48126.25</v>
      </c>
      <c r="AB167" s="9">
        <f t="shared" si="42"/>
        <v>48126.25</v>
      </c>
      <c r="AC167" s="15">
        <f t="shared" si="43"/>
        <v>48126.25</v>
      </c>
    </row>
    <row r="168" spans="1:29" x14ac:dyDescent="0.25">
      <c r="A168" s="16" t="s">
        <v>779</v>
      </c>
      <c r="B168" s="17"/>
      <c r="C168" s="18"/>
      <c r="D168" s="16" t="s">
        <v>780</v>
      </c>
      <c r="E168" s="16" t="s">
        <v>774</v>
      </c>
      <c r="F168" s="18" t="s">
        <v>34</v>
      </c>
      <c r="G168" s="18">
        <v>1</v>
      </c>
      <c r="H168" s="16" t="s">
        <v>16</v>
      </c>
      <c r="I168" s="16" t="s">
        <v>781</v>
      </c>
      <c r="J168" s="16" t="s">
        <v>17</v>
      </c>
      <c r="K168" s="18">
        <v>0</v>
      </c>
      <c r="L168" s="18">
        <v>0</v>
      </c>
      <c r="M168" s="16" t="s">
        <v>18</v>
      </c>
      <c r="N168" s="16" t="s">
        <v>19</v>
      </c>
      <c r="O168" s="16" t="s">
        <v>776</v>
      </c>
      <c r="P168" s="19" t="s">
        <v>21</v>
      </c>
      <c r="Q168">
        <v>1</v>
      </c>
      <c r="R168" s="8">
        <f t="shared" si="36"/>
        <v>64169</v>
      </c>
      <c r="S168" s="8">
        <f t="shared" si="28"/>
        <v>64169</v>
      </c>
      <c r="T168" s="6">
        <f t="shared" si="37"/>
        <v>0</v>
      </c>
      <c r="U168" s="9">
        <f t="shared" si="38"/>
        <v>64169</v>
      </c>
      <c r="V168" s="9">
        <f t="shared" si="39"/>
        <v>64169</v>
      </c>
      <c r="W168" s="9">
        <f t="shared" si="40"/>
        <v>64169</v>
      </c>
      <c r="X168" s="7">
        <v>25</v>
      </c>
      <c r="Y168" s="14">
        <v>25</v>
      </c>
      <c r="Z168" s="14">
        <v>25</v>
      </c>
      <c r="AA168" s="9">
        <f t="shared" si="41"/>
        <v>80211.25</v>
      </c>
      <c r="AB168" s="9">
        <f t="shared" si="42"/>
        <v>80211.25</v>
      </c>
      <c r="AC168" s="15">
        <f t="shared" si="43"/>
        <v>80211.25</v>
      </c>
    </row>
    <row r="169" spans="1:29" x14ac:dyDescent="0.25">
      <c r="A169" s="16" t="s">
        <v>782</v>
      </c>
      <c r="B169" s="17"/>
      <c r="C169" s="18"/>
      <c r="D169" s="16" t="s">
        <v>783</v>
      </c>
      <c r="E169" s="16" t="s">
        <v>35</v>
      </c>
      <c r="F169" s="18" t="s">
        <v>34</v>
      </c>
      <c r="G169" s="18">
        <v>1</v>
      </c>
      <c r="H169" s="16" t="s">
        <v>16</v>
      </c>
      <c r="I169" s="16" t="s">
        <v>784</v>
      </c>
      <c r="J169" s="16" t="s">
        <v>17</v>
      </c>
      <c r="K169" s="18">
        <v>0</v>
      </c>
      <c r="L169" s="18">
        <v>0</v>
      </c>
      <c r="M169" s="16" t="s">
        <v>18</v>
      </c>
      <c r="N169" s="16" t="s">
        <v>785</v>
      </c>
      <c r="O169" s="16" t="s">
        <v>786</v>
      </c>
      <c r="P169" s="19" t="s">
        <v>21</v>
      </c>
      <c r="Q169">
        <v>1</v>
      </c>
      <c r="R169" s="8">
        <f t="shared" si="36"/>
        <v>101620</v>
      </c>
      <c r="S169" s="8">
        <f t="shared" si="28"/>
        <v>101620</v>
      </c>
      <c r="T169" s="6">
        <f t="shared" si="37"/>
        <v>0</v>
      </c>
      <c r="U169" s="9">
        <f t="shared" si="38"/>
        <v>101620</v>
      </c>
      <c r="V169" s="9">
        <f t="shared" si="39"/>
        <v>101620</v>
      </c>
      <c r="W169" s="9">
        <f t="shared" si="40"/>
        <v>101620</v>
      </c>
      <c r="X169" s="7">
        <v>25</v>
      </c>
      <c r="Y169" s="14">
        <v>25</v>
      </c>
      <c r="Z169" s="14">
        <v>25</v>
      </c>
      <c r="AA169" s="9">
        <f t="shared" si="41"/>
        <v>127025</v>
      </c>
      <c r="AB169" s="9">
        <f t="shared" si="42"/>
        <v>127025</v>
      </c>
      <c r="AC169" s="15">
        <f t="shared" si="43"/>
        <v>127025</v>
      </c>
    </row>
    <row r="170" spans="1:29" x14ac:dyDescent="0.25">
      <c r="A170" s="16" t="s">
        <v>787</v>
      </c>
      <c r="B170" s="17"/>
      <c r="C170" s="18"/>
      <c r="D170" s="16" t="s">
        <v>788</v>
      </c>
      <c r="E170" s="16" t="s">
        <v>789</v>
      </c>
      <c r="F170" s="18" t="s">
        <v>34</v>
      </c>
      <c r="G170" s="18">
        <v>1</v>
      </c>
      <c r="H170" s="16" t="s">
        <v>16</v>
      </c>
      <c r="I170" s="16" t="s">
        <v>790</v>
      </c>
      <c r="J170" s="16" t="s">
        <v>17</v>
      </c>
      <c r="K170" s="18">
        <v>0</v>
      </c>
      <c r="L170" s="18">
        <v>0</v>
      </c>
      <c r="M170" s="16" t="s">
        <v>18</v>
      </c>
      <c r="N170" s="16" t="s">
        <v>19</v>
      </c>
      <c r="O170" s="16" t="s">
        <v>791</v>
      </c>
      <c r="P170" s="19" t="s">
        <v>21</v>
      </c>
      <c r="Q170">
        <v>1</v>
      </c>
      <c r="R170" s="8">
        <f t="shared" si="36"/>
        <v>2917</v>
      </c>
      <c r="S170" s="8">
        <f t="shared" si="28"/>
        <v>2917</v>
      </c>
      <c r="T170" s="6">
        <f t="shared" si="37"/>
        <v>0</v>
      </c>
      <c r="U170" s="9">
        <f t="shared" si="38"/>
        <v>2917</v>
      </c>
      <c r="V170" s="9">
        <f t="shared" si="39"/>
        <v>2917</v>
      </c>
      <c r="W170" s="9">
        <f t="shared" si="40"/>
        <v>2917</v>
      </c>
      <c r="X170" s="7">
        <v>25</v>
      </c>
      <c r="Y170" s="14">
        <v>25</v>
      </c>
      <c r="Z170" s="14">
        <v>25</v>
      </c>
      <c r="AA170" s="9">
        <f t="shared" si="41"/>
        <v>3646.25</v>
      </c>
      <c r="AB170" s="9">
        <f t="shared" si="42"/>
        <v>3646.25</v>
      </c>
      <c r="AC170" s="15">
        <f t="shared" si="43"/>
        <v>3646.25</v>
      </c>
    </row>
    <row r="171" spans="1:29" x14ac:dyDescent="0.25">
      <c r="A171" s="16" t="s">
        <v>792</v>
      </c>
      <c r="B171" s="17"/>
      <c r="C171" s="18"/>
      <c r="D171" s="16" t="s">
        <v>793</v>
      </c>
      <c r="E171" s="16" t="s">
        <v>94</v>
      </c>
      <c r="F171" s="18" t="s">
        <v>34</v>
      </c>
      <c r="G171" s="18">
        <v>1</v>
      </c>
      <c r="H171" s="16" t="s">
        <v>16</v>
      </c>
      <c r="I171" s="16" t="s">
        <v>794</v>
      </c>
      <c r="J171" s="16" t="s">
        <v>17</v>
      </c>
      <c r="K171" s="18">
        <v>0</v>
      </c>
      <c r="L171" s="18">
        <v>0</v>
      </c>
      <c r="M171" s="16" t="s">
        <v>18</v>
      </c>
      <c r="N171" s="16" t="s">
        <v>795</v>
      </c>
      <c r="O171" s="16" t="s">
        <v>796</v>
      </c>
      <c r="P171" s="19" t="s">
        <v>21</v>
      </c>
      <c r="Q171">
        <v>1</v>
      </c>
      <c r="R171" s="8">
        <f t="shared" si="36"/>
        <v>44128</v>
      </c>
      <c r="S171" s="8">
        <f t="shared" si="28"/>
        <v>44128</v>
      </c>
      <c r="T171" s="6">
        <f t="shared" si="37"/>
        <v>0</v>
      </c>
      <c r="U171" s="9">
        <f t="shared" si="38"/>
        <v>44128</v>
      </c>
      <c r="V171" s="9">
        <f t="shared" si="39"/>
        <v>44128</v>
      </c>
      <c r="W171" s="9">
        <f t="shared" si="40"/>
        <v>44128</v>
      </c>
      <c r="X171" s="7">
        <v>25</v>
      </c>
      <c r="Y171" s="14">
        <v>25</v>
      </c>
      <c r="Z171" s="14">
        <v>25</v>
      </c>
      <c r="AA171" s="9">
        <f t="shared" si="41"/>
        <v>55160</v>
      </c>
      <c r="AB171" s="9">
        <f t="shared" si="42"/>
        <v>55160</v>
      </c>
      <c r="AC171" s="15">
        <f t="shared" si="43"/>
        <v>55160</v>
      </c>
    </row>
    <row r="172" spans="1:29" x14ac:dyDescent="0.25">
      <c r="A172" s="16" t="s">
        <v>797</v>
      </c>
      <c r="B172" s="17"/>
      <c r="C172" s="18"/>
      <c r="D172" s="16" t="s">
        <v>798</v>
      </c>
      <c r="E172" s="16" t="s">
        <v>94</v>
      </c>
      <c r="F172" s="18" t="s">
        <v>34</v>
      </c>
      <c r="G172" s="18">
        <v>1</v>
      </c>
      <c r="H172" s="16" t="s">
        <v>16</v>
      </c>
      <c r="I172" s="16" t="s">
        <v>799</v>
      </c>
      <c r="J172" s="16" t="s">
        <v>17</v>
      </c>
      <c r="K172" s="18">
        <v>0</v>
      </c>
      <c r="L172" s="18">
        <v>0</v>
      </c>
      <c r="M172" s="16" t="s">
        <v>18</v>
      </c>
      <c r="N172" s="16" t="s">
        <v>795</v>
      </c>
      <c r="O172" s="16" t="s">
        <v>796</v>
      </c>
      <c r="P172" s="19" t="s">
        <v>21</v>
      </c>
      <c r="Q172">
        <v>1</v>
      </c>
      <c r="R172" s="8">
        <f t="shared" si="36"/>
        <v>56935</v>
      </c>
      <c r="S172" s="8">
        <f t="shared" si="28"/>
        <v>56935</v>
      </c>
      <c r="T172" s="6">
        <f t="shared" si="37"/>
        <v>0</v>
      </c>
      <c r="U172" s="9">
        <f t="shared" si="38"/>
        <v>56935</v>
      </c>
      <c r="V172" s="9">
        <f t="shared" si="39"/>
        <v>56935</v>
      </c>
      <c r="W172" s="9">
        <f t="shared" si="40"/>
        <v>56935</v>
      </c>
      <c r="X172" s="7">
        <v>25</v>
      </c>
      <c r="Y172" s="14">
        <v>25</v>
      </c>
      <c r="Z172" s="14">
        <v>25</v>
      </c>
      <c r="AA172" s="9">
        <f t="shared" si="41"/>
        <v>71168.75</v>
      </c>
      <c r="AB172" s="9">
        <f t="shared" si="42"/>
        <v>71168.75</v>
      </c>
      <c r="AC172" s="15">
        <f t="shared" si="43"/>
        <v>71168.75</v>
      </c>
    </row>
    <row r="173" spans="1:29" x14ac:dyDescent="0.25">
      <c r="A173" s="16" t="s">
        <v>800</v>
      </c>
      <c r="B173" s="17"/>
      <c r="C173" s="18"/>
      <c r="D173" s="16" t="s">
        <v>801</v>
      </c>
      <c r="E173" s="16" t="s">
        <v>802</v>
      </c>
      <c r="F173" s="18" t="s">
        <v>34</v>
      </c>
      <c r="G173" s="18">
        <v>1</v>
      </c>
      <c r="H173" s="16" t="s">
        <v>16</v>
      </c>
      <c r="I173" s="16" t="s">
        <v>803</v>
      </c>
      <c r="J173" s="16" t="s">
        <v>17</v>
      </c>
      <c r="K173" s="18">
        <v>0</v>
      </c>
      <c r="L173" s="18">
        <v>0</v>
      </c>
      <c r="M173" s="16" t="s">
        <v>18</v>
      </c>
      <c r="N173" s="16" t="s">
        <v>19</v>
      </c>
      <c r="O173" s="16" t="s">
        <v>776</v>
      </c>
      <c r="P173" s="19" t="s">
        <v>21</v>
      </c>
      <c r="Q173">
        <v>1</v>
      </c>
      <c r="R173" s="8">
        <f t="shared" si="36"/>
        <v>112583</v>
      </c>
      <c r="S173" s="8">
        <f t="shared" si="28"/>
        <v>112583</v>
      </c>
      <c r="T173" s="6">
        <f t="shared" si="37"/>
        <v>0</v>
      </c>
      <c r="U173" s="9">
        <f t="shared" si="38"/>
        <v>112583</v>
      </c>
      <c r="V173" s="9">
        <f t="shared" si="39"/>
        <v>112583</v>
      </c>
      <c r="W173" s="9">
        <f t="shared" si="40"/>
        <v>112583</v>
      </c>
      <c r="X173" s="7">
        <v>25</v>
      </c>
      <c r="Y173" s="14">
        <v>25</v>
      </c>
      <c r="Z173" s="14">
        <v>25</v>
      </c>
      <c r="AA173" s="9">
        <f t="shared" si="41"/>
        <v>140728.75</v>
      </c>
      <c r="AB173" s="9">
        <f t="shared" si="42"/>
        <v>140728.75</v>
      </c>
      <c r="AC173" s="15">
        <f t="shared" si="43"/>
        <v>140728.75</v>
      </c>
    </row>
    <row r="174" spans="1:29" x14ac:dyDescent="0.25">
      <c r="A174" s="16" t="s">
        <v>804</v>
      </c>
      <c r="B174" s="17"/>
      <c r="C174" s="18"/>
      <c r="D174" s="16" t="s">
        <v>805</v>
      </c>
      <c r="E174" s="16" t="s">
        <v>802</v>
      </c>
      <c r="F174" s="18" t="s">
        <v>34</v>
      </c>
      <c r="G174" s="18">
        <v>1</v>
      </c>
      <c r="H174" s="16" t="s">
        <v>16</v>
      </c>
      <c r="I174" s="16" t="s">
        <v>806</v>
      </c>
      <c r="J174" s="16" t="s">
        <v>17</v>
      </c>
      <c r="K174" s="18">
        <v>0</v>
      </c>
      <c r="L174" s="18">
        <v>0</v>
      </c>
      <c r="M174" s="16" t="s">
        <v>18</v>
      </c>
      <c r="N174" s="16" t="s">
        <v>19</v>
      </c>
      <c r="O174" s="16" t="s">
        <v>807</v>
      </c>
      <c r="P174" s="19" t="s">
        <v>21</v>
      </c>
      <c r="Q174">
        <v>1</v>
      </c>
      <c r="R174" s="8">
        <f t="shared" si="36"/>
        <v>92652</v>
      </c>
      <c r="S174" s="8">
        <f t="shared" si="28"/>
        <v>92652</v>
      </c>
      <c r="T174" s="6">
        <f t="shared" si="37"/>
        <v>0</v>
      </c>
      <c r="U174" s="9">
        <f t="shared" si="38"/>
        <v>92652</v>
      </c>
      <c r="V174" s="9">
        <f t="shared" si="39"/>
        <v>92652</v>
      </c>
      <c r="W174" s="9">
        <f t="shared" si="40"/>
        <v>92652</v>
      </c>
      <c r="X174" s="7">
        <v>25</v>
      </c>
      <c r="Y174" s="14">
        <v>25</v>
      </c>
      <c r="Z174" s="14">
        <v>25</v>
      </c>
      <c r="AA174" s="9">
        <f t="shared" si="41"/>
        <v>115815</v>
      </c>
      <c r="AB174" s="9">
        <f t="shared" si="42"/>
        <v>115815</v>
      </c>
      <c r="AC174" s="15">
        <f t="shared" si="43"/>
        <v>115815</v>
      </c>
    </row>
    <row r="175" spans="1:29" x14ac:dyDescent="0.25">
      <c r="A175" s="16" t="s">
        <v>808</v>
      </c>
      <c r="B175" s="17"/>
      <c r="C175" s="18"/>
      <c r="D175" s="16" t="s">
        <v>809</v>
      </c>
      <c r="E175" s="16" t="s">
        <v>142</v>
      </c>
      <c r="F175" s="18" t="s">
        <v>34</v>
      </c>
      <c r="G175" s="18">
        <v>1</v>
      </c>
      <c r="H175" s="16" t="s">
        <v>243</v>
      </c>
      <c r="I175" s="16" t="s">
        <v>810</v>
      </c>
      <c r="J175" s="16" t="s">
        <v>17</v>
      </c>
      <c r="K175" s="18">
        <v>0</v>
      </c>
      <c r="L175" s="18">
        <v>0</v>
      </c>
      <c r="M175" s="16" t="s">
        <v>18</v>
      </c>
      <c r="N175" s="16" t="s">
        <v>116</v>
      </c>
      <c r="O175" s="16" t="s">
        <v>117</v>
      </c>
      <c r="P175" s="19" t="s">
        <v>21</v>
      </c>
      <c r="Q175">
        <v>1</v>
      </c>
      <c r="R175" s="8">
        <f t="shared" si="36"/>
        <v>39885</v>
      </c>
      <c r="S175" s="8">
        <f t="shared" si="28"/>
        <v>39885</v>
      </c>
      <c r="T175" s="6">
        <f t="shared" si="37"/>
        <v>0</v>
      </c>
      <c r="U175" s="9">
        <f t="shared" si="38"/>
        <v>39885</v>
      </c>
      <c r="V175" s="9">
        <f t="shared" si="39"/>
        <v>39885</v>
      </c>
      <c r="W175" s="9">
        <f t="shared" si="40"/>
        <v>39885</v>
      </c>
      <c r="X175" s="7">
        <v>25</v>
      </c>
      <c r="Y175" s="14">
        <v>25</v>
      </c>
      <c r="Z175" s="14">
        <v>25</v>
      </c>
      <c r="AA175" s="9">
        <f t="shared" si="41"/>
        <v>49856.25</v>
      </c>
      <c r="AB175" s="9">
        <f t="shared" si="42"/>
        <v>49856.25</v>
      </c>
      <c r="AC175" s="15">
        <f t="shared" si="43"/>
        <v>49856.25</v>
      </c>
    </row>
    <row r="176" spans="1:29" x14ac:dyDescent="0.25">
      <c r="A176" s="16" t="s">
        <v>811</v>
      </c>
      <c r="B176" s="17"/>
      <c r="C176" s="18"/>
      <c r="D176" s="16" t="s">
        <v>812</v>
      </c>
      <c r="E176" s="16" t="s">
        <v>130</v>
      </c>
      <c r="F176" s="18" t="s">
        <v>34</v>
      </c>
      <c r="G176" s="18">
        <v>1</v>
      </c>
      <c r="H176" s="16" t="s">
        <v>65</v>
      </c>
      <c r="I176" s="16" t="s">
        <v>813</v>
      </c>
      <c r="J176" s="16" t="s">
        <v>17</v>
      </c>
      <c r="K176" s="18">
        <v>0</v>
      </c>
      <c r="L176" s="18">
        <v>0</v>
      </c>
      <c r="M176" s="16" t="s">
        <v>18</v>
      </c>
      <c r="N176" s="16" t="s">
        <v>84</v>
      </c>
      <c r="O176" s="16" t="s">
        <v>546</v>
      </c>
      <c r="P176" s="19" t="s">
        <v>21</v>
      </c>
      <c r="Q176">
        <v>1</v>
      </c>
      <c r="R176" s="8">
        <f t="shared" si="36"/>
        <v>10777</v>
      </c>
      <c r="S176" s="8">
        <f t="shared" si="28"/>
        <v>10777</v>
      </c>
      <c r="T176" s="6">
        <f t="shared" si="37"/>
        <v>0</v>
      </c>
      <c r="U176" s="9">
        <f t="shared" si="38"/>
        <v>10777</v>
      </c>
      <c r="V176" s="9">
        <f t="shared" si="39"/>
        <v>10777</v>
      </c>
      <c r="W176" s="9">
        <f t="shared" si="40"/>
        <v>10777</v>
      </c>
      <c r="X176" s="7">
        <v>25</v>
      </c>
      <c r="Y176" s="14">
        <v>25</v>
      </c>
      <c r="Z176" s="14">
        <v>25</v>
      </c>
      <c r="AA176" s="9">
        <f t="shared" si="41"/>
        <v>13471.25</v>
      </c>
      <c r="AB176" s="9">
        <f t="shared" si="42"/>
        <v>13471.25</v>
      </c>
      <c r="AC176" s="15">
        <f t="shared" si="43"/>
        <v>13471.25</v>
      </c>
    </row>
    <row r="177" spans="1:29" x14ac:dyDescent="0.25">
      <c r="A177" s="16" t="s">
        <v>814</v>
      </c>
      <c r="B177" s="17"/>
      <c r="C177" s="18"/>
      <c r="D177" s="16" t="s">
        <v>815</v>
      </c>
      <c r="E177" s="16" t="s">
        <v>774</v>
      </c>
      <c r="F177" s="18" t="s">
        <v>34</v>
      </c>
      <c r="G177" s="18">
        <v>1</v>
      </c>
      <c r="H177" s="16" t="s">
        <v>16</v>
      </c>
      <c r="I177" s="16" t="s">
        <v>816</v>
      </c>
      <c r="J177" s="16" t="s">
        <v>17</v>
      </c>
      <c r="K177" s="18">
        <v>0</v>
      </c>
      <c r="L177" s="18">
        <v>0</v>
      </c>
      <c r="M177" s="16" t="s">
        <v>18</v>
      </c>
      <c r="N177" s="16" t="s">
        <v>19</v>
      </c>
      <c r="O177" s="16" t="s">
        <v>817</v>
      </c>
      <c r="P177" s="19" t="s">
        <v>21</v>
      </c>
      <c r="Q177">
        <v>1</v>
      </c>
      <c r="R177" s="8">
        <f t="shared" si="36"/>
        <v>97527</v>
      </c>
      <c r="S177" s="8">
        <f t="shared" si="28"/>
        <v>97527</v>
      </c>
      <c r="T177" s="6">
        <f t="shared" si="37"/>
        <v>0</v>
      </c>
      <c r="U177" s="9">
        <f t="shared" si="38"/>
        <v>97527</v>
      </c>
      <c r="V177" s="9">
        <f t="shared" si="39"/>
        <v>97527</v>
      </c>
      <c r="W177" s="9">
        <f t="shared" si="40"/>
        <v>97527</v>
      </c>
      <c r="X177" s="7">
        <v>25</v>
      </c>
      <c r="Y177" s="14">
        <v>25</v>
      </c>
      <c r="Z177" s="14">
        <v>25</v>
      </c>
      <c r="AA177" s="9">
        <f t="shared" si="41"/>
        <v>121908.75</v>
      </c>
      <c r="AB177" s="9">
        <f t="shared" si="42"/>
        <v>121908.75</v>
      </c>
      <c r="AC177" s="15">
        <f t="shared" si="43"/>
        <v>121908.75</v>
      </c>
    </row>
    <row r="178" spans="1:29" x14ac:dyDescent="0.25">
      <c r="A178" s="16" t="s">
        <v>818</v>
      </c>
      <c r="B178" s="17"/>
      <c r="C178" s="18"/>
      <c r="D178" s="16" t="s">
        <v>819</v>
      </c>
      <c r="E178" s="16" t="s">
        <v>223</v>
      </c>
      <c r="F178" s="18" t="s">
        <v>34</v>
      </c>
      <c r="G178" s="18">
        <v>1</v>
      </c>
      <c r="H178" s="16" t="s">
        <v>65</v>
      </c>
      <c r="I178" s="16" t="s">
        <v>820</v>
      </c>
      <c r="J178" s="16" t="s">
        <v>17</v>
      </c>
      <c r="K178" s="18">
        <v>0</v>
      </c>
      <c r="L178" s="18">
        <v>0</v>
      </c>
      <c r="M178" s="16" t="s">
        <v>18</v>
      </c>
      <c r="N178" s="16" t="s">
        <v>84</v>
      </c>
      <c r="O178" s="16" t="s">
        <v>821</v>
      </c>
      <c r="P178" s="19" t="s">
        <v>21</v>
      </c>
      <c r="Q178">
        <v>1</v>
      </c>
      <c r="R178" s="8">
        <f t="shared" si="36"/>
        <v>77126</v>
      </c>
      <c r="S178" s="8">
        <f t="shared" si="28"/>
        <v>77126</v>
      </c>
      <c r="T178" s="6">
        <f t="shared" si="37"/>
        <v>0</v>
      </c>
      <c r="U178" s="9">
        <f t="shared" si="38"/>
        <v>77126</v>
      </c>
      <c r="V178" s="9">
        <f t="shared" si="39"/>
        <v>77126</v>
      </c>
      <c r="W178" s="9">
        <f t="shared" si="40"/>
        <v>77126</v>
      </c>
      <c r="X178" s="7">
        <v>25</v>
      </c>
      <c r="Y178" s="14">
        <v>25</v>
      </c>
      <c r="Z178" s="14">
        <v>25</v>
      </c>
      <c r="AA178" s="9">
        <f t="shared" si="41"/>
        <v>96407.5</v>
      </c>
      <c r="AB178" s="9">
        <f t="shared" si="42"/>
        <v>96407.5</v>
      </c>
      <c r="AC178" s="15">
        <f t="shared" si="43"/>
        <v>96407.5</v>
      </c>
    </row>
    <row r="179" spans="1:29" x14ac:dyDescent="0.25">
      <c r="A179" s="16" t="s">
        <v>822</v>
      </c>
      <c r="B179" s="17"/>
      <c r="C179" s="18"/>
      <c r="D179" s="16" t="s">
        <v>823</v>
      </c>
      <c r="E179" s="16" t="s">
        <v>537</v>
      </c>
      <c r="F179" s="18" t="s">
        <v>34</v>
      </c>
      <c r="G179" s="18">
        <v>1</v>
      </c>
      <c r="H179" s="16" t="s">
        <v>16</v>
      </c>
      <c r="I179" s="16" t="s">
        <v>824</v>
      </c>
      <c r="J179" s="16" t="s">
        <v>17</v>
      </c>
      <c r="K179" s="18">
        <v>0</v>
      </c>
      <c r="L179" s="18">
        <v>0</v>
      </c>
      <c r="M179" s="16" t="s">
        <v>18</v>
      </c>
      <c r="N179" s="16" t="s">
        <v>90</v>
      </c>
      <c r="O179" s="16" t="s">
        <v>91</v>
      </c>
      <c r="P179" s="19" t="s">
        <v>21</v>
      </c>
      <c r="Q179">
        <v>1</v>
      </c>
      <c r="R179" s="8">
        <f t="shared" si="36"/>
        <v>10784</v>
      </c>
      <c r="S179" s="8">
        <f t="shared" si="28"/>
        <v>10784</v>
      </c>
      <c r="T179" s="6">
        <f t="shared" si="37"/>
        <v>0</v>
      </c>
      <c r="U179" s="9">
        <f t="shared" si="38"/>
        <v>10784</v>
      </c>
      <c r="V179" s="9">
        <f t="shared" si="39"/>
        <v>10784</v>
      </c>
      <c r="W179" s="9">
        <f t="shared" si="40"/>
        <v>10784</v>
      </c>
      <c r="X179" s="7">
        <v>25</v>
      </c>
      <c r="Y179" s="14">
        <v>25</v>
      </c>
      <c r="Z179" s="14">
        <v>25</v>
      </c>
      <c r="AA179" s="9">
        <f t="shared" si="41"/>
        <v>13480</v>
      </c>
      <c r="AB179" s="9">
        <f t="shared" si="42"/>
        <v>13480</v>
      </c>
      <c r="AC179" s="15">
        <f t="shared" si="43"/>
        <v>13480</v>
      </c>
    </row>
    <row r="180" spans="1:29" x14ac:dyDescent="0.25">
      <c r="A180" s="16" t="s">
        <v>825</v>
      </c>
      <c r="B180" s="17"/>
      <c r="C180" s="18"/>
      <c r="D180" s="16" t="s">
        <v>826</v>
      </c>
      <c r="E180" s="16" t="s">
        <v>51</v>
      </c>
      <c r="F180" s="18" t="s">
        <v>34</v>
      </c>
      <c r="G180" s="18">
        <v>1</v>
      </c>
      <c r="H180" s="16" t="s">
        <v>16</v>
      </c>
      <c r="I180" s="16" t="s">
        <v>827</v>
      </c>
      <c r="J180" s="16" t="s">
        <v>17</v>
      </c>
      <c r="K180" s="18">
        <v>0</v>
      </c>
      <c r="L180" s="18">
        <v>0</v>
      </c>
      <c r="M180" s="16" t="s">
        <v>18</v>
      </c>
      <c r="N180" s="16" t="s">
        <v>42</v>
      </c>
      <c r="O180" s="16" t="s">
        <v>828</v>
      </c>
      <c r="P180" s="19" t="s">
        <v>21</v>
      </c>
      <c r="Q180">
        <v>1</v>
      </c>
      <c r="R180" s="8">
        <f t="shared" si="36"/>
        <v>137839</v>
      </c>
      <c r="S180" s="8">
        <f t="shared" si="28"/>
        <v>137839</v>
      </c>
      <c r="T180" s="6">
        <f t="shared" si="37"/>
        <v>0</v>
      </c>
      <c r="U180" s="9">
        <f t="shared" si="38"/>
        <v>137839</v>
      </c>
      <c r="V180" s="9">
        <f t="shared" si="39"/>
        <v>137839</v>
      </c>
      <c r="W180" s="9">
        <f t="shared" si="40"/>
        <v>137839</v>
      </c>
      <c r="X180" s="7">
        <v>25</v>
      </c>
      <c r="Y180" s="14">
        <v>25</v>
      </c>
      <c r="Z180" s="14">
        <v>25</v>
      </c>
      <c r="AA180" s="9">
        <f t="shared" si="41"/>
        <v>172298.75</v>
      </c>
      <c r="AB180" s="9">
        <f t="shared" si="42"/>
        <v>172298.75</v>
      </c>
      <c r="AC180" s="15">
        <f t="shared" si="43"/>
        <v>172298.75</v>
      </c>
    </row>
    <row r="181" spans="1:29" x14ac:dyDescent="0.25">
      <c r="A181" s="16" t="s">
        <v>829</v>
      </c>
      <c r="B181" s="17"/>
      <c r="C181" s="18"/>
      <c r="D181" s="16" t="s">
        <v>830</v>
      </c>
      <c r="E181" s="16" t="s">
        <v>831</v>
      </c>
      <c r="F181" s="18" t="s">
        <v>34</v>
      </c>
      <c r="G181" s="18">
        <v>1</v>
      </c>
      <c r="H181" s="16" t="s">
        <v>16</v>
      </c>
      <c r="I181" s="16" t="s">
        <v>832</v>
      </c>
      <c r="J181" s="16" t="s">
        <v>17</v>
      </c>
      <c r="K181" s="18">
        <v>0</v>
      </c>
      <c r="L181" s="18">
        <v>0</v>
      </c>
      <c r="M181" s="16" t="s">
        <v>18</v>
      </c>
      <c r="N181" s="16" t="s">
        <v>75</v>
      </c>
      <c r="O181" s="16" t="s">
        <v>556</v>
      </c>
      <c r="P181" s="19" t="s">
        <v>21</v>
      </c>
      <c r="Q181">
        <v>1</v>
      </c>
      <c r="R181" s="8">
        <f t="shared" si="36"/>
        <v>20449</v>
      </c>
      <c r="S181" s="8">
        <f t="shared" si="28"/>
        <v>20449</v>
      </c>
      <c r="T181" s="6">
        <f t="shared" si="37"/>
        <v>0</v>
      </c>
      <c r="U181" s="9">
        <f t="shared" si="38"/>
        <v>20449</v>
      </c>
      <c r="V181" s="9">
        <f t="shared" si="39"/>
        <v>20449</v>
      </c>
      <c r="W181" s="9">
        <f t="shared" si="40"/>
        <v>20449</v>
      </c>
      <c r="X181" s="7">
        <v>25</v>
      </c>
      <c r="Y181" s="14">
        <v>25</v>
      </c>
      <c r="Z181" s="14">
        <v>25</v>
      </c>
      <c r="AA181" s="9">
        <f t="shared" si="41"/>
        <v>25561.25</v>
      </c>
      <c r="AB181" s="9">
        <f t="shared" si="42"/>
        <v>25561.25</v>
      </c>
      <c r="AC181" s="15">
        <f t="shared" si="43"/>
        <v>25561.25</v>
      </c>
    </row>
    <row r="182" spans="1:29" x14ac:dyDescent="0.25">
      <c r="A182" s="16" t="s">
        <v>833</v>
      </c>
      <c r="B182" s="17"/>
      <c r="C182" s="18"/>
      <c r="D182" s="16" t="s">
        <v>834</v>
      </c>
      <c r="E182" s="16" t="s">
        <v>831</v>
      </c>
      <c r="F182" s="18" t="s">
        <v>34</v>
      </c>
      <c r="G182" s="18">
        <v>1</v>
      </c>
      <c r="H182" s="16" t="s">
        <v>16</v>
      </c>
      <c r="I182" s="16" t="s">
        <v>835</v>
      </c>
      <c r="J182" s="16" t="s">
        <v>17</v>
      </c>
      <c r="K182" s="18">
        <v>0</v>
      </c>
      <c r="L182" s="18">
        <v>0</v>
      </c>
      <c r="M182" s="16" t="s">
        <v>18</v>
      </c>
      <c r="N182" s="16" t="s">
        <v>75</v>
      </c>
      <c r="O182" s="16" t="s">
        <v>556</v>
      </c>
      <c r="P182" s="19" t="s">
        <v>21</v>
      </c>
      <c r="Q182">
        <v>1</v>
      </c>
      <c r="R182" s="8">
        <f t="shared" si="36"/>
        <v>25322</v>
      </c>
      <c r="S182" s="8">
        <f t="shared" si="28"/>
        <v>25322</v>
      </c>
      <c r="T182" s="6">
        <f t="shared" si="37"/>
        <v>0</v>
      </c>
      <c r="U182" s="9">
        <f t="shared" si="38"/>
        <v>25322</v>
      </c>
      <c r="V182" s="9">
        <f t="shared" si="39"/>
        <v>25322</v>
      </c>
      <c r="W182" s="9">
        <f t="shared" si="40"/>
        <v>25322</v>
      </c>
      <c r="X182" s="7">
        <v>25</v>
      </c>
      <c r="Y182" s="14">
        <v>25</v>
      </c>
      <c r="Z182" s="14">
        <v>25</v>
      </c>
      <c r="AA182" s="9">
        <f t="shared" si="41"/>
        <v>31652.5</v>
      </c>
      <c r="AB182" s="9">
        <f t="shared" si="42"/>
        <v>31652.5</v>
      </c>
      <c r="AC182" s="15">
        <f t="shared" si="43"/>
        <v>31652.5</v>
      </c>
    </row>
    <row r="183" spans="1:29" x14ac:dyDescent="0.25">
      <c r="A183" s="16" t="s">
        <v>836</v>
      </c>
      <c r="B183" s="17"/>
      <c r="C183" s="18"/>
      <c r="D183" s="16" t="s">
        <v>837</v>
      </c>
      <c r="E183" s="16" t="s">
        <v>468</v>
      </c>
      <c r="F183" s="18" t="s">
        <v>34</v>
      </c>
      <c r="G183" s="18">
        <v>1</v>
      </c>
      <c r="H183" s="16" t="s">
        <v>16</v>
      </c>
      <c r="I183" s="16" t="s">
        <v>838</v>
      </c>
      <c r="J183" s="16" t="s">
        <v>205</v>
      </c>
      <c r="K183" s="18">
        <v>0</v>
      </c>
      <c r="L183" s="18">
        <v>0</v>
      </c>
      <c r="M183" s="16" t="s">
        <v>55</v>
      </c>
      <c r="N183" s="16" t="s">
        <v>839</v>
      </c>
      <c r="O183" s="16" t="s">
        <v>840</v>
      </c>
      <c r="P183" s="19" t="s">
        <v>21</v>
      </c>
      <c r="Q183">
        <v>1</v>
      </c>
      <c r="R183" s="8">
        <f t="shared" si="36"/>
        <v>46671</v>
      </c>
      <c r="S183" s="8">
        <f t="shared" si="28"/>
        <v>46671</v>
      </c>
      <c r="T183" s="6">
        <f t="shared" si="37"/>
        <v>19</v>
      </c>
      <c r="U183" s="9">
        <f t="shared" si="38"/>
        <v>55538.49</v>
      </c>
      <c r="V183" s="9">
        <f t="shared" si="39"/>
        <v>55538.49</v>
      </c>
      <c r="W183" s="9">
        <f t="shared" si="40"/>
        <v>55538.49</v>
      </c>
      <c r="X183" s="7">
        <v>25</v>
      </c>
      <c r="Y183" s="14">
        <v>25</v>
      </c>
      <c r="Z183" s="14">
        <v>25</v>
      </c>
      <c r="AA183" s="9">
        <f t="shared" si="41"/>
        <v>69423.112500000003</v>
      </c>
      <c r="AB183" s="9">
        <f t="shared" si="42"/>
        <v>69423.112500000003</v>
      </c>
      <c r="AC183" s="15">
        <f t="shared" si="43"/>
        <v>69423.112500000003</v>
      </c>
    </row>
    <row r="184" spans="1:29" x14ac:dyDescent="0.25">
      <c r="A184" s="16" t="s">
        <v>841</v>
      </c>
      <c r="B184" s="17"/>
      <c r="C184" s="18"/>
      <c r="D184" s="16" t="s">
        <v>842</v>
      </c>
      <c r="E184" s="16" t="s">
        <v>223</v>
      </c>
      <c r="F184" s="18" t="s">
        <v>34</v>
      </c>
      <c r="G184" s="18">
        <v>1</v>
      </c>
      <c r="H184" s="16" t="s">
        <v>16</v>
      </c>
      <c r="I184" s="16" t="s">
        <v>843</v>
      </c>
      <c r="J184" s="16" t="s">
        <v>17</v>
      </c>
      <c r="K184" s="18">
        <v>0</v>
      </c>
      <c r="L184" s="18">
        <v>0</v>
      </c>
      <c r="M184" s="16" t="s">
        <v>18</v>
      </c>
      <c r="N184" s="16" t="s">
        <v>45</v>
      </c>
      <c r="O184" s="16" t="s">
        <v>844</v>
      </c>
      <c r="P184" s="19" t="s">
        <v>21</v>
      </c>
      <c r="Q184">
        <v>1</v>
      </c>
      <c r="R184" s="8">
        <f t="shared" si="36"/>
        <v>75514</v>
      </c>
      <c r="S184" s="8">
        <f t="shared" si="28"/>
        <v>75514</v>
      </c>
      <c r="T184" s="6">
        <f t="shared" si="37"/>
        <v>0</v>
      </c>
      <c r="U184" s="9">
        <f t="shared" si="38"/>
        <v>75514</v>
      </c>
      <c r="V184" s="9">
        <f t="shared" si="39"/>
        <v>75514</v>
      </c>
      <c r="W184" s="9">
        <f t="shared" si="40"/>
        <v>75514</v>
      </c>
      <c r="X184" s="7">
        <v>25</v>
      </c>
      <c r="Y184" s="14">
        <v>25</v>
      </c>
      <c r="Z184" s="14">
        <v>25</v>
      </c>
      <c r="AA184" s="9">
        <f t="shared" si="41"/>
        <v>94392.5</v>
      </c>
      <c r="AB184" s="9">
        <f t="shared" si="42"/>
        <v>94392.5</v>
      </c>
      <c r="AC184" s="15">
        <f t="shared" si="43"/>
        <v>94392.5</v>
      </c>
    </row>
    <row r="185" spans="1:29" x14ac:dyDescent="0.25">
      <c r="A185" s="16" t="s">
        <v>845</v>
      </c>
      <c r="B185" s="17"/>
      <c r="C185" s="18"/>
      <c r="D185" s="16" t="s">
        <v>846</v>
      </c>
      <c r="E185" s="16" t="s">
        <v>15</v>
      </c>
      <c r="F185" s="18" t="s">
        <v>34</v>
      </c>
      <c r="G185" s="18">
        <v>1</v>
      </c>
      <c r="H185" s="16" t="s">
        <v>16</v>
      </c>
      <c r="I185" s="16" t="s">
        <v>847</v>
      </c>
      <c r="J185" s="16" t="s">
        <v>205</v>
      </c>
      <c r="K185" s="18">
        <v>0</v>
      </c>
      <c r="L185" s="18">
        <v>0</v>
      </c>
      <c r="M185" s="16" t="s">
        <v>18</v>
      </c>
      <c r="N185" s="16" t="s">
        <v>60</v>
      </c>
      <c r="O185" s="16" t="s">
        <v>848</v>
      </c>
      <c r="P185" s="19" t="s">
        <v>21</v>
      </c>
      <c r="Q185">
        <v>1</v>
      </c>
      <c r="R185" s="8">
        <f t="shared" si="36"/>
        <v>58699</v>
      </c>
      <c r="S185" s="8">
        <f t="shared" si="28"/>
        <v>58699</v>
      </c>
      <c r="T185" s="6">
        <f t="shared" si="37"/>
        <v>19</v>
      </c>
      <c r="U185" s="9">
        <f t="shared" si="38"/>
        <v>69851.81</v>
      </c>
      <c r="V185" s="9">
        <f t="shared" si="39"/>
        <v>69851.81</v>
      </c>
      <c r="W185" s="9">
        <f t="shared" si="40"/>
        <v>69851.81</v>
      </c>
      <c r="X185" s="7">
        <v>25</v>
      </c>
      <c r="Y185" s="14">
        <v>25</v>
      </c>
      <c r="Z185" s="14">
        <v>25</v>
      </c>
      <c r="AA185" s="9">
        <f t="shared" si="41"/>
        <v>87314.762499999997</v>
      </c>
      <c r="AB185" s="9">
        <f t="shared" si="42"/>
        <v>87314.762499999997</v>
      </c>
      <c r="AC185" s="15">
        <f t="shared" si="43"/>
        <v>87314.762499999997</v>
      </c>
    </row>
    <row r="186" spans="1:29" x14ac:dyDescent="0.25">
      <c r="A186" s="16" t="s">
        <v>849</v>
      </c>
      <c r="B186" s="17"/>
      <c r="C186" s="18"/>
      <c r="D186" s="16" t="s">
        <v>850</v>
      </c>
      <c r="E186" s="16" t="s">
        <v>15</v>
      </c>
      <c r="F186" s="18" t="s">
        <v>34</v>
      </c>
      <c r="G186" s="18">
        <v>1</v>
      </c>
      <c r="H186" s="16" t="s">
        <v>16</v>
      </c>
      <c r="I186" s="16" t="s">
        <v>851</v>
      </c>
      <c r="J186" s="16" t="s">
        <v>205</v>
      </c>
      <c r="K186" s="18">
        <v>0</v>
      </c>
      <c r="L186" s="18">
        <v>0</v>
      </c>
      <c r="M186" s="16" t="s">
        <v>18</v>
      </c>
      <c r="N186" s="16" t="s">
        <v>60</v>
      </c>
      <c r="O186" s="16" t="s">
        <v>127</v>
      </c>
      <c r="P186" s="19" t="s">
        <v>21</v>
      </c>
      <c r="Q186">
        <v>1</v>
      </c>
      <c r="R186" s="8">
        <f t="shared" si="36"/>
        <v>54061</v>
      </c>
      <c r="S186" s="8">
        <f t="shared" si="28"/>
        <v>54061</v>
      </c>
      <c r="T186" s="6">
        <f t="shared" si="37"/>
        <v>19</v>
      </c>
      <c r="U186" s="9">
        <f t="shared" si="38"/>
        <v>64332.59</v>
      </c>
      <c r="V186" s="9">
        <f t="shared" si="39"/>
        <v>64332.59</v>
      </c>
      <c r="W186" s="9">
        <f t="shared" si="40"/>
        <v>64332.59</v>
      </c>
      <c r="X186" s="7">
        <v>25</v>
      </c>
      <c r="Y186" s="14">
        <v>25</v>
      </c>
      <c r="Z186" s="14">
        <v>25</v>
      </c>
      <c r="AA186" s="9">
        <f t="shared" si="41"/>
        <v>80415.737499999988</v>
      </c>
      <c r="AB186" s="9">
        <f t="shared" si="42"/>
        <v>80415.737499999988</v>
      </c>
      <c r="AC186" s="15">
        <f t="shared" si="43"/>
        <v>80415.737499999988</v>
      </c>
    </row>
    <row r="187" spans="1:29" x14ac:dyDescent="0.25">
      <c r="A187" s="16" t="s">
        <v>852</v>
      </c>
      <c r="B187" s="17"/>
      <c r="C187" s="18"/>
      <c r="D187" s="16" t="s">
        <v>853</v>
      </c>
      <c r="E187" s="16" t="s">
        <v>854</v>
      </c>
      <c r="F187" s="18" t="s">
        <v>34</v>
      </c>
      <c r="G187" s="18">
        <v>1</v>
      </c>
      <c r="H187" s="16" t="s">
        <v>39</v>
      </c>
      <c r="I187" s="16" t="s">
        <v>855</v>
      </c>
      <c r="J187" s="16" t="s">
        <v>17</v>
      </c>
      <c r="K187" s="18">
        <v>0</v>
      </c>
      <c r="L187" s="18">
        <v>0</v>
      </c>
      <c r="M187" s="16" t="s">
        <v>18</v>
      </c>
      <c r="N187" s="16" t="s">
        <v>60</v>
      </c>
      <c r="O187" s="16" t="s">
        <v>64</v>
      </c>
      <c r="P187" s="19" t="s">
        <v>21</v>
      </c>
      <c r="Q187">
        <v>1</v>
      </c>
      <c r="R187" s="8">
        <f t="shared" si="36"/>
        <v>16558</v>
      </c>
      <c r="S187" s="8">
        <f t="shared" si="28"/>
        <v>16558</v>
      </c>
      <c r="T187" s="6">
        <f t="shared" si="37"/>
        <v>0</v>
      </c>
      <c r="U187" s="9">
        <f t="shared" si="38"/>
        <v>16558</v>
      </c>
      <c r="V187" s="9">
        <f t="shared" si="39"/>
        <v>16558</v>
      </c>
      <c r="W187" s="9">
        <f t="shared" si="40"/>
        <v>16558</v>
      </c>
      <c r="X187" s="7">
        <v>25</v>
      </c>
      <c r="Y187" s="14">
        <v>25</v>
      </c>
      <c r="Z187" s="14">
        <v>25</v>
      </c>
      <c r="AA187" s="9">
        <f t="shared" si="41"/>
        <v>20697.5</v>
      </c>
      <c r="AB187" s="9">
        <f t="shared" si="42"/>
        <v>20697.5</v>
      </c>
      <c r="AC187" s="15">
        <f t="shared" si="43"/>
        <v>20697.5</v>
      </c>
    </row>
    <row r="188" spans="1:29" x14ac:dyDescent="0.25">
      <c r="A188" s="16" t="s">
        <v>856</v>
      </c>
      <c r="B188" s="17"/>
      <c r="C188" s="18"/>
      <c r="D188" s="16" t="s">
        <v>857</v>
      </c>
      <c r="E188" s="16" t="s">
        <v>854</v>
      </c>
      <c r="F188" s="18" t="s">
        <v>34</v>
      </c>
      <c r="G188" s="18">
        <v>1</v>
      </c>
      <c r="H188" s="16" t="s">
        <v>39</v>
      </c>
      <c r="I188" s="16" t="s">
        <v>858</v>
      </c>
      <c r="J188" s="16" t="s">
        <v>17</v>
      </c>
      <c r="K188" s="18">
        <v>0</v>
      </c>
      <c r="L188" s="18">
        <v>0</v>
      </c>
      <c r="M188" s="16" t="s">
        <v>18</v>
      </c>
      <c r="N188" s="16" t="s">
        <v>114</v>
      </c>
      <c r="O188" s="16" t="s">
        <v>506</v>
      </c>
      <c r="P188" s="19" t="s">
        <v>21</v>
      </c>
      <c r="Q188">
        <v>1</v>
      </c>
      <c r="R188" s="8">
        <f t="shared" si="36"/>
        <v>11769</v>
      </c>
      <c r="S188" s="8">
        <f t="shared" si="28"/>
        <v>11769</v>
      </c>
      <c r="T188" s="6">
        <f t="shared" si="37"/>
        <v>0</v>
      </c>
      <c r="U188" s="9">
        <f t="shared" si="38"/>
        <v>11769</v>
      </c>
      <c r="V188" s="9">
        <f t="shared" si="39"/>
        <v>11769</v>
      </c>
      <c r="W188" s="9">
        <f t="shared" si="40"/>
        <v>11769</v>
      </c>
      <c r="X188" s="7">
        <v>25</v>
      </c>
      <c r="Y188" s="14">
        <v>25</v>
      </c>
      <c r="Z188" s="14">
        <v>25</v>
      </c>
      <c r="AA188" s="9">
        <f t="shared" si="41"/>
        <v>14711.25</v>
      </c>
      <c r="AB188" s="9">
        <f t="shared" si="42"/>
        <v>14711.25</v>
      </c>
      <c r="AC188" s="15">
        <f t="shared" si="43"/>
        <v>14711.25</v>
      </c>
    </row>
    <row r="189" spans="1:29" x14ac:dyDescent="0.25">
      <c r="A189" s="16" t="s">
        <v>859</v>
      </c>
      <c r="B189" s="17"/>
      <c r="C189" s="18"/>
      <c r="D189" s="16" t="s">
        <v>860</v>
      </c>
      <c r="E189" s="16" t="s">
        <v>854</v>
      </c>
      <c r="F189" s="18" t="s">
        <v>34</v>
      </c>
      <c r="G189" s="18">
        <v>1</v>
      </c>
      <c r="H189" s="16" t="s">
        <v>39</v>
      </c>
      <c r="I189" s="16" t="s">
        <v>861</v>
      </c>
      <c r="J189" s="16" t="s">
        <v>17</v>
      </c>
      <c r="K189" s="18">
        <v>0</v>
      </c>
      <c r="L189" s="18">
        <v>0</v>
      </c>
      <c r="M189" s="16" t="s">
        <v>18</v>
      </c>
      <c r="N189" s="16" t="s">
        <v>60</v>
      </c>
      <c r="O189" s="16" t="s">
        <v>862</v>
      </c>
      <c r="P189" s="19" t="s">
        <v>21</v>
      </c>
      <c r="Q189">
        <v>1</v>
      </c>
      <c r="R189" s="8">
        <f t="shared" si="36"/>
        <v>16213</v>
      </c>
      <c r="S189" s="8">
        <f t="shared" si="28"/>
        <v>16213</v>
      </c>
      <c r="T189" s="6">
        <f t="shared" si="37"/>
        <v>0</v>
      </c>
      <c r="U189" s="9">
        <f t="shared" si="38"/>
        <v>16213</v>
      </c>
      <c r="V189" s="9">
        <f t="shared" si="39"/>
        <v>16213</v>
      </c>
      <c r="W189" s="9">
        <f t="shared" si="40"/>
        <v>16213</v>
      </c>
      <c r="X189" s="7">
        <v>25</v>
      </c>
      <c r="Y189" s="14">
        <v>25</v>
      </c>
      <c r="Z189" s="14">
        <v>25</v>
      </c>
      <c r="AA189" s="9">
        <f t="shared" si="41"/>
        <v>20266.25</v>
      </c>
      <c r="AB189" s="9">
        <f t="shared" si="42"/>
        <v>20266.25</v>
      </c>
      <c r="AC189" s="15">
        <f t="shared" si="43"/>
        <v>20266.25</v>
      </c>
    </row>
    <row r="190" spans="1:29" x14ac:dyDescent="0.25">
      <c r="A190" s="16" t="s">
        <v>863</v>
      </c>
      <c r="B190" s="17"/>
      <c r="C190" s="18"/>
      <c r="D190" s="16" t="s">
        <v>864</v>
      </c>
      <c r="E190" s="16" t="s">
        <v>854</v>
      </c>
      <c r="F190" s="18" t="s">
        <v>34</v>
      </c>
      <c r="G190" s="18">
        <v>1</v>
      </c>
      <c r="H190" s="16" t="s">
        <v>39</v>
      </c>
      <c r="I190" s="16" t="s">
        <v>865</v>
      </c>
      <c r="J190" s="16" t="s">
        <v>17</v>
      </c>
      <c r="K190" s="18">
        <v>0</v>
      </c>
      <c r="L190" s="18">
        <v>0</v>
      </c>
      <c r="M190" s="16" t="s">
        <v>18</v>
      </c>
      <c r="N190" s="16" t="s">
        <v>60</v>
      </c>
      <c r="O190" s="16" t="s">
        <v>66</v>
      </c>
      <c r="P190" s="19" t="s">
        <v>21</v>
      </c>
      <c r="Q190">
        <v>1</v>
      </c>
      <c r="R190" s="8">
        <f t="shared" si="36"/>
        <v>40807</v>
      </c>
      <c r="S190" s="8">
        <f t="shared" si="28"/>
        <v>40807</v>
      </c>
      <c r="T190" s="6">
        <f t="shared" si="37"/>
        <v>0</v>
      </c>
      <c r="U190" s="9">
        <f t="shared" si="38"/>
        <v>40807</v>
      </c>
      <c r="V190" s="9">
        <f t="shared" si="39"/>
        <v>40807</v>
      </c>
      <c r="W190" s="9">
        <f t="shared" si="40"/>
        <v>40807</v>
      </c>
      <c r="X190" s="7">
        <v>25</v>
      </c>
      <c r="Y190" s="14">
        <v>25</v>
      </c>
      <c r="Z190" s="14">
        <v>25</v>
      </c>
      <c r="AA190" s="9">
        <f t="shared" si="41"/>
        <v>51008.75</v>
      </c>
      <c r="AB190" s="9">
        <f t="shared" si="42"/>
        <v>51008.75</v>
      </c>
      <c r="AC190" s="15">
        <f t="shared" si="43"/>
        <v>51008.75</v>
      </c>
    </row>
    <row r="191" spans="1:29" x14ac:dyDescent="0.25">
      <c r="A191" s="16" t="s">
        <v>866</v>
      </c>
      <c r="B191" s="17"/>
      <c r="C191" s="18"/>
      <c r="D191" s="16" t="s">
        <v>867</v>
      </c>
      <c r="E191" s="16" t="s">
        <v>53</v>
      </c>
      <c r="F191" s="18" t="s">
        <v>34</v>
      </c>
      <c r="G191" s="18">
        <v>1</v>
      </c>
      <c r="H191" s="16" t="s">
        <v>16</v>
      </c>
      <c r="I191" s="16" t="s">
        <v>868</v>
      </c>
      <c r="J191" s="16" t="s">
        <v>470</v>
      </c>
      <c r="K191" s="18">
        <v>0</v>
      </c>
      <c r="L191" s="18">
        <v>0</v>
      </c>
      <c r="M191" s="16" t="s">
        <v>55</v>
      </c>
      <c r="N191" s="16" t="s">
        <v>471</v>
      </c>
      <c r="O191" s="16" t="s">
        <v>472</v>
      </c>
      <c r="P191" s="19" t="s">
        <v>21</v>
      </c>
      <c r="Q191">
        <v>1</v>
      </c>
      <c r="R191" s="8">
        <f t="shared" si="36"/>
        <v>116493</v>
      </c>
      <c r="S191" s="8">
        <f t="shared" si="28"/>
        <v>116493</v>
      </c>
      <c r="T191" s="6">
        <f t="shared" si="37"/>
        <v>0</v>
      </c>
      <c r="U191" s="9">
        <f t="shared" si="38"/>
        <v>116493</v>
      </c>
      <c r="V191" s="9">
        <f t="shared" si="39"/>
        <v>116493</v>
      </c>
      <c r="W191" s="9">
        <f t="shared" si="40"/>
        <v>116493</v>
      </c>
      <c r="X191" s="7">
        <v>25</v>
      </c>
      <c r="Y191" s="14">
        <v>25</v>
      </c>
      <c r="Z191" s="14">
        <v>25</v>
      </c>
      <c r="AA191" s="9">
        <f t="shared" si="41"/>
        <v>145616.25</v>
      </c>
      <c r="AB191" s="9">
        <f t="shared" si="42"/>
        <v>145616.25</v>
      </c>
      <c r="AC191" s="15">
        <f t="shared" si="43"/>
        <v>145616.25</v>
      </c>
    </row>
    <row r="192" spans="1:29" x14ac:dyDescent="0.25">
      <c r="A192" s="16" t="s">
        <v>869</v>
      </c>
      <c r="B192" s="17"/>
      <c r="C192" s="18"/>
      <c r="D192" s="16" t="s">
        <v>870</v>
      </c>
      <c r="E192" s="16" t="s">
        <v>53</v>
      </c>
      <c r="F192" s="18" t="s">
        <v>34</v>
      </c>
      <c r="G192" s="18">
        <v>1</v>
      </c>
      <c r="H192" s="16" t="s">
        <v>16</v>
      </c>
      <c r="I192" s="16" t="s">
        <v>871</v>
      </c>
      <c r="J192" s="16" t="s">
        <v>470</v>
      </c>
      <c r="K192" s="18">
        <v>0</v>
      </c>
      <c r="L192" s="18">
        <v>0</v>
      </c>
      <c r="M192" s="16" t="s">
        <v>55</v>
      </c>
      <c r="N192" s="16" t="s">
        <v>471</v>
      </c>
      <c r="O192" s="16" t="s">
        <v>472</v>
      </c>
      <c r="P192" s="19" t="s">
        <v>21</v>
      </c>
      <c r="Q192">
        <v>1</v>
      </c>
      <c r="R192" s="8">
        <f t="shared" ref="R192:R197" si="44">I192/G192</f>
        <v>107002</v>
      </c>
      <c r="S192" s="8">
        <f t="shared" si="28"/>
        <v>107002</v>
      </c>
      <c r="T192" s="6">
        <f t="shared" ref="T192:T197" si="45">IF(J192="19%  IVA",19,IF(J192="5% IVA",5,0))</f>
        <v>0</v>
      </c>
      <c r="U192" s="9">
        <f t="shared" ref="U192:U197" si="46">(S192*T192/100)+I192</f>
        <v>107002</v>
      </c>
      <c r="V192" s="9">
        <f t="shared" ref="V192:V197" si="47">(R192*T192/100)+R192</f>
        <v>107002</v>
      </c>
      <c r="W192" s="9">
        <f t="shared" ref="W192:W197" si="48">(S192*T192/100)+S192</f>
        <v>107002</v>
      </c>
      <c r="X192" s="7">
        <v>25</v>
      </c>
      <c r="Y192" s="14">
        <v>25</v>
      </c>
      <c r="Z192" s="14">
        <v>25</v>
      </c>
      <c r="AA192" s="9">
        <f t="shared" ref="AA192:AA197" si="49">(U192*X192/100)+U192</f>
        <v>133752.5</v>
      </c>
      <c r="AB192" s="9">
        <f t="shared" ref="AB192:AB197" si="50">(V192*Y192/100)+V192</f>
        <v>133752.5</v>
      </c>
      <c r="AC192" s="15">
        <f t="shared" ref="AC192:AC197" si="51">(W192*Z192/100)+W192</f>
        <v>133752.5</v>
      </c>
    </row>
    <row r="193" spans="1:29" x14ac:dyDescent="0.25">
      <c r="A193" s="16" t="s">
        <v>872</v>
      </c>
      <c r="B193" s="17"/>
      <c r="C193" s="18"/>
      <c r="D193" s="16" t="s">
        <v>873</v>
      </c>
      <c r="E193" s="16" t="s">
        <v>53</v>
      </c>
      <c r="F193" s="18" t="s">
        <v>34</v>
      </c>
      <c r="G193" s="18">
        <v>1</v>
      </c>
      <c r="H193" s="16" t="s">
        <v>16</v>
      </c>
      <c r="I193" s="16" t="s">
        <v>874</v>
      </c>
      <c r="J193" s="16" t="s">
        <v>470</v>
      </c>
      <c r="K193" s="18">
        <v>0</v>
      </c>
      <c r="L193" s="18">
        <v>0</v>
      </c>
      <c r="M193" s="16" t="s">
        <v>55</v>
      </c>
      <c r="N193" s="16" t="s">
        <v>471</v>
      </c>
      <c r="O193" s="16" t="s">
        <v>472</v>
      </c>
      <c r="P193" s="19" t="s">
        <v>21</v>
      </c>
      <c r="Q193">
        <v>1</v>
      </c>
      <c r="R193" s="8">
        <f t="shared" si="44"/>
        <v>90957</v>
      </c>
      <c r="S193" s="8">
        <f t="shared" si="28"/>
        <v>90957</v>
      </c>
      <c r="T193" s="6">
        <f t="shared" si="45"/>
        <v>0</v>
      </c>
      <c r="U193" s="9">
        <f t="shared" si="46"/>
        <v>90957</v>
      </c>
      <c r="V193" s="9">
        <f t="shared" si="47"/>
        <v>90957</v>
      </c>
      <c r="W193" s="9">
        <f t="shared" si="48"/>
        <v>90957</v>
      </c>
      <c r="X193" s="7">
        <v>25</v>
      </c>
      <c r="Y193" s="14">
        <v>25</v>
      </c>
      <c r="Z193" s="14">
        <v>25</v>
      </c>
      <c r="AA193" s="9">
        <f t="shared" si="49"/>
        <v>113696.25</v>
      </c>
      <c r="AB193" s="9">
        <f t="shared" si="50"/>
        <v>113696.25</v>
      </c>
      <c r="AC193" s="15">
        <f t="shared" si="51"/>
        <v>113696.25</v>
      </c>
    </row>
    <row r="194" spans="1:29" x14ac:dyDescent="0.25">
      <c r="A194" s="16" t="s">
        <v>875</v>
      </c>
      <c r="B194" s="17"/>
      <c r="C194" s="18"/>
      <c r="D194" s="16" t="s">
        <v>876</v>
      </c>
      <c r="E194" s="16" t="s">
        <v>100</v>
      </c>
      <c r="F194" s="18" t="s">
        <v>34</v>
      </c>
      <c r="G194" s="18">
        <v>1</v>
      </c>
      <c r="H194" s="16" t="s">
        <v>16</v>
      </c>
      <c r="I194" s="16" t="s">
        <v>877</v>
      </c>
      <c r="J194" s="16" t="s">
        <v>17</v>
      </c>
      <c r="K194" s="18">
        <v>0</v>
      </c>
      <c r="L194" s="18">
        <v>0</v>
      </c>
      <c r="M194" s="16" t="s">
        <v>18</v>
      </c>
      <c r="N194" s="16" t="s">
        <v>106</v>
      </c>
      <c r="O194" s="16" t="s">
        <v>104</v>
      </c>
      <c r="P194" s="19" t="s">
        <v>21</v>
      </c>
      <c r="Q194">
        <v>1</v>
      </c>
      <c r="R194" s="8">
        <f t="shared" si="44"/>
        <v>34813</v>
      </c>
      <c r="S194" s="8">
        <f t="shared" si="28"/>
        <v>34813</v>
      </c>
      <c r="T194" s="6">
        <f t="shared" si="45"/>
        <v>0</v>
      </c>
      <c r="U194" s="9">
        <f t="shared" si="46"/>
        <v>34813</v>
      </c>
      <c r="V194" s="9">
        <f t="shared" si="47"/>
        <v>34813</v>
      </c>
      <c r="W194" s="9">
        <f t="shared" si="48"/>
        <v>34813</v>
      </c>
      <c r="X194" s="7">
        <v>25</v>
      </c>
      <c r="Y194" s="14">
        <v>25</v>
      </c>
      <c r="Z194" s="14">
        <v>25</v>
      </c>
      <c r="AA194" s="9">
        <f t="shared" si="49"/>
        <v>43516.25</v>
      </c>
      <c r="AB194" s="9">
        <f t="shared" si="50"/>
        <v>43516.25</v>
      </c>
      <c r="AC194" s="15">
        <f t="shared" si="51"/>
        <v>43516.25</v>
      </c>
    </row>
    <row r="195" spans="1:29" x14ac:dyDescent="0.25">
      <c r="A195" s="16" t="s">
        <v>878</v>
      </c>
      <c r="B195" s="17"/>
      <c r="C195" s="18"/>
      <c r="D195" s="16" t="s">
        <v>879</v>
      </c>
      <c r="E195" s="16" t="s">
        <v>49</v>
      </c>
      <c r="F195" s="18" t="s">
        <v>34</v>
      </c>
      <c r="G195" s="18">
        <v>1</v>
      </c>
      <c r="H195" s="16" t="s">
        <v>16</v>
      </c>
      <c r="I195" s="16" t="s">
        <v>880</v>
      </c>
      <c r="J195" s="16" t="s">
        <v>17</v>
      </c>
      <c r="K195" s="18">
        <v>0</v>
      </c>
      <c r="L195" s="18">
        <v>0</v>
      </c>
      <c r="M195" s="16" t="s">
        <v>18</v>
      </c>
      <c r="N195" s="16" t="s">
        <v>881</v>
      </c>
      <c r="O195" s="16" t="s">
        <v>882</v>
      </c>
      <c r="P195" s="19" t="s">
        <v>21</v>
      </c>
      <c r="Q195">
        <v>1</v>
      </c>
      <c r="R195" s="8">
        <f t="shared" si="44"/>
        <v>381511</v>
      </c>
      <c r="S195" s="8">
        <f t="shared" ref="S195:S258" si="52">R195/Q195</f>
        <v>381511</v>
      </c>
      <c r="T195" s="6">
        <f t="shared" si="45"/>
        <v>0</v>
      </c>
      <c r="U195" s="9">
        <f t="shared" si="46"/>
        <v>381511</v>
      </c>
      <c r="V195" s="9">
        <f t="shared" si="47"/>
        <v>381511</v>
      </c>
      <c r="W195" s="9">
        <f t="shared" si="48"/>
        <v>381511</v>
      </c>
      <c r="X195" s="7">
        <v>25</v>
      </c>
      <c r="Y195" s="14">
        <v>25</v>
      </c>
      <c r="Z195" s="14">
        <v>25</v>
      </c>
      <c r="AA195" s="9">
        <f t="shared" si="49"/>
        <v>476888.75</v>
      </c>
      <c r="AB195" s="9">
        <f t="shared" si="50"/>
        <v>476888.75</v>
      </c>
      <c r="AC195" s="15">
        <f t="shared" si="51"/>
        <v>476888.75</v>
      </c>
    </row>
    <row r="196" spans="1:29" x14ac:dyDescent="0.25">
      <c r="A196" s="16" t="s">
        <v>883</v>
      </c>
      <c r="B196" s="17"/>
      <c r="C196" s="18"/>
      <c r="D196" s="16" t="s">
        <v>884</v>
      </c>
      <c r="E196" s="16" t="s">
        <v>885</v>
      </c>
      <c r="F196" s="18" t="s">
        <v>34</v>
      </c>
      <c r="G196" s="18">
        <v>1</v>
      </c>
      <c r="H196" s="16" t="s">
        <v>16</v>
      </c>
      <c r="I196" s="16" t="s">
        <v>886</v>
      </c>
      <c r="J196" s="16" t="s">
        <v>17</v>
      </c>
      <c r="K196" s="18">
        <v>0</v>
      </c>
      <c r="L196" s="18">
        <v>0</v>
      </c>
      <c r="M196" s="16" t="s">
        <v>18</v>
      </c>
      <c r="N196" s="16" t="s">
        <v>48</v>
      </c>
      <c r="O196" s="16" t="s">
        <v>602</v>
      </c>
      <c r="P196" s="19" t="s">
        <v>21</v>
      </c>
      <c r="Q196">
        <v>1</v>
      </c>
      <c r="R196" s="8">
        <f t="shared" si="44"/>
        <v>74272</v>
      </c>
      <c r="S196" s="8">
        <f t="shared" si="52"/>
        <v>74272</v>
      </c>
      <c r="T196" s="6">
        <f t="shared" si="45"/>
        <v>0</v>
      </c>
      <c r="U196" s="9">
        <f t="shared" si="46"/>
        <v>74272</v>
      </c>
      <c r="V196" s="9">
        <f t="shared" si="47"/>
        <v>74272</v>
      </c>
      <c r="W196" s="9">
        <f t="shared" si="48"/>
        <v>74272</v>
      </c>
      <c r="X196" s="7">
        <v>25</v>
      </c>
      <c r="Y196" s="14">
        <v>25</v>
      </c>
      <c r="Z196" s="14">
        <v>25</v>
      </c>
      <c r="AA196" s="9">
        <f t="shared" si="49"/>
        <v>92840</v>
      </c>
      <c r="AB196" s="9">
        <f t="shared" si="50"/>
        <v>92840</v>
      </c>
      <c r="AC196" s="15">
        <f t="shared" si="51"/>
        <v>92840</v>
      </c>
    </row>
    <row r="197" spans="1:29" x14ac:dyDescent="0.25">
      <c r="A197" s="16" t="s">
        <v>887</v>
      </c>
      <c r="B197" s="17"/>
      <c r="C197" s="18"/>
      <c r="D197" s="16" t="s">
        <v>888</v>
      </c>
      <c r="E197" s="16" t="s">
        <v>49</v>
      </c>
      <c r="F197" s="18" t="s">
        <v>34</v>
      </c>
      <c r="G197" s="18">
        <v>1</v>
      </c>
      <c r="H197" s="16" t="s">
        <v>16</v>
      </c>
      <c r="I197" s="16" t="s">
        <v>889</v>
      </c>
      <c r="J197" s="16" t="s">
        <v>17</v>
      </c>
      <c r="K197" s="18">
        <v>0</v>
      </c>
      <c r="L197" s="18">
        <v>0</v>
      </c>
      <c r="M197" s="16" t="s">
        <v>18</v>
      </c>
      <c r="N197" s="16" t="s">
        <v>139</v>
      </c>
      <c r="O197" s="16" t="s">
        <v>890</v>
      </c>
      <c r="P197" s="19" t="s">
        <v>21</v>
      </c>
      <c r="Q197">
        <v>1</v>
      </c>
      <c r="R197" s="8">
        <f t="shared" si="44"/>
        <v>131254</v>
      </c>
      <c r="S197" s="8">
        <f t="shared" si="52"/>
        <v>131254</v>
      </c>
      <c r="T197" s="6">
        <f t="shared" si="45"/>
        <v>0</v>
      </c>
      <c r="U197" s="9">
        <f t="shared" si="46"/>
        <v>131254</v>
      </c>
      <c r="V197" s="9">
        <f t="shared" si="47"/>
        <v>131254</v>
      </c>
      <c r="W197" s="9">
        <f t="shared" si="48"/>
        <v>131254</v>
      </c>
      <c r="X197" s="7">
        <v>25</v>
      </c>
      <c r="Y197" s="14">
        <v>25</v>
      </c>
      <c r="Z197" s="14">
        <v>25</v>
      </c>
      <c r="AA197" s="9">
        <f t="shared" si="49"/>
        <v>164067.5</v>
      </c>
      <c r="AB197" s="9">
        <f t="shared" si="50"/>
        <v>164067.5</v>
      </c>
      <c r="AC197" s="15">
        <f t="shared" si="51"/>
        <v>164067.5</v>
      </c>
    </row>
    <row r="198" spans="1:29" x14ac:dyDescent="0.25">
      <c r="A198" s="16" t="s">
        <v>891</v>
      </c>
      <c r="B198" s="17"/>
      <c r="C198" s="18"/>
      <c r="D198" s="16" t="s">
        <v>892</v>
      </c>
      <c r="E198" s="16" t="s">
        <v>893</v>
      </c>
      <c r="F198" s="18" t="s">
        <v>34</v>
      </c>
      <c r="G198" s="18">
        <v>1</v>
      </c>
      <c r="H198" s="16" t="s">
        <v>16</v>
      </c>
      <c r="I198" s="16" t="s">
        <v>894</v>
      </c>
      <c r="J198" s="16" t="s">
        <v>17</v>
      </c>
      <c r="K198" s="18">
        <v>0</v>
      </c>
      <c r="L198" s="18">
        <v>0</v>
      </c>
      <c r="M198" s="16" t="s">
        <v>18</v>
      </c>
      <c r="N198" s="16" t="s">
        <v>450</v>
      </c>
      <c r="O198" s="16" t="s">
        <v>895</v>
      </c>
      <c r="P198" s="19" t="s">
        <v>21</v>
      </c>
      <c r="Q198">
        <v>1</v>
      </c>
      <c r="R198" s="8">
        <f t="shared" ref="R198:R261" si="53">I198/G198</f>
        <v>85440</v>
      </c>
      <c r="S198" s="8">
        <f t="shared" si="52"/>
        <v>85440</v>
      </c>
      <c r="T198" s="6">
        <f t="shared" ref="T198:T261" si="54">IF(J198="19%  IVA",19,IF(J198="5% IVA",5,0))</f>
        <v>0</v>
      </c>
      <c r="U198" s="9">
        <f t="shared" ref="U198:U261" si="55">(S198*T198/100)+I198</f>
        <v>85440</v>
      </c>
      <c r="V198" s="9">
        <f t="shared" ref="V198:V261" si="56">(R198*T198/100)+R198</f>
        <v>85440</v>
      </c>
      <c r="W198" s="9">
        <f t="shared" ref="W198:W261" si="57">(S198*T198/100)+S198</f>
        <v>85440</v>
      </c>
      <c r="X198" s="7">
        <v>25</v>
      </c>
      <c r="Y198" s="14">
        <v>25</v>
      </c>
      <c r="Z198" s="14">
        <v>25</v>
      </c>
      <c r="AA198" s="9">
        <f t="shared" ref="AA198:AA261" si="58">(U198*X198/100)+U198</f>
        <v>106800</v>
      </c>
      <c r="AB198" s="9">
        <f t="shared" ref="AB198:AB261" si="59">(V198*Y198/100)+V198</f>
        <v>106800</v>
      </c>
      <c r="AC198" s="15">
        <f t="shared" ref="AC198:AC261" si="60">(W198*Z198/100)+W198</f>
        <v>106800</v>
      </c>
    </row>
    <row r="199" spans="1:29" x14ac:dyDescent="0.25">
      <c r="A199" s="16" t="s">
        <v>896</v>
      </c>
      <c r="B199" s="17"/>
      <c r="C199" s="18"/>
      <c r="D199" s="16" t="s">
        <v>897</v>
      </c>
      <c r="E199" s="16" t="s">
        <v>893</v>
      </c>
      <c r="F199" s="18" t="s">
        <v>34</v>
      </c>
      <c r="G199" s="18">
        <v>1</v>
      </c>
      <c r="H199" s="16" t="s">
        <v>16</v>
      </c>
      <c r="I199" s="16" t="s">
        <v>898</v>
      </c>
      <c r="J199" s="16" t="s">
        <v>17</v>
      </c>
      <c r="K199" s="18">
        <v>0</v>
      </c>
      <c r="L199" s="18">
        <v>0</v>
      </c>
      <c r="M199" s="16" t="s">
        <v>18</v>
      </c>
      <c r="N199" s="16" t="s">
        <v>450</v>
      </c>
      <c r="O199" s="16" t="s">
        <v>895</v>
      </c>
      <c r="P199" s="19" t="s">
        <v>21</v>
      </c>
      <c r="Q199">
        <v>1</v>
      </c>
      <c r="R199" s="8">
        <f t="shared" si="53"/>
        <v>64538</v>
      </c>
      <c r="S199" s="8">
        <f t="shared" si="52"/>
        <v>64538</v>
      </c>
      <c r="T199" s="6">
        <f t="shared" si="54"/>
        <v>0</v>
      </c>
      <c r="U199" s="9">
        <f t="shared" si="55"/>
        <v>64538</v>
      </c>
      <c r="V199" s="9">
        <f t="shared" si="56"/>
        <v>64538</v>
      </c>
      <c r="W199" s="9">
        <f t="shared" si="57"/>
        <v>64538</v>
      </c>
      <c r="X199" s="7">
        <v>25</v>
      </c>
      <c r="Y199" s="14">
        <v>25</v>
      </c>
      <c r="Z199" s="14">
        <v>25</v>
      </c>
      <c r="AA199" s="9">
        <f t="shared" si="58"/>
        <v>80672.5</v>
      </c>
      <c r="AB199" s="9">
        <f t="shared" si="59"/>
        <v>80672.5</v>
      </c>
      <c r="AC199" s="15">
        <f t="shared" si="60"/>
        <v>80672.5</v>
      </c>
    </row>
    <row r="200" spans="1:29" x14ac:dyDescent="0.25">
      <c r="A200" s="16" t="s">
        <v>899</v>
      </c>
      <c r="B200" s="17"/>
      <c r="C200" s="18"/>
      <c r="D200" s="16" t="s">
        <v>900</v>
      </c>
      <c r="E200" s="16" t="s">
        <v>208</v>
      </c>
      <c r="F200" s="18" t="s">
        <v>34</v>
      </c>
      <c r="G200" s="18">
        <v>1</v>
      </c>
      <c r="H200" s="16" t="s">
        <v>39</v>
      </c>
      <c r="I200" s="16" t="s">
        <v>901</v>
      </c>
      <c r="J200" s="16" t="s">
        <v>17</v>
      </c>
      <c r="K200" s="18">
        <v>0</v>
      </c>
      <c r="L200" s="18">
        <v>0</v>
      </c>
      <c r="M200" s="16" t="s">
        <v>18</v>
      </c>
      <c r="N200" s="16" t="s">
        <v>102</v>
      </c>
      <c r="O200" s="16" t="s">
        <v>902</v>
      </c>
      <c r="P200" s="19" t="s">
        <v>21</v>
      </c>
      <c r="Q200">
        <v>1</v>
      </c>
      <c r="R200" s="8">
        <f t="shared" si="53"/>
        <v>9334</v>
      </c>
      <c r="S200" s="8">
        <f t="shared" si="52"/>
        <v>9334</v>
      </c>
      <c r="T200" s="6">
        <f t="shared" si="54"/>
        <v>0</v>
      </c>
      <c r="U200" s="9">
        <f t="shared" si="55"/>
        <v>9334</v>
      </c>
      <c r="V200" s="9">
        <f t="shared" si="56"/>
        <v>9334</v>
      </c>
      <c r="W200" s="9">
        <f t="shared" si="57"/>
        <v>9334</v>
      </c>
      <c r="X200" s="7">
        <v>25</v>
      </c>
      <c r="Y200" s="14">
        <v>25</v>
      </c>
      <c r="Z200" s="14">
        <v>25</v>
      </c>
      <c r="AA200" s="9">
        <f t="shared" si="58"/>
        <v>11667.5</v>
      </c>
      <c r="AB200" s="9">
        <f t="shared" si="59"/>
        <v>11667.5</v>
      </c>
      <c r="AC200" s="15">
        <f t="shared" si="60"/>
        <v>11667.5</v>
      </c>
    </row>
    <row r="201" spans="1:29" x14ac:dyDescent="0.25">
      <c r="A201" s="16" t="s">
        <v>903</v>
      </c>
      <c r="B201" s="17"/>
      <c r="C201" s="18"/>
      <c r="D201" s="16" t="s">
        <v>904</v>
      </c>
      <c r="E201" s="16" t="s">
        <v>208</v>
      </c>
      <c r="F201" s="18" t="s">
        <v>34</v>
      </c>
      <c r="G201" s="18">
        <v>1</v>
      </c>
      <c r="H201" s="16" t="s">
        <v>39</v>
      </c>
      <c r="I201" s="16" t="s">
        <v>905</v>
      </c>
      <c r="J201" s="16" t="s">
        <v>17</v>
      </c>
      <c r="K201" s="18">
        <v>0</v>
      </c>
      <c r="L201" s="18">
        <v>0</v>
      </c>
      <c r="M201" s="16" t="s">
        <v>18</v>
      </c>
      <c r="N201" s="16" t="s">
        <v>102</v>
      </c>
      <c r="O201" s="16" t="s">
        <v>902</v>
      </c>
      <c r="P201" s="19" t="s">
        <v>21</v>
      </c>
      <c r="Q201">
        <v>1</v>
      </c>
      <c r="R201" s="8">
        <f t="shared" si="53"/>
        <v>18667</v>
      </c>
      <c r="S201" s="8">
        <f t="shared" si="52"/>
        <v>18667</v>
      </c>
      <c r="T201" s="6">
        <f t="shared" si="54"/>
        <v>0</v>
      </c>
      <c r="U201" s="9">
        <f t="shared" si="55"/>
        <v>18667</v>
      </c>
      <c r="V201" s="9">
        <f t="shared" si="56"/>
        <v>18667</v>
      </c>
      <c r="W201" s="9">
        <f t="shared" si="57"/>
        <v>18667</v>
      </c>
      <c r="X201" s="7">
        <v>25</v>
      </c>
      <c r="Y201" s="14">
        <v>25</v>
      </c>
      <c r="Z201" s="14">
        <v>25</v>
      </c>
      <c r="AA201" s="9">
        <f t="shared" si="58"/>
        <v>23333.75</v>
      </c>
      <c r="AB201" s="9">
        <f t="shared" si="59"/>
        <v>23333.75</v>
      </c>
      <c r="AC201" s="15">
        <f t="shared" si="60"/>
        <v>23333.75</v>
      </c>
    </row>
    <row r="202" spans="1:29" x14ac:dyDescent="0.25">
      <c r="A202" s="16" t="s">
        <v>906</v>
      </c>
      <c r="B202" s="17"/>
      <c r="C202" s="18"/>
      <c r="D202" s="16" t="s">
        <v>907</v>
      </c>
      <c r="E202" s="16" t="s">
        <v>908</v>
      </c>
      <c r="F202" s="18" t="s">
        <v>34</v>
      </c>
      <c r="G202" s="18">
        <v>1</v>
      </c>
      <c r="H202" s="16" t="s">
        <v>39</v>
      </c>
      <c r="I202" s="16" t="s">
        <v>909</v>
      </c>
      <c r="J202" s="16" t="s">
        <v>205</v>
      </c>
      <c r="K202" s="18">
        <v>0</v>
      </c>
      <c r="L202" s="18">
        <v>0</v>
      </c>
      <c r="M202" s="16" t="s">
        <v>55</v>
      </c>
      <c r="N202" s="16" t="s">
        <v>50</v>
      </c>
      <c r="O202" s="16" t="s">
        <v>712</v>
      </c>
      <c r="P202" s="19" t="s">
        <v>21</v>
      </c>
      <c r="Q202">
        <v>1</v>
      </c>
      <c r="R202" s="8">
        <f t="shared" si="53"/>
        <v>17298</v>
      </c>
      <c r="S202" s="8">
        <f t="shared" si="52"/>
        <v>17298</v>
      </c>
      <c r="T202" s="6">
        <f t="shared" si="54"/>
        <v>19</v>
      </c>
      <c r="U202" s="9">
        <f t="shared" si="55"/>
        <v>20584.62</v>
      </c>
      <c r="V202" s="9">
        <f t="shared" si="56"/>
        <v>20584.62</v>
      </c>
      <c r="W202" s="9">
        <f t="shared" si="57"/>
        <v>20584.62</v>
      </c>
      <c r="X202" s="7">
        <v>25</v>
      </c>
      <c r="Y202" s="14">
        <v>25</v>
      </c>
      <c r="Z202" s="14">
        <v>25</v>
      </c>
      <c r="AA202" s="9">
        <f t="shared" si="58"/>
        <v>25730.774999999998</v>
      </c>
      <c r="AB202" s="9">
        <f t="shared" si="59"/>
        <v>25730.774999999998</v>
      </c>
      <c r="AC202" s="15">
        <f t="shared" si="60"/>
        <v>25730.774999999998</v>
      </c>
    </row>
    <row r="203" spans="1:29" x14ac:dyDescent="0.25">
      <c r="A203" s="16" t="s">
        <v>910</v>
      </c>
      <c r="B203" s="17"/>
      <c r="C203" s="18"/>
      <c r="D203" s="16" t="s">
        <v>911</v>
      </c>
      <c r="E203" s="16" t="s">
        <v>908</v>
      </c>
      <c r="F203" s="18" t="s">
        <v>34</v>
      </c>
      <c r="G203" s="18">
        <v>1</v>
      </c>
      <c r="H203" s="16" t="s">
        <v>39</v>
      </c>
      <c r="I203" s="16" t="s">
        <v>912</v>
      </c>
      <c r="J203" s="16" t="s">
        <v>205</v>
      </c>
      <c r="K203" s="18">
        <v>0</v>
      </c>
      <c r="L203" s="18">
        <v>0</v>
      </c>
      <c r="M203" s="16" t="s">
        <v>55</v>
      </c>
      <c r="N203" s="16" t="s">
        <v>72</v>
      </c>
      <c r="O203" s="16" t="s">
        <v>913</v>
      </c>
      <c r="P203" s="19" t="s">
        <v>21</v>
      </c>
      <c r="Q203">
        <v>1</v>
      </c>
      <c r="R203" s="8">
        <f t="shared" si="53"/>
        <v>17214</v>
      </c>
      <c r="S203" s="8">
        <f t="shared" si="52"/>
        <v>17214</v>
      </c>
      <c r="T203" s="6">
        <f t="shared" si="54"/>
        <v>19</v>
      </c>
      <c r="U203" s="9">
        <f t="shared" si="55"/>
        <v>20484.66</v>
      </c>
      <c r="V203" s="9">
        <f t="shared" si="56"/>
        <v>20484.66</v>
      </c>
      <c r="W203" s="9">
        <f t="shared" si="57"/>
        <v>20484.66</v>
      </c>
      <c r="X203" s="7">
        <v>25</v>
      </c>
      <c r="Y203" s="14">
        <v>25</v>
      </c>
      <c r="Z203" s="14">
        <v>25</v>
      </c>
      <c r="AA203" s="9">
        <f t="shared" si="58"/>
        <v>25605.825000000001</v>
      </c>
      <c r="AB203" s="9">
        <f t="shared" si="59"/>
        <v>25605.825000000001</v>
      </c>
      <c r="AC203" s="15">
        <f t="shared" si="60"/>
        <v>25605.825000000001</v>
      </c>
    </row>
    <row r="204" spans="1:29" x14ac:dyDescent="0.25">
      <c r="A204" s="16" t="s">
        <v>914</v>
      </c>
      <c r="B204" s="17"/>
      <c r="C204" s="18"/>
      <c r="D204" s="16" t="s">
        <v>915</v>
      </c>
      <c r="E204" s="16" t="s">
        <v>908</v>
      </c>
      <c r="F204" s="18" t="s">
        <v>34</v>
      </c>
      <c r="G204" s="18">
        <v>1</v>
      </c>
      <c r="H204" s="16" t="s">
        <v>39</v>
      </c>
      <c r="I204" s="16" t="s">
        <v>916</v>
      </c>
      <c r="J204" s="16" t="s">
        <v>205</v>
      </c>
      <c r="K204" s="18">
        <v>0</v>
      </c>
      <c r="L204" s="18">
        <v>0</v>
      </c>
      <c r="M204" s="16" t="s">
        <v>18</v>
      </c>
      <c r="N204" s="16" t="s">
        <v>210</v>
      </c>
      <c r="O204" s="16" t="s">
        <v>902</v>
      </c>
      <c r="P204" s="19" t="s">
        <v>21</v>
      </c>
      <c r="Q204">
        <v>1</v>
      </c>
      <c r="R204" s="8">
        <f t="shared" si="53"/>
        <v>17429</v>
      </c>
      <c r="S204" s="8">
        <f t="shared" si="52"/>
        <v>17429</v>
      </c>
      <c r="T204" s="6">
        <f t="shared" si="54"/>
        <v>19</v>
      </c>
      <c r="U204" s="9">
        <f t="shared" si="55"/>
        <v>20740.510000000002</v>
      </c>
      <c r="V204" s="9">
        <f t="shared" si="56"/>
        <v>20740.510000000002</v>
      </c>
      <c r="W204" s="9">
        <f t="shared" si="57"/>
        <v>20740.510000000002</v>
      </c>
      <c r="X204" s="7">
        <v>25</v>
      </c>
      <c r="Y204" s="14">
        <v>25</v>
      </c>
      <c r="Z204" s="14">
        <v>25</v>
      </c>
      <c r="AA204" s="9">
        <f t="shared" si="58"/>
        <v>25925.637500000004</v>
      </c>
      <c r="AB204" s="9">
        <f t="shared" si="59"/>
        <v>25925.637500000004</v>
      </c>
      <c r="AC204" s="15">
        <f t="shared" si="60"/>
        <v>25925.637500000004</v>
      </c>
    </row>
    <row r="205" spans="1:29" x14ac:dyDescent="0.25">
      <c r="A205" s="16" t="s">
        <v>917</v>
      </c>
      <c r="B205" s="17"/>
      <c r="C205" s="18"/>
      <c r="D205" s="16" t="s">
        <v>918</v>
      </c>
      <c r="E205" s="16" t="s">
        <v>908</v>
      </c>
      <c r="F205" s="18" t="s">
        <v>34</v>
      </c>
      <c r="G205" s="18">
        <v>1</v>
      </c>
      <c r="H205" s="16" t="s">
        <v>39</v>
      </c>
      <c r="I205" s="16" t="s">
        <v>919</v>
      </c>
      <c r="J205" s="16" t="s">
        <v>205</v>
      </c>
      <c r="K205" s="18">
        <v>0</v>
      </c>
      <c r="L205" s="18">
        <v>0</v>
      </c>
      <c r="M205" s="16" t="s">
        <v>18</v>
      </c>
      <c r="N205" s="16" t="s">
        <v>210</v>
      </c>
      <c r="O205" s="16" t="s">
        <v>902</v>
      </c>
      <c r="P205" s="19" t="s">
        <v>21</v>
      </c>
      <c r="Q205">
        <v>1</v>
      </c>
      <c r="R205" s="8">
        <f t="shared" si="53"/>
        <v>17419</v>
      </c>
      <c r="S205" s="8">
        <f t="shared" si="52"/>
        <v>17419</v>
      </c>
      <c r="T205" s="6">
        <f t="shared" si="54"/>
        <v>19</v>
      </c>
      <c r="U205" s="9">
        <f t="shared" si="55"/>
        <v>20728.61</v>
      </c>
      <c r="V205" s="9">
        <f t="shared" si="56"/>
        <v>20728.61</v>
      </c>
      <c r="W205" s="9">
        <f t="shared" si="57"/>
        <v>20728.61</v>
      </c>
      <c r="X205" s="7">
        <v>25</v>
      </c>
      <c r="Y205" s="14">
        <v>25</v>
      </c>
      <c r="Z205" s="14">
        <v>25</v>
      </c>
      <c r="AA205" s="9">
        <f t="shared" si="58"/>
        <v>25910.762500000001</v>
      </c>
      <c r="AB205" s="9">
        <f t="shared" si="59"/>
        <v>25910.762500000001</v>
      </c>
      <c r="AC205" s="15">
        <f t="shared" si="60"/>
        <v>25910.762500000001</v>
      </c>
    </row>
    <row r="206" spans="1:29" x14ac:dyDescent="0.25">
      <c r="A206" s="16" t="s">
        <v>920</v>
      </c>
      <c r="B206" s="17"/>
      <c r="C206" s="18"/>
      <c r="D206" s="16" t="s">
        <v>921</v>
      </c>
      <c r="E206" s="16" t="s">
        <v>908</v>
      </c>
      <c r="F206" s="18" t="s">
        <v>34</v>
      </c>
      <c r="G206" s="18">
        <v>1</v>
      </c>
      <c r="H206" s="16" t="s">
        <v>39</v>
      </c>
      <c r="I206" s="16" t="s">
        <v>922</v>
      </c>
      <c r="J206" s="16" t="s">
        <v>205</v>
      </c>
      <c r="K206" s="18">
        <v>0</v>
      </c>
      <c r="L206" s="18">
        <v>0</v>
      </c>
      <c r="M206" s="16" t="s">
        <v>55</v>
      </c>
      <c r="N206" s="16" t="s">
        <v>127</v>
      </c>
      <c r="O206" s="16" t="s">
        <v>57</v>
      </c>
      <c r="P206" s="19" t="s">
        <v>21</v>
      </c>
      <c r="Q206">
        <v>1</v>
      </c>
      <c r="R206" s="8">
        <f t="shared" si="53"/>
        <v>20269</v>
      </c>
      <c r="S206" s="8">
        <f t="shared" si="52"/>
        <v>20269</v>
      </c>
      <c r="T206" s="6">
        <f t="shared" si="54"/>
        <v>19</v>
      </c>
      <c r="U206" s="9">
        <f t="shared" si="55"/>
        <v>24120.11</v>
      </c>
      <c r="V206" s="9">
        <f t="shared" si="56"/>
        <v>24120.11</v>
      </c>
      <c r="W206" s="9">
        <f t="shared" si="57"/>
        <v>24120.11</v>
      </c>
      <c r="X206" s="7">
        <v>25</v>
      </c>
      <c r="Y206" s="14">
        <v>25</v>
      </c>
      <c r="Z206" s="14">
        <v>25</v>
      </c>
      <c r="AA206" s="9">
        <f t="shared" si="58"/>
        <v>30150.137500000001</v>
      </c>
      <c r="AB206" s="9">
        <f t="shared" si="59"/>
        <v>30150.137500000001</v>
      </c>
      <c r="AC206" s="15">
        <f t="shared" si="60"/>
        <v>30150.137500000001</v>
      </c>
    </row>
    <row r="207" spans="1:29" x14ac:dyDescent="0.25">
      <c r="A207" s="16" t="s">
        <v>923</v>
      </c>
      <c r="B207" s="17"/>
      <c r="C207" s="18"/>
      <c r="D207" s="16" t="s">
        <v>924</v>
      </c>
      <c r="E207" s="16" t="s">
        <v>908</v>
      </c>
      <c r="F207" s="18" t="s">
        <v>34</v>
      </c>
      <c r="G207" s="18">
        <v>1</v>
      </c>
      <c r="H207" s="16" t="s">
        <v>39</v>
      </c>
      <c r="I207" s="16" t="s">
        <v>925</v>
      </c>
      <c r="J207" s="16" t="s">
        <v>205</v>
      </c>
      <c r="K207" s="18">
        <v>0</v>
      </c>
      <c r="L207" s="18">
        <v>0</v>
      </c>
      <c r="M207" s="16" t="s">
        <v>55</v>
      </c>
      <c r="N207" s="16" t="s">
        <v>72</v>
      </c>
      <c r="O207" s="16" t="s">
        <v>926</v>
      </c>
      <c r="P207" s="19" t="s">
        <v>21</v>
      </c>
      <c r="Q207">
        <v>1</v>
      </c>
      <c r="R207" s="8">
        <f t="shared" si="53"/>
        <v>13050</v>
      </c>
      <c r="S207" s="8">
        <f t="shared" si="52"/>
        <v>13050</v>
      </c>
      <c r="T207" s="6">
        <f t="shared" si="54"/>
        <v>19</v>
      </c>
      <c r="U207" s="9">
        <f t="shared" si="55"/>
        <v>15529.5</v>
      </c>
      <c r="V207" s="9">
        <f t="shared" si="56"/>
        <v>15529.5</v>
      </c>
      <c r="W207" s="9">
        <f t="shared" si="57"/>
        <v>15529.5</v>
      </c>
      <c r="X207" s="7">
        <v>25</v>
      </c>
      <c r="Y207" s="14">
        <v>25</v>
      </c>
      <c r="Z207" s="14">
        <v>25</v>
      </c>
      <c r="AA207" s="9">
        <f t="shared" si="58"/>
        <v>19411.875</v>
      </c>
      <c r="AB207" s="9">
        <f t="shared" si="59"/>
        <v>19411.875</v>
      </c>
      <c r="AC207" s="15">
        <f t="shared" si="60"/>
        <v>19411.875</v>
      </c>
    </row>
    <row r="208" spans="1:29" x14ac:dyDescent="0.25">
      <c r="A208" s="16" t="s">
        <v>927</v>
      </c>
      <c r="B208" s="17"/>
      <c r="C208" s="18"/>
      <c r="D208" s="16" t="s">
        <v>928</v>
      </c>
      <c r="E208" s="16" t="s">
        <v>908</v>
      </c>
      <c r="F208" s="18" t="s">
        <v>34</v>
      </c>
      <c r="G208" s="18">
        <v>1</v>
      </c>
      <c r="H208" s="16" t="s">
        <v>39</v>
      </c>
      <c r="I208" s="16" t="s">
        <v>929</v>
      </c>
      <c r="J208" s="16" t="s">
        <v>205</v>
      </c>
      <c r="K208" s="18">
        <v>0</v>
      </c>
      <c r="L208" s="18">
        <v>0</v>
      </c>
      <c r="M208" s="16" t="s">
        <v>55</v>
      </c>
      <c r="N208" s="16" t="s">
        <v>72</v>
      </c>
      <c r="O208" s="16" t="s">
        <v>926</v>
      </c>
      <c r="P208" s="19" t="s">
        <v>21</v>
      </c>
      <c r="Q208">
        <v>1</v>
      </c>
      <c r="R208" s="8">
        <f t="shared" si="53"/>
        <v>16162</v>
      </c>
      <c r="S208" s="8">
        <f t="shared" si="52"/>
        <v>16162</v>
      </c>
      <c r="T208" s="6">
        <f t="shared" si="54"/>
        <v>19</v>
      </c>
      <c r="U208" s="9">
        <f t="shared" si="55"/>
        <v>19232.78</v>
      </c>
      <c r="V208" s="9">
        <f t="shared" si="56"/>
        <v>19232.78</v>
      </c>
      <c r="W208" s="9">
        <f t="shared" si="57"/>
        <v>19232.78</v>
      </c>
      <c r="X208" s="7">
        <v>25</v>
      </c>
      <c r="Y208" s="14">
        <v>25</v>
      </c>
      <c r="Z208" s="14">
        <v>25</v>
      </c>
      <c r="AA208" s="9">
        <f t="shared" si="58"/>
        <v>24040.974999999999</v>
      </c>
      <c r="AB208" s="9">
        <f t="shared" si="59"/>
        <v>24040.974999999999</v>
      </c>
      <c r="AC208" s="15">
        <f t="shared" si="60"/>
        <v>24040.974999999999</v>
      </c>
    </row>
    <row r="209" spans="1:29" x14ac:dyDescent="0.25">
      <c r="A209" s="16" t="s">
        <v>930</v>
      </c>
      <c r="B209" s="17"/>
      <c r="C209" s="18"/>
      <c r="D209" s="16" t="s">
        <v>931</v>
      </c>
      <c r="E209" s="16" t="s">
        <v>908</v>
      </c>
      <c r="F209" s="18" t="s">
        <v>34</v>
      </c>
      <c r="G209" s="18">
        <v>1</v>
      </c>
      <c r="H209" s="16" t="s">
        <v>39</v>
      </c>
      <c r="I209" s="16" t="s">
        <v>932</v>
      </c>
      <c r="J209" s="16" t="s">
        <v>205</v>
      </c>
      <c r="K209" s="18">
        <v>0</v>
      </c>
      <c r="L209" s="18">
        <v>0</v>
      </c>
      <c r="M209" s="16" t="s">
        <v>55</v>
      </c>
      <c r="N209" s="16" t="s">
        <v>72</v>
      </c>
      <c r="O209" s="16" t="s">
        <v>926</v>
      </c>
      <c r="P209" s="19" t="s">
        <v>21</v>
      </c>
      <c r="Q209">
        <v>1</v>
      </c>
      <c r="R209" s="8">
        <f t="shared" si="53"/>
        <v>16326</v>
      </c>
      <c r="S209" s="8">
        <f t="shared" si="52"/>
        <v>16326</v>
      </c>
      <c r="T209" s="6">
        <f t="shared" si="54"/>
        <v>19</v>
      </c>
      <c r="U209" s="9">
        <f t="shared" si="55"/>
        <v>19427.939999999999</v>
      </c>
      <c r="V209" s="9">
        <f t="shared" si="56"/>
        <v>19427.939999999999</v>
      </c>
      <c r="W209" s="9">
        <f t="shared" si="57"/>
        <v>19427.939999999999</v>
      </c>
      <c r="X209" s="7">
        <v>25</v>
      </c>
      <c r="Y209" s="14">
        <v>25</v>
      </c>
      <c r="Z209" s="14">
        <v>25</v>
      </c>
      <c r="AA209" s="9">
        <f t="shared" si="58"/>
        <v>24284.924999999999</v>
      </c>
      <c r="AB209" s="9">
        <f t="shared" si="59"/>
        <v>24284.924999999999</v>
      </c>
      <c r="AC209" s="15">
        <f t="shared" si="60"/>
        <v>24284.924999999999</v>
      </c>
    </row>
    <row r="210" spans="1:29" x14ac:dyDescent="0.25">
      <c r="A210" s="16" t="s">
        <v>933</v>
      </c>
      <c r="B210" s="17"/>
      <c r="C210" s="18"/>
      <c r="D210" s="16" t="s">
        <v>934</v>
      </c>
      <c r="E210" s="16" t="s">
        <v>908</v>
      </c>
      <c r="F210" s="18" t="s">
        <v>34</v>
      </c>
      <c r="G210" s="18">
        <v>1</v>
      </c>
      <c r="H210" s="16" t="s">
        <v>39</v>
      </c>
      <c r="I210" s="16" t="s">
        <v>935</v>
      </c>
      <c r="J210" s="16" t="s">
        <v>205</v>
      </c>
      <c r="K210" s="18">
        <v>0</v>
      </c>
      <c r="L210" s="18">
        <v>0</v>
      </c>
      <c r="M210" s="16" t="s">
        <v>55</v>
      </c>
      <c r="N210" s="16" t="s">
        <v>72</v>
      </c>
      <c r="O210" s="16" t="s">
        <v>184</v>
      </c>
      <c r="P210" s="19" t="s">
        <v>21</v>
      </c>
      <c r="Q210">
        <v>1</v>
      </c>
      <c r="R210" s="8">
        <f t="shared" si="53"/>
        <v>18920</v>
      </c>
      <c r="S210" s="8">
        <f t="shared" si="52"/>
        <v>18920</v>
      </c>
      <c r="T210" s="6">
        <f t="shared" si="54"/>
        <v>19</v>
      </c>
      <c r="U210" s="9">
        <f t="shared" si="55"/>
        <v>22514.799999999999</v>
      </c>
      <c r="V210" s="9">
        <f t="shared" si="56"/>
        <v>22514.799999999999</v>
      </c>
      <c r="W210" s="9">
        <f t="shared" si="57"/>
        <v>22514.799999999999</v>
      </c>
      <c r="X210" s="7">
        <v>25</v>
      </c>
      <c r="Y210" s="14">
        <v>25</v>
      </c>
      <c r="Z210" s="14">
        <v>25</v>
      </c>
      <c r="AA210" s="9">
        <f t="shared" si="58"/>
        <v>28143.5</v>
      </c>
      <c r="AB210" s="9">
        <f t="shared" si="59"/>
        <v>28143.5</v>
      </c>
      <c r="AC210" s="15">
        <f t="shared" si="60"/>
        <v>28143.5</v>
      </c>
    </row>
    <row r="211" spans="1:29" x14ac:dyDescent="0.25">
      <c r="A211" s="16" t="s">
        <v>936</v>
      </c>
      <c r="B211" s="17"/>
      <c r="C211" s="18"/>
      <c r="D211" s="16" t="s">
        <v>937</v>
      </c>
      <c r="E211" s="16" t="s">
        <v>908</v>
      </c>
      <c r="F211" s="18" t="s">
        <v>34</v>
      </c>
      <c r="G211" s="18">
        <v>1</v>
      </c>
      <c r="H211" s="16" t="s">
        <v>39</v>
      </c>
      <c r="I211" s="16" t="s">
        <v>938</v>
      </c>
      <c r="J211" s="16" t="s">
        <v>205</v>
      </c>
      <c r="K211" s="18">
        <v>0</v>
      </c>
      <c r="L211" s="18">
        <v>0</v>
      </c>
      <c r="M211" s="16" t="s">
        <v>55</v>
      </c>
      <c r="N211" s="16" t="s">
        <v>72</v>
      </c>
      <c r="O211" s="16" t="s">
        <v>184</v>
      </c>
      <c r="P211" s="19" t="s">
        <v>21</v>
      </c>
      <c r="Q211">
        <v>1</v>
      </c>
      <c r="R211" s="8">
        <f t="shared" si="53"/>
        <v>16244</v>
      </c>
      <c r="S211" s="8">
        <f t="shared" si="52"/>
        <v>16244</v>
      </c>
      <c r="T211" s="6">
        <f t="shared" si="54"/>
        <v>19</v>
      </c>
      <c r="U211" s="9">
        <f t="shared" si="55"/>
        <v>19330.36</v>
      </c>
      <c r="V211" s="9">
        <f t="shared" si="56"/>
        <v>19330.36</v>
      </c>
      <c r="W211" s="9">
        <f t="shared" si="57"/>
        <v>19330.36</v>
      </c>
      <c r="X211" s="7">
        <v>25</v>
      </c>
      <c r="Y211" s="14">
        <v>25</v>
      </c>
      <c r="Z211" s="14">
        <v>25</v>
      </c>
      <c r="AA211" s="9">
        <f t="shared" si="58"/>
        <v>24162.95</v>
      </c>
      <c r="AB211" s="9">
        <f t="shared" si="59"/>
        <v>24162.95</v>
      </c>
      <c r="AC211" s="15">
        <f t="shared" si="60"/>
        <v>24162.95</v>
      </c>
    </row>
    <row r="212" spans="1:29" x14ac:dyDescent="0.25">
      <c r="A212" s="16" t="s">
        <v>939</v>
      </c>
      <c r="B212" s="17"/>
      <c r="C212" s="18"/>
      <c r="D212" s="16" t="s">
        <v>940</v>
      </c>
      <c r="E212" s="16" t="s">
        <v>908</v>
      </c>
      <c r="F212" s="18" t="s">
        <v>34</v>
      </c>
      <c r="G212" s="18">
        <v>1</v>
      </c>
      <c r="H212" s="16" t="s">
        <v>39</v>
      </c>
      <c r="I212" s="16" t="s">
        <v>941</v>
      </c>
      <c r="J212" s="16" t="s">
        <v>205</v>
      </c>
      <c r="K212" s="18">
        <v>0</v>
      </c>
      <c r="L212" s="18">
        <v>0</v>
      </c>
      <c r="M212" s="16" t="s">
        <v>55</v>
      </c>
      <c r="N212" s="16" t="s">
        <v>72</v>
      </c>
      <c r="O212" s="16" t="s">
        <v>184</v>
      </c>
      <c r="P212" s="19" t="s">
        <v>21</v>
      </c>
      <c r="Q212">
        <v>1</v>
      </c>
      <c r="R212" s="8">
        <f t="shared" si="53"/>
        <v>17593</v>
      </c>
      <c r="S212" s="8">
        <f t="shared" si="52"/>
        <v>17593</v>
      </c>
      <c r="T212" s="6">
        <f t="shared" si="54"/>
        <v>19</v>
      </c>
      <c r="U212" s="9">
        <f t="shared" si="55"/>
        <v>20935.669999999998</v>
      </c>
      <c r="V212" s="9">
        <f t="shared" si="56"/>
        <v>20935.669999999998</v>
      </c>
      <c r="W212" s="9">
        <f t="shared" si="57"/>
        <v>20935.669999999998</v>
      </c>
      <c r="X212" s="7">
        <v>25</v>
      </c>
      <c r="Y212" s="14">
        <v>25</v>
      </c>
      <c r="Z212" s="14">
        <v>25</v>
      </c>
      <c r="AA212" s="9">
        <f t="shared" si="58"/>
        <v>26169.587499999998</v>
      </c>
      <c r="AB212" s="9">
        <f t="shared" si="59"/>
        <v>26169.587499999998</v>
      </c>
      <c r="AC212" s="15">
        <f t="shared" si="60"/>
        <v>26169.587499999998</v>
      </c>
    </row>
    <row r="213" spans="1:29" x14ac:dyDescent="0.25">
      <c r="A213" s="16" t="s">
        <v>942</v>
      </c>
      <c r="B213" s="17"/>
      <c r="C213" s="18"/>
      <c r="D213" s="16" t="s">
        <v>943</v>
      </c>
      <c r="E213" s="16" t="s">
        <v>53</v>
      </c>
      <c r="F213" s="18" t="s">
        <v>34</v>
      </c>
      <c r="G213" s="18">
        <v>1</v>
      </c>
      <c r="H213" s="16" t="s">
        <v>44</v>
      </c>
      <c r="I213" s="16" t="s">
        <v>944</v>
      </c>
      <c r="J213" s="16" t="s">
        <v>205</v>
      </c>
      <c r="K213" s="18">
        <v>0</v>
      </c>
      <c r="L213" s="18">
        <v>0</v>
      </c>
      <c r="M213" s="16" t="s">
        <v>55</v>
      </c>
      <c r="N213" s="16" t="s">
        <v>945</v>
      </c>
      <c r="O213" s="16" t="s">
        <v>946</v>
      </c>
      <c r="P213" s="19" t="s">
        <v>21</v>
      </c>
      <c r="Q213">
        <v>1</v>
      </c>
      <c r="R213" s="8">
        <f t="shared" si="53"/>
        <v>57247</v>
      </c>
      <c r="S213" s="8">
        <f t="shared" si="52"/>
        <v>57247</v>
      </c>
      <c r="T213" s="6">
        <f t="shared" si="54"/>
        <v>19</v>
      </c>
      <c r="U213" s="9">
        <f t="shared" si="55"/>
        <v>68123.929999999993</v>
      </c>
      <c r="V213" s="9">
        <f t="shared" si="56"/>
        <v>68123.929999999993</v>
      </c>
      <c r="W213" s="9">
        <f t="shared" si="57"/>
        <v>68123.929999999993</v>
      </c>
      <c r="X213" s="7">
        <v>25</v>
      </c>
      <c r="Y213" s="14">
        <v>25</v>
      </c>
      <c r="Z213" s="14">
        <v>25</v>
      </c>
      <c r="AA213" s="9">
        <f t="shared" si="58"/>
        <v>85154.912499999991</v>
      </c>
      <c r="AB213" s="9">
        <f t="shared" si="59"/>
        <v>85154.912499999991</v>
      </c>
      <c r="AC213" s="15">
        <f t="shared" si="60"/>
        <v>85154.912499999991</v>
      </c>
    </row>
    <row r="214" spans="1:29" x14ac:dyDescent="0.25">
      <c r="A214" s="16" t="s">
        <v>947</v>
      </c>
      <c r="B214" s="17"/>
      <c r="C214" s="18"/>
      <c r="D214" s="16" t="s">
        <v>948</v>
      </c>
      <c r="E214" s="16" t="s">
        <v>53</v>
      </c>
      <c r="F214" s="18" t="s">
        <v>34</v>
      </c>
      <c r="G214" s="18">
        <v>1</v>
      </c>
      <c r="H214" s="16" t="s">
        <v>44</v>
      </c>
      <c r="I214" s="16" t="s">
        <v>949</v>
      </c>
      <c r="J214" s="16" t="s">
        <v>205</v>
      </c>
      <c r="K214" s="18">
        <v>0</v>
      </c>
      <c r="L214" s="18">
        <v>0</v>
      </c>
      <c r="M214" s="16" t="s">
        <v>55</v>
      </c>
      <c r="N214" s="16" t="s">
        <v>945</v>
      </c>
      <c r="O214" s="16" t="s">
        <v>946</v>
      </c>
      <c r="P214" s="19" t="s">
        <v>21</v>
      </c>
      <c r="Q214">
        <v>1</v>
      </c>
      <c r="R214" s="8">
        <f t="shared" si="53"/>
        <v>42522</v>
      </c>
      <c r="S214" s="8">
        <f t="shared" si="52"/>
        <v>42522</v>
      </c>
      <c r="T214" s="6">
        <f t="shared" si="54"/>
        <v>19</v>
      </c>
      <c r="U214" s="9">
        <f t="shared" si="55"/>
        <v>50601.18</v>
      </c>
      <c r="V214" s="9">
        <f t="shared" si="56"/>
        <v>50601.18</v>
      </c>
      <c r="W214" s="9">
        <f t="shared" si="57"/>
        <v>50601.18</v>
      </c>
      <c r="X214" s="7">
        <v>25</v>
      </c>
      <c r="Y214" s="14">
        <v>25</v>
      </c>
      <c r="Z214" s="14">
        <v>25</v>
      </c>
      <c r="AA214" s="9">
        <f t="shared" si="58"/>
        <v>63251.474999999999</v>
      </c>
      <c r="AB214" s="9">
        <f t="shared" si="59"/>
        <v>63251.474999999999</v>
      </c>
      <c r="AC214" s="15">
        <f t="shared" si="60"/>
        <v>63251.474999999999</v>
      </c>
    </row>
    <row r="215" spans="1:29" x14ac:dyDescent="0.25">
      <c r="A215" s="16" t="s">
        <v>950</v>
      </c>
      <c r="B215" s="17"/>
      <c r="C215" s="18"/>
      <c r="D215" s="16" t="s">
        <v>951</v>
      </c>
      <c r="E215" s="16" t="s">
        <v>53</v>
      </c>
      <c r="F215" s="18" t="s">
        <v>34</v>
      </c>
      <c r="G215" s="18">
        <v>1</v>
      </c>
      <c r="H215" s="16" t="s">
        <v>44</v>
      </c>
      <c r="I215" s="16" t="s">
        <v>952</v>
      </c>
      <c r="J215" s="16" t="s">
        <v>17</v>
      </c>
      <c r="K215" s="18">
        <v>0</v>
      </c>
      <c r="L215" s="18">
        <v>0</v>
      </c>
      <c r="M215" s="16" t="s">
        <v>55</v>
      </c>
      <c r="N215" s="16" t="s">
        <v>945</v>
      </c>
      <c r="O215" s="16" t="s">
        <v>946</v>
      </c>
      <c r="P215" s="19" t="s">
        <v>21</v>
      </c>
      <c r="Q215">
        <v>1</v>
      </c>
      <c r="R215" s="8">
        <f t="shared" si="53"/>
        <v>156280</v>
      </c>
      <c r="S215" s="8">
        <f t="shared" si="52"/>
        <v>156280</v>
      </c>
      <c r="T215" s="6">
        <f t="shared" si="54"/>
        <v>0</v>
      </c>
      <c r="U215" s="9">
        <f t="shared" si="55"/>
        <v>156280</v>
      </c>
      <c r="V215" s="9">
        <f t="shared" si="56"/>
        <v>156280</v>
      </c>
      <c r="W215" s="9">
        <f t="shared" si="57"/>
        <v>156280</v>
      </c>
      <c r="X215" s="7">
        <v>25</v>
      </c>
      <c r="Y215" s="14">
        <v>25</v>
      </c>
      <c r="Z215" s="14">
        <v>25</v>
      </c>
      <c r="AA215" s="9">
        <f t="shared" si="58"/>
        <v>195350</v>
      </c>
      <c r="AB215" s="9">
        <f t="shared" si="59"/>
        <v>195350</v>
      </c>
      <c r="AC215" s="15">
        <f t="shared" si="60"/>
        <v>195350</v>
      </c>
    </row>
    <row r="216" spans="1:29" x14ac:dyDescent="0.25">
      <c r="A216" s="16" t="s">
        <v>953</v>
      </c>
      <c r="B216" s="17"/>
      <c r="C216" s="18"/>
      <c r="D216" s="16" t="s">
        <v>954</v>
      </c>
      <c r="E216" s="16" t="s">
        <v>53</v>
      </c>
      <c r="F216" s="18" t="s">
        <v>34</v>
      </c>
      <c r="G216" s="18">
        <v>1</v>
      </c>
      <c r="H216" s="16" t="s">
        <v>44</v>
      </c>
      <c r="I216" s="16" t="s">
        <v>955</v>
      </c>
      <c r="J216" s="16" t="s">
        <v>17</v>
      </c>
      <c r="K216" s="18">
        <v>0</v>
      </c>
      <c r="L216" s="18">
        <v>0</v>
      </c>
      <c r="M216" s="16" t="s">
        <v>55</v>
      </c>
      <c r="N216" s="16" t="s">
        <v>945</v>
      </c>
      <c r="O216" s="16" t="s">
        <v>946</v>
      </c>
      <c r="P216" s="19" t="s">
        <v>21</v>
      </c>
      <c r="Q216">
        <v>1</v>
      </c>
      <c r="R216" s="8">
        <f t="shared" si="53"/>
        <v>58858</v>
      </c>
      <c r="S216" s="8">
        <f t="shared" si="52"/>
        <v>58858</v>
      </c>
      <c r="T216" s="6">
        <f t="shared" si="54"/>
        <v>0</v>
      </c>
      <c r="U216" s="9">
        <f t="shared" si="55"/>
        <v>58858</v>
      </c>
      <c r="V216" s="9">
        <f t="shared" si="56"/>
        <v>58858</v>
      </c>
      <c r="W216" s="9">
        <f t="shared" si="57"/>
        <v>58858</v>
      </c>
      <c r="X216" s="7">
        <v>25</v>
      </c>
      <c r="Y216" s="14">
        <v>25</v>
      </c>
      <c r="Z216" s="14">
        <v>25</v>
      </c>
      <c r="AA216" s="9">
        <f t="shared" si="58"/>
        <v>73572.5</v>
      </c>
      <c r="AB216" s="9">
        <f t="shared" si="59"/>
        <v>73572.5</v>
      </c>
      <c r="AC216" s="15">
        <f t="shared" si="60"/>
        <v>73572.5</v>
      </c>
    </row>
    <row r="217" spans="1:29" x14ac:dyDescent="0.25">
      <c r="A217" s="16" t="s">
        <v>956</v>
      </c>
      <c r="B217" s="17"/>
      <c r="C217" s="18"/>
      <c r="D217" s="16" t="s">
        <v>957</v>
      </c>
      <c r="E217" s="16" t="s">
        <v>53</v>
      </c>
      <c r="F217" s="18" t="s">
        <v>34</v>
      </c>
      <c r="G217" s="18">
        <v>1</v>
      </c>
      <c r="H217" s="16" t="s">
        <v>44</v>
      </c>
      <c r="I217" s="16" t="s">
        <v>958</v>
      </c>
      <c r="J217" s="16" t="s">
        <v>17</v>
      </c>
      <c r="K217" s="18">
        <v>0</v>
      </c>
      <c r="L217" s="18">
        <v>0</v>
      </c>
      <c r="M217" s="16" t="s">
        <v>55</v>
      </c>
      <c r="N217" s="16" t="s">
        <v>945</v>
      </c>
      <c r="O217" s="16" t="s">
        <v>946</v>
      </c>
      <c r="P217" s="19" t="s">
        <v>21</v>
      </c>
      <c r="Q217">
        <v>1</v>
      </c>
      <c r="R217" s="8">
        <f t="shared" si="53"/>
        <v>101511</v>
      </c>
      <c r="S217" s="8">
        <f t="shared" si="52"/>
        <v>101511</v>
      </c>
      <c r="T217" s="6">
        <f t="shared" si="54"/>
        <v>0</v>
      </c>
      <c r="U217" s="9">
        <f t="shared" si="55"/>
        <v>101511</v>
      </c>
      <c r="V217" s="9">
        <f t="shared" si="56"/>
        <v>101511</v>
      </c>
      <c r="W217" s="9">
        <f t="shared" si="57"/>
        <v>101511</v>
      </c>
      <c r="X217" s="7">
        <v>25</v>
      </c>
      <c r="Y217" s="14">
        <v>25</v>
      </c>
      <c r="Z217" s="14">
        <v>25</v>
      </c>
      <c r="AA217" s="9">
        <f t="shared" si="58"/>
        <v>126888.75</v>
      </c>
      <c r="AB217" s="9">
        <f t="shared" si="59"/>
        <v>126888.75</v>
      </c>
      <c r="AC217" s="15">
        <f t="shared" si="60"/>
        <v>126888.75</v>
      </c>
    </row>
    <row r="218" spans="1:29" x14ac:dyDescent="0.25">
      <c r="A218" s="16" t="s">
        <v>959</v>
      </c>
      <c r="B218" s="17"/>
      <c r="C218" s="18"/>
      <c r="D218" s="16" t="s">
        <v>960</v>
      </c>
      <c r="E218" s="16" t="s">
        <v>100</v>
      </c>
      <c r="F218" s="18" t="s">
        <v>34</v>
      </c>
      <c r="G218" s="18">
        <v>1</v>
      </c>
      <c r="H218" s="16" t="s">
        <v>243</v>
      </c>
      <c r="I218" s="16" t="s">
        <v>961</v>
      </c>
      <c r="J218" s="16" t="s">
        <v>17</v>
      </c>
      <c r="K218" s="18">
        <v>0</v>
      </c>
      <c r="L218" s="18">
        <v>0</v>
      </c>
      <c r="M218" s="16" t="s">
        <v>18</v>
      </c>
      <c r="N218" s="16" t="s">
        <v>95</v>
      </c>
      <c r="O218" s="16" t="s">
        <v>342</v>
      </c>
      <c r="P218" s="19" t="s">
        <v>21</v>
      </c>
      <c r="Q218">
        <v>1</v>
      </c>
      <c r="R218" s="8">
        <f t="shared" si="53"/>
        <v>335852</v>
      </c>
      <c r="S218" s="8">
        <f t="shared" si="52"/>
        <v>335852</v>
      </c>
      <c r="T218" s="6">
        <f t="shared" si="54"/>
        <v>0</v>
      </c>
      <c r="U218" s="9">
        <f t="shared" si="55"/>
        <v>335852</v>
      </c>
      <c r="V218" s="9">
        <f t="shared" si="56"/>
        <v>335852</v>
      </c>
      <c r="W218" s="9">
        <f t="shared" si="57"/>
        <v>335852</v>
      </c>
      <c r="X218" s="7">
        <v>25</v>
      </c>
      <c r="Y218" s="14">
        <v>25</v>
      </c>
      <c r="Z218" s="14">
        <v>25</v>
      </c>
      <c r="AA218" s="9">
        <f t="shared" si="58"/>
        <v>419815</v>
      </c>
      <c r="AB218" s="9">
        <f t="shared" si="59"/>
        <v>419815</v>
      </c>
      <c r="AC218" s="15">
        <f t="shared" si="60"/>
        <v>419815</v>
      </c>
    </row>
    <row r="219" spans="1:29" x14ac:dyDescent="0.25">
      <c r="A219" s="16" t="s">
        <v>962</v>
      </c>
      <c r="B219" s="17"/>
      <c r="C219" s="18"/>
      <c r="D219" s="16" t="s">
        <v>963</v>
      </c>
      <c r="E219" s="16" t="s">
        <v>96</v>
      </c>
      <c r="F219" s="18" t="s">
        <v>34</v>
      </c>
      <c r="G219" s="18">
        <v>1</v>
      </c>
      <c r="H219" s="16" t="s">
        <v>39</v>
      </c>
      <c r="I219" s="16" t="s">
        <v>964</v>
      </c>
      <c r="J219" s="16" t="s">
        <v>17</v>
      </c>
      <c r="K219" s="18">
        <v>0</v>
      </c>
      <c r="L219" s="18">
        <v>0</v>
      </c>
      <c r="M219" s="16" t="s">
        <v>18</v>
      </c>
      <c r="N219" s="16" t="s">
        <v>87</v>
      </c>
      <c r="O219" s="16" t="s">
        <v>965</v>
      </c>
      <c r="P219" s="19" t="s">
        <v>21</v>
      </c>
      <c r="Q219">
        <v>1</v>
      </c>
      <c r="R219" s="8">
        <f t="shared" si="53"/>
        <v>33726</v>
      </c>
      <c r="S219" s="8">
        <f t="shared" si="52"/>
        <v>33726</v>
      </c>
      <c r="T219" s="6">
        <f t="shared" si="54"/>
        <v>0</v>
      </c>
      <c r="U219" s="9">
        <f t="shared" si="55"/>
        <v>33726</v>
      </c>
      <c r="V219" s="9">
        <f t="shared" si="56"/>
        <v>33726</v>
      </c>
      <c r="W219" s="9">
        <f t="shared" si="57"/>
        <v>33726</v>
      </c>
      <c r="X219" s="7">
        <v>25</v>
      </c>
      <c r="Y219" s="14">
        <v>25</v>
      </c>
      <c r="Z219" s="14">
        <v>25</v>
      </c>
      <c r="AA219" s="9">
        <f t="shared" si="58"/>
        <v>42157.5</v>
      </c>
      <c r="AB219" s="9">
        <f t="shared" si="59"/>
        <v>42157.5</v>
      </c>
      <c r="AC219" s="15">
        <f t="shared" si="60"/>
        <v>42157.5</v>
      </c>
    </row>
    <row r="220" spans="1:29" x14ac:dyDescent="0.25">
      <c r="A220" s="16" t="s">
        <v>966</v>
      </c>
      <c r="B220" s="17"/>
      <c r="C220" s="18"/>
      <c r="D220" s="16" t="s">
        <v>967</v>
      </c>
      <c r="E220" s="16" t="s">
        <v>408</v>
      </c>
      <c r="F220" s="18" t="s">
        <v>34</v>
      </c>
      <c r="G220" s="18">
        <v>1</v>
      </c>
      <c r="H220" s="16" t="s">
        <v>39</v>
      </c>
      <c r="I220" s="16" t="s">
        <v>968</v>
      </c>
      <c r="J220" s="16" t="s">
        <v>17</v>
      </c>
      <c r="K220" s="18">
        <v>0</v>
      </c>
      <c r="L220" s="18">
        <v>0</v>
      </c>
      <c r="M220" s="16" t="s">
        <v>55</v>
      </c>
      <c r="N220" s="16" t="s">
        <v>839</v>
      </c>
      <c r="O220" s="16" t="s">
        <v>57</v>
      </c>
      <c r="P220" s="19" t="s">
        <v>21</v>
      </c>
      <c r="Q220">
        <v>1</v>
      </c>
      <c r="R220" s="8">
        <f t="shared" si="53"/>
        <v>36166</v>
      </c>
      <c r="S220" s="8">
        <f t="shared" si="52"/>
        <v>36166</v>
      </c>
      <c r="T220" s="6">
        <f t="shared" si="54"/>
        <v>0</v>
      </c>
      <c r="U220" s="9">
        <f t="shared" si="55"/>
        <v>36166</v>
      </c>
      <c r="V220" s="9">
        <f t="shared" si="56"/>
        <v>36166</v>
      </c>
      <c r="W220" s="9">
        <f t="shared" si="57"/>
        <v>36166</v>
      </c>
      <c r="X220" s="7">
        <v>25</v>
      </c>
      <c r="Y220" s="14">
        <v>25</v>
      </c>
      <c r="Z220" s="14">
        <v>25</v>
      </c>
      <c r="AA220" s="9">
        <f t="shared" si="58"/>
        <v>45207.5</v>
      </c>
      <c r="AB220" s="9">
        <f t="shared" si="59"/>
        <v>45207.5</v>
      </c>
      <c r="AC220" s="15">
        <f t="shared" si="60"/>
        <v>45207.5</v>
      </c>
    </row>
    <row r="221" spans="1:29" x14ac:dyDescent="0.25">
      <c r="A221" s="16" t="s">
        <v>969</v>
      </c>
      <c r="B221" s="17"/>
      <c r="C221" s="18"/>
      <c r="D221" s="16" t="s">
        <v>970</v>
      </c>
      <c r="E221" s="16" t="s">
        <v>774</v>
      </c>
      <c r="F221" s="18" t="s">
        <v>34</v>
      </c>
      <c r="G221" s="18">
        <v>1</v>
      </c>
      <c r="H221" s="16" t="s">
        <v>16</v>
      </c>
      <c r="I221" s="16" t="s">
        <v>971</v>
      </c>
      <c r="J221" s="16" t="s">
        <v>17</v>
      </c>
      <c r="K221" s="18">
        <v>0</v>
      </c>
      <c r="L221" s="18">
        <v>0</v>
      </c>
      <c r="M221" s="16" t="s">
        <v>18</v>
      </c>
      <c r="N221" s="16" t="s">
        <v>19</v>
      </c>
      <c r="O221" s="16" t="s">
        <v>817</v>
      </c>
      <c r="P221" s="19" t="s">
        <v>21</v>
      </c>
      <c r="Q221">
        <v>1</v>
      </c>
      <c r="R221" s="8">
        <f t="shared" si="53"/>
        <v>90303</v>
      </c>
      <c r="S221" s="8">
        <f t="shared" si="52"/>
        <v>90303</v>
      </c>
      <c r="T221" s="6">
        <f t="shared" si="54"/>
        <v>0</v>
      </c>
      <c r="U221" s="9">
        <f t="shared" si="55"/>
        <v>90303</v>
      </c>
      <c r="V221" s="9">
        <f t="shared" si="56"/>
        <v>90303</v>
      </c>
      <c r="W221" s="9">
        <f t="shared" si="57"/>
        <v>90303</v>
      </c>
      <c r="X221" s="7">
        <v>25</v>
      </c>
      <c r="Y221" s="14">
        <v>25</v>
      </c>
      <c r="Z221" s="14">
        <v>25</v>
      </c>
      <c r="AA221" s="9">
        <f t="shared" si="58"/>
        <v>112878.75</v>
      </c>
      <c r="AB221" s="9">
        <f t="shared" si="59"/>
        <v>112878.75</v>
      </c>
      <c r="AC221" s="15">
        <f t="shared" si="60"/>
        <v>112878.75</v>
      </c>
    </row>
    <row r="222" spans="1:29" x14ac:dyDescent="0.25">
      <c r="A222" s="16" t="s">
        <v>972</v>
      </c>
      <c r="B222" s="17"/>
      <c r="C222" s="18"/>
      <c r="D222" s="16" t="s">
        <v>973</v>
      </c>
      <c r="E222" s="16" t="s">
        <v>177</v>
      </c>
      <c r="F222" s="18" t="s">
        <v>34</v>
      </c>
      <c r="G222" s="18">
        <v>1</v>
      </c>
      <c r="H222" s="16" t="s">
        <v>16</v>
      </c>
      <c r="I222" s="16" t="s">
        <v>974</v>
      </c>
      <c r="J222" s="16" t="s">
        <v>17</v>
      </c>
      <c r="K222" s="18">
        <v>0</v>
      </c>
      <c r="L222" s="18">
        <v>0</v>
      </c>
      <c r="M222" s="16" t="s">
        <v>18</v>
      </c>
      <c r="N222" s="16" t="s">
        <v>450</v>
      </c>
      <c r="O222" s="16" t="s">
        <v>975</v>
      </c>
      <c r="P222" s="19" t="s">
        <v>21</v>
      </c>
      <c r="Q222">
        <v>1</v>
      </c>
      <c r="R222" s="8">
        <f t="shared" si="53"/>
        <v>49319</v>
      </c>
      <c r="S222" s="8">
        <f t="shared" si="52"/>
        <v>49319</v>
      </c>
      <c r="T222" s="6">
        <f t="shared" si="54"/>
        <v>0</v>
      </c>
      <c r="U222" s="9">
        <f t="shared" si="55"/>
        <v>49319</v>
      </c>
      <c r="V222" s="9">
        <f t="shared" si="56"/>
        <v>49319</v>
      </c>
      <c r="W222" s="9">
        <f t="shared" si="57"/>
        <v>49319</v>
      </c>
      <c r="X222" s="7">
        <v>25</v>
      </c>
      <c r="Y222" s="14">
        <v>25</v>
      </c>
      <c r="Z222" s="14">
        <v>25</v>
      </c>
      <c r="AA222" s="9">
        <f t="shared" si="58"/>
        <v>61648.75</v>
      </c>
      <c r="AB222" s="9">
        <f t="shared" si="59"/>
        <v>61648.75</v>
      </c>
      <c r="AC222" s="15">
        <f t="shared" si="60"/>
        <v>61648.75</v>
      </c>
    </row>
    <row r="223" spans="1:29" x14ac:dyDescent="0.25">
      <c r="A223" s="16" t="s">
        <v>976</v>
      </c>
      <c r="B223" s="17"/>
      <c r="C223" s="18"/>
      <c r="D223" s="16" t="s">
        <v>977</v>
      </c>
      <c r="E223" s="16" t="s">
        <v>38</v>
      </c>
      <c r="F223" s="18" t="s">
        <v>34</v>
      </c>
      <c r="G223" s="18">
        <v>1</v>
      </c>
      <c r="H223" s="16" t="s">
        <v>16</v>
      </c>
      <c r="I223" s="16" t="s">
        <v>978</v>
      </c>
      <c r="J223" s="16" t="s">
        <v>17</v>
      </c>
      <c r="K223" s="18">
        <v>0</v>
      </c>
      <c r="L223" s="18">
        <v>0</v>
      </c>
      <c r="M223" s="16" t="s">
        <v>18</v>
      </c>
      <c r="N223" s="16" t="s">
        <v>114</v>
      </c>
      <c r="O223" s="16" t="s">
        <v>979</v>
      </c>
      <c r="P223" s="19" t="s">
        <v>21</v>
      </c>
      <c r="Q223">
        <v>1</v>
      </c>
      <c r="R223" s="8">
        <f t="shared" si="53"/>
        <v>46870</v>
      </c>
      <c r="S223" s="8">
        <f t="shared" si="52"/>
        <v>46870</v>
      </c>
      <c r="T223" s="6">
        <f t="shared" si="54"/>
        <v>0</v>
      </c>
      <c r="U223" s="9">
        <f t="shared" si="55"/>
        <v>46870</v>
      </c>
      <c r="V223" s="9">
        <f t="shared" si="56"/>
        <v>46870</v>
      </c>
      <c r="W223" s="9">
        <f t="shared" si="57"/>
        <v>46870</v>
      </c>
      <c r="X223" s="7">
        <v>25</v>
      </c>
      <c r="Y223" s="14">
        <v>25</v>
      </c>
      <c r="Z223" s="14">
        <v>25</v>
      </c>
      <c r="AA223" s="9">
        <f t="shared" si="58"/>
        <v>58587.5</v>
      </c>
      <c r="AB223" s="9">
        <f t="shared" si="59"/>
        <v>58587.5</v>
      </c>
      <c r="AC223" s="15">
        <f t="shared" si="60"/>
        <v>58587.5</v>
      </c>
    </row>
    <row r="224" spans="1:29" x14ac:dyDescent="0.25">
      <c r="A224" s="16" t="s">
        <v>980</v>
      </c>
      <c r="B224" s="17"/>
      <c r="C224" s="18"/>
      <c r="D224" s="16" t="s">
        <v>981</v>
      </c>
      <c r="E224" s="16" t="s">
        <v>516</v>
      </c>
      <c r="F224" s="18" t="s">
        <v>34</v>
      </c>
      <c r="G224" s="18">
        <v>1</v>
      </c>
      <c r="H224" s="16" t="s">
        <v>39</v>
      </c>
      <c r="I224" s="16" t="s">
        <v>982</v>
      </c>
      <c r="J224" s="16" t="s">
        <v>205</v>
      </c>
      <c r="K224" s="18">
        <v>0</v>
      </c>
      <c r="L224" s="18">
        <v>0</v>
      </c>
      <c r="M224" s="16" t="s">
        <v>55</v>
      </c>
      <c r="N224" s="16" t="s">
        <v>72</v>
      </c>
      <c r="O224" s="16" t="s">
        <v>983</v>
      </c>
      <c r="P224" s="19" t="s">
        <v>21</v>
      </c>
      <c r="Q224">
        <v>1</v>
      </c>
      <c r="R224" s="8">
        <f t="shared" si="53"/>
        <v>26905</v>
      </c>
      <c r="S224" s="8">
        <f t="shared" si="52"/>
        <v>26905</v>
      </c>
      <c r="T224" s="6">
        <f t="shared" si="54"/>
        <v>19</v>
      </c>
      <c r="U224" s="9">
        <f t="shared" si="55"/>
        <v>32016.95</v>
      </c>
      <c r="V224" s="9">
        <f t="shared" si="56"/>
        <v>32016.95</v>
      </c>
      <c r="W224" s="9">
        <f t="shared" si="57"/>
        <v>32016.95</v>
      </c>
      <c r="X224" s="7">
        <v>25</v>
      </c>
      <c r="Y224" s="14">
        <v>25</v>
      </c>
      <c r="Z224" s="14">
        <v>25</v>
      </c>
      <c r="AA224" s="9">
        <f t="shared" si="58"/>
        <v>40021.1875</v>
      </c>
      <c r="AB224" s="9">
        <f t="shared" si="59"/>
        <v>40021.1875</v>
      </c>
      <c r="AC224" s="15">
        <f t="shared" si="60"/>
        <v>40021.1875</v>
      </c>
    </row>
    <row r="225" spans="1:29" x14ac:dyDescent="0.25">
      <c r="A225" s="16" t="s">
        <v>984</v>
      </c>
      <c r="B225" s="17"/>
      <c r="C225" s="18"/>
      <c r="D225" s="16" t="s">
        <v>985</v>
      </c>
      <c r="E225" s="16" t="s">
        <v>516</v>
      </c>
      <c r="F225" s="18" t="s">
        <v>34</v>
      </c>
      <c r="G225" s="18">
        <v>1</v>
      </c>
      <c r="H225" s="16" t="s">
        <v>39</v>
      </c>
      <c r="I225" s="16" t="s">
        <v>986</v>
      </c>
      <c r="J225" s="16" t="s">
        <v>205</v>
      </c>
      <c r="K225" s="18">
        <v>0</v>
      </c>
      <c r="L225" s="18">
        <v>0</v>
      </c>
      <c r="M225" s="16" t="s">
        <v>55</v>
      </c>
      <c r="N225" s="16" t="s">
        <v>72</v>
      </c>
      <c r="O225" s="16" t="s">
        <v>987</v>
      </c>
      <c r="P225" s="19" t="s">
        <v>21</v>
      </c>
      <c r="Q225">
        <v>1</v>
      </c>
      <c r="R225" s="8">
        <f t="shared" si="53"/>
        <v>21400</v>
      </c>
      <c r="S225" s="8">
        <f t="shared" si="52"/>
        <v>21400</v>
      </c>
      <c r="T225" s="6">
        <f t="shared" si="54"/>
        <v>19</v>
      </c>
      <c r="U225" s="9">
        <f t="shared" si="55"/>
        <v>25466</v>
      </c>
      <c r="V225" s="9">
        <f t="shared" si="56"/>
        <v>25466</v>
      </c>
      <c r="W225" s="9">
        <f t="shared" si="57"/>
        <v>25466</v>
      </c>
      <c r="X225" s="7">
        <v>25</v>
      </c>
      <c r="Y225" s="14">
        <v>25</v>
      </c>
      <c r="Z225" s="14">
        <v>25</v>
      </c>
      <c r="AA225" s="9">
        <f t="shared" si="58"/>
        <v>31832.5</v>
      </c>
      <c r="AB225" s="9">
        <f t="shared" si="59"/>
        <v>31832.5</v>
      </c>
      <c r="AC225" s="15">
        <f t="shared" si="60"/>
        <v>31832.5</v>
      </c>
    </row>
    <row r="226" spans="1:29" x14ac:dyDescent="0.25">
      <c r="A226" s="16" t="s">
        <v>988</v>
      </c>
      <c r="B226" s="17"/>
      <c r="C226" s="18"/>
      <c r="D226" s="16" t="s">
        <v>989</v>
      </c>
      <c r="E226" s="16" t="s">
        <v>516</v>
      </c>
      <c r="F226" s="18" t="s">
        <v>34</v>
      </c>
      <c r="G226" s="18">
        <v>1</v>
      </c>
      <c r="H226" s="16" t="s">
        <v>39</v>
      </c>
      <c r="I226" s="16" t="s">
        <v>552</v>
      </c>
      <c r="J226" s="16" t="s">
        <v>205</v>
      </c>
      <c r="K226" s="18">
        <v>0</v>
      </c>
      <c r="L226" s="18">
        <v>0</v>
      </c>
      <c r="M226" s="16" t="s">
        <v>55</v>
      </c>
      <c r="N226" s="16" t="s">
        <v>72</v>
      </c>
      <c r="O226" s="16" t="s">
        <v>184</v>
      </c>
      <c r="P226" s="19" t="s">
        <v>21</v>
      </c>
      <c r="Q226">
        <v>1</v>
      </c>
      <c r="R226" s="8">
        <f t="shared" si="53"/>
        <v>30495</v>
      </c>
      <c r="S226" s="8">
        <f t="shared" si="52"/>
        <v>30495</v>
      </c>
      <c r="T226" s="6">
        <f t="shared" si="54"/>
        <v>19</v>
      </c>
      <c r="U226" s="9">
        <f t="shared" si="55"/>
        <v>36289.050000000003</v>
      </c>
      <c r="V226" s="9">
        <f t="shared" si="56"/>
        <v>36289.050000000003</v>
      </c>
      <c r="W226" s="9">
        <f t="shared" si="57"/>
        <v>36289.050000000003</v>
      </c>
      <c r="X226" s="7">
        <v>25</v>
      </c>
      <c r="Y226" s="14">
        <v>25</v>
      </c>
      <c r="Z226" s="14">
        <v>25</v>
      </c>
      <c r="AA226" s="9">
        <f t="shared" si="58"/>
        <v>45361.3125</v>
      </c>
      <c r="AB226" s="9">
        <f t="shared" si="59"/>
        <v>45361.3125</v>
      </c>
      <c r="AC226" s="15">
        <f t="shared" si="60"/>
        <v>45361.3125</v>
      </c>
    </row>
    <row r="227" spans="1:29" x14ac:dyDescent="0.25">
      <c r="A227" s="16" t="s">
        <v>990</v>
      </c>
      <c r="B227" s="17"/>
      <c r="C227" s="18"/>
      <c r="D227" s="16" t="s">
        <v>991</v>
      </c>
      <c r="E227" s="16" t="s">
        <v>516</v>
      </c>
      <c r="F227" s="18" t="s">
        <v>34</v>
      </c>
      <c r="G227" s="18">
        <v>1</v>
      </c>
      <c r="H227" s="16" t="s">
        <v>39</v>
      </c>
      <c r="I227" s="16" t="s">
        <v>992</v>
      </c>
      <c r="J227" s="16" t="s">
        <v>205</v>
      </c>
      <c r="K227" s="18">
        <v>0</v>
      </c>
      <c r="L227" s="18">
        <v>0</v>
      </c>
      <c r="M227" s="16" t="s">
        <v>55</v>
      </c>
      <c r="N227" s="16" t="s">
        <v>72</v>
      </c>
      <c r="O227" s="16" t="s">
        <v>993</v>
      </c>
      <c r="P227" s="19" t="s">
        <v>21</v>
      </c>
      <c r="Q227">
        <v>1</v>
      </c>
      <c r="R227" s="8">
        <f t="shared" si="53"/>
        <v>22898</v>
      </c>
      <c r="S227" s="8">
        <f t="shared" si="52"/>
        <v>22898</v>
      </c>
      <c r="T227" s="6">
        <f t="shared" si="54"/>
        <v>19</v>
      </c>
      <c r="U227" s="9">
        <f t="shared" si="55"/>
        <v>27248.62</v>
      </c>
      <c r="V227" s="9">
        <f t="shared" si="56"/>
        <v>27248.62</v>
      </c>
      <c r="W227" s="9">
        <f t="shared" si="57"/>
        <v>27248.62</v>
      </c>
      <c r="X227" s="7">
        <v>25</v>
      </c>
      <c r="Y227" s="14">
        <v>25</v>
      </c>
      <c r="Z227" s="14">
        <v>25</v>
      </c>
      <c r="AA227" s="9">
        <f t="shared" si="58"/>
        <v>34060.775000000001</v>
      </c>
      <c r="AB227" s="9">
        <f t="shared" si="59"/>
        <v>34060.775000000001</v>
      </c>
      <c r="AC227" s="15">
        <f t="shared" si="60"/>
        <v>34060.775000000001</v>
      </c>
    </row>
    <row r="228" spans="1:29" x14ac:dyDescent="0.25">
      <c r="A228" s="16" t="s">
        <v>994</v>
      </c>
      <c r="B228" s="17"/>
      <c r="C228" s="18"/>
      <c r="D228" s="16" t="s">
        <v>995</v>
      </c>
      <c r="E228" s="16" t="s">
        <v>516</v>
      </c>
      <c r="F228" s="18" t="s">
        <v>34</v>
      </c>
      <c r="G228" s="18">
        <v>1</v>
      </c>
      <c r="H228" s="16" t="s">
        <v>16</v>
      </c>
      <c r="I228" s="16" t="s">
        <v>996</v>
      </c>
      <c r="J228" s="16" t="s">
        <v>17</v>
      </c>
      <c r="K228" s="18">
        <v>0</v>
      </c>
      <c r="L228" s="18">
        <v>0</v>
      </c>
      <c r="M228" s="16" t="s">
        <v>18</v>
      </c>
      <c r="N228" s="16" t="s">
        <v>139</v>
      </c>
      <c r="O228" s="16" t="s">
        <v>890</v>
      </c>
      <c r="P228" s="19" t="s">
        <v>21</v>
      </c>
      <c r="Q228">
        <v>1</v>
      </c>
      <c r="R228" s="8">
        <f t="shared" si="53"/>
        <v>20698</v>
      </c>
      <c r="S228" s="8">
        <f t="shared" si="52"/>
        <v>20698</v>
      </c>
      <c r="T228" s="6">
        <f t="shared" si="54"/>
        <v>0</v>
      </c>
      <c r="U228" s="9">
        <f t="shared" si="55"/>
        <v>20698</v>
      </c>
      <c r="V228" s="9">
        <f t="shared" si="56"/>
        <v>20698</v>
      </c>
      <c r="W228" s="9">
        <f t="shared" si="57"/>
        <v>20698</v>
      </c>
      <c r="X228" s="7">
        <v>25</v>
      </c>
      <c r="Y228" s="14">
        <v>25</v>
      </c>
      <c r="Z228" s="14">
        <v>25</v>
      </c>
      <c r="AA228" s="9">
        <f t="shared" si="58"/>
        <v>25872.5</v>
      </c>
      <c r="AB228" s="9">
        <f t="shared" si="59"/>
        <v>25872.5</v>
      </c>
      <c r="AC228" s="15">
        <f t="shared" si="60"/>
        <v>25872.5</v>
      </c>
    </row>
    <row r="229" spans="1:29" x14ac:dyDescent="0.25">
      <c r="A229" s="16" t="s">
        <v>997</v>
      </c>
      <c r="B229" s="17"/>
      <c r="C229" s="18"/>
      <c r="D229" s="16" t="s">
        <v>998</v>
      </c>
      <c r="E229" s="16" t="s">
        <v>516</v>
      </c>
      <c r="F229" s="18" t="s">
        <v>34</v>
      </c>
      <c r="G229" s="18">
        <v>1</v>
      </c>
      <c r="H229" s="16" t="s">
        <v>39</v>
      </c>
      <c r="I229" s="16" t="s">
        <v>999</v>
      </c>
      <c r="J229" s="16" t="s">
        <v>17</v>
      </c>
      <c r="K229" s="18">
        <v>0</v>
      </c>
      <c r="L229" s="18">
        <v>0</v>
      </c>
      <c r="M229" s="16" t="s">
        <v>55</v>
      </c>
      <c r="N229" s="16" t="s">
        <v>72</v>
      </c>
      <c r="O229" s="16" t="s">
        <v>184</v>
      </c>
      <c r="P229" s="19" t="s">
        <v>21</v>
      </c>
      <c r="Q229">
        <v>1</v>
      </c>
      <c r="R229" s="8">
        <f t="shared" si="53"/>
        <v>13010</v>
      </c>
      <c r="S229" s="8">
        <f t="shared" si="52"/>
        <v>13010</v>
      </c>
      <c r="T229" s="6">
        <f t="shared" si="54"/>
        <v>0</v>
      </c>
      <c r="U229" s="9">
        <f t="shared" si="55"/>
        <v>13010</v>
      </c>
      <c r="V229" s="9">
        <f t="shared" si="56"/>
        <v>13010</v>
      </c>
      <c r="W229" s="9">
        <f t="shared" si="57"/>
        <v>13010</v>
      </c>
      <c r="X229" s="7">
        <v>25</v>
      </c>
      <c r="Y229" s="14">
        <v>25</v>
      </c>
      <c r="Z229" s="14">
        <v>25</v>
      </c>
      <c r="AA229" s="9">
        <f t="shared" si="58"/>
        <v>16262.5</v>
      </c>
      <c r="AB229" s="9">
        <f t="shared" si="59"/>
        <v>16262.5</v>
      </c>
      <c r="AC229" s="15">
        <f t="shared" si="60"/>
        <v>16262.5</v>
      </c>
    </row>
    <row r="230" spans="1:29" x14ac:dyDescent="0.25">
      <c r="A230" s="16" t="s">
        <v>1000</v>
      </c>
      <c r="B230" s="17"/>
      <c r="C230" s="18"/>
      <c r="D230" s="16" t="s">
        <v>1001</v>
      </c>
      <c r="E230" s="16" t="s">
        <v>516</v>
      </c>
      <c r="F230" s="18" t="s">
        <v>34</v>
      </c>
      <c r="G230" s="18">
        <v>1</v>
      </c>
      <c r="H230" s="16" t="s">
        <v>16</v>
      </c>
      <c r="I230" s="16" t="s">
        <v>1002</v>
      </c>
      <c r="J230" s="16" t="s">
        <v>17</v>
      </c>
      <c r="K230" s="18">
        <v>0</v>
      </c>
      <c r="L230" s="18">
        <v>0</v>
      </c>
      <c r="M230" s="16" t="s">
        <v>18</v>
      </c>
      <c r="N230" s="16" t="s">
        <v>48</v>
      </c>
      <c r="O230" s="16" t="s">
        <v>184</v>
      </c>
      <c r="P230" s="19" t="s">
        <v>21</v>
      </c>
      <c r="Q230">
        <v>1</v>
      </c>
      <c r="R230" s="8">
        <f t="shared" si="53"/>
        <v>20881</v>
      </c>
      <c r="S230" s="8">
        <f t="shared" si="52"/>
        <v>20881</v>
      </c>
      <c r="T230" s="6">
        <f t="shared" si="54"/>
        <v>0</v>
      </c>
      <c r="U230" s="9">
        <f t="shared" si="55"/>
        <v>20881</v>
      </c>
      <c r="V230" s="9">
        <f t="shared" si="56"/>
        <v>20881</v>
      </c>
      <c r="W230" s="9">
        <f t="shared" si="57"/>
        <v>20881</v>
      </c>
      <c r="X230" s="7">
        <v>25</v>
      </c>
      <c r="Y230" s="14">
        <v>25</v>
      </c>
      <c r="Z230" s="14">
        <v>25</v>
      </c>
      <c r="AA230" s="9">
        <f t="shared" si="58"/>
        <v>26101.25</v>
      </c>
      <c r="AB230" s="9">
        <f t="shared" si="59"/>
        <v>26101.25</v>
      </c>
      <c r="AC230" s="15">
        <f t="shared" si="60"/>
        <v>26101.25</v>
      </c>
    </row>
    <row r="231" spans="1:29" x14ac:dyDescent="0.25">
      <c r="A231" s="16" t="s">
        <v>1003</v>
      </c>
      <c r="B231" s="17"/>
      <c r="C231" s="18"/>
      <c r="D231" s="16" t="s">
        <v>1004</v>
      </c>
      <c r="E231" s="16" t="s">
        <v>516</v>
      </c>
      <c r="F231" s="18" t="s">
        <v>34</v>
      </c>
      <c r="G231" s="18">
        <v>1</v>
      </c>
      <c r="H231" s="16" t="s">
        <v>16</v>
      </c>
      <c r="I231" s="16" t="s">
        <v>1002</v>
      </c>
      <c r="J231" s="16" t="s">
        <v>17</v>
      </c>
      <c r="K231" s="18">
        <v>0</v>
      </c>
      <c r="L231" s="18">
        <v>0</v>
      </c>
      <c r="M231" s="16" t="s">
        <v>55</v>
      </c>
      <c r="N231" s="16" t="s">
        <v>72</v>
      </c>
      <c r="O231" s="16" t="s">
        <v>253</v>
      </c>
      <c r="P231" s="19" t="s">
        <v>21</v>
      </c>
      <c r="Q231">
        <v>1</v>
      </c>
      <c r="R231" s="8">
        <f t="shared" si="53"/>
        <v>20881</v>
      </c>
      <c r="S231" s="8">
        <f t="shared" si="52"/>
        <v>20881</v>
      </c>
      <c r="T231" s="6">
        <f t="shared" si="54"/>
        <v>0</v>
      </c>
      <c r="U231" s="9">
        <f t="shared" si="55"/>
        <v>20881</v>
      </c>
      <c r="V231" s="9">
        <f t="shared" si="56"/>
        <v>20881</v>
      </c>
      <c r="W231" s="9">
        <f t="shared" si="57"/>
        <v>20881</v>
      </c>
      <c r="X231" s="7">
        <v>25</v>
      </c>
      <c r="Y231" s="14">
        <v>25</v>
      </c>
      <c r="Z231" s="14">
        <v>25</v>
      </c>
      <c r="AA231" s="9">
        <f t="shared" si="58"/>
        <v>26101.25</v>
      </c>
      <c r="AB231" s="9">
        <f t="shared" si="59"/>
        <v>26101.25</v>
      </c>
      <c r="AC231" s="15">
        <f t="shared" si="60"/>
        <v>26101.25</v>
      </c>
    </row>
    <row r="232" spans="1:29" x14ac:dyDescent="0.25">
      <c r="A232" s="16" t="s">
        <v>1005</v>
      </c>
      <c r="B232" s="17"/>
      <c r="C232" s="18"/>
      <c r="D232" s="16" t="s">
        <v>1006</v>
      </c>
      <c r="E232" s="16" t="s">
        <v>408</v>
      </c>
      <c r="F232" s="18" t="s">
        <v>34</v>
      </c>
      <c r="G232" s="18">
        <v>1</v>
      </c>
      <c r="H232" s="16" t="s">
        <v>39</v>
      </c>
      <c r="I232" s="16" t="s">
        <v>1007</v>
      </c>
      <c r="J232" s="16" t="s">
        <v>17</v>
      </c>
      <c r="K232" s="18">
        <v>0</v>
      </c>
      <c r="L232" s="18">
        <v>0</v>
      </c>
      <c r="M232" s="16" t="s">
        <v>55</v>
      </c>
      <c r="N232" s="16" t="s">
        <v>72</v>
      </c>
      <c r="O232" s="16" t="s">
        <v>184</v>
      </c>
      <c r="P232" s="19" t="s">
        <v>21</v>
      </c>
      <c r="Q232">
        <v>1</v>
      </c>
      <c r="R232" s="8">
        <f t="shared" si="53"/>
        <v>44934</v>
      </c>
      <c r="S232" s="8">
        <f t="shared" si="52"/>
        <v>44934</v>
      </c>
      <c r="T232" s="6">
        <f t="shared" si="54"/>
        <v>0</v>
      </c>
      <c r="U232" s="9">
        <f t="shared" si="55"/>
        <v>44934</v>
      </c>
      <c r="V232" s="9">
        <f t="shared" si="56"/>
        <v>44934</v>
      </c>
      <c r="W232" s="9">
        <f t="shared" si="57"/>
        <v>44934</v>
      </c>
      <c r="X232" s="7">
        <v>25</v>
      </c>
      <c r="Y232" s="14">
        <v>25</v>
      </c>
      <c r="Z232" s="14">
        <v>25</v>
      </c>
      <c r="AA232" s="9">
        <f t="shared" si="58"/>
        <v>56167.5</v>
      </c>
      <c r="AB232" s="9">
        <f t="shared" si="59"/>
        <v>56167.5</v>
      </c>
      <c r="AC232" s="15">
        <f t="shared" si="60"/>
        <v>56167.5</v>
      </c>
    </row>
    <row r="233" spans="1:29" x14ac:dyDescent="0.25">
      <c r="A233" s="16" t="s">
        <v>1008</v>
      </c>
      <c r="B233" s="17"/>
      <c r="C233" s="18"/>
      <c r="D233" s="16" t="s">
        <v>1009</v>
      </c>
      <c r="E233" s="16" t="s">
        <v>38</v>
      </c>
      <c r="F233" s="18" t="s">
        <v>34</v>
      </c>
      <c r="G233" s="18">
        <v>1</v>
      </c>
      <c r="H233" s="16" t="s">
        <v>16</v>
      </c>
      <c r="I233" s="16" t="s">
        <v>1010</v>
      </c>
      <c r="J233" s="16" t="s">
        <v>17</v>
      </c>
      <c r="K233" s="18">
        <v>0</v>
      </c>
      <c r="L233" s="18">
        <v>0</v>
      </c>
      <c r="M233" s="16" t="s">
        <v>18</v>
      </c>
      <c r="N233" s="16" t="s">
        <v>664</v>
      </c>
      <c r="O233" s="16" t="s">
        <v>665</v>
      </c>
      <c r="P233" s="19" t="s">
        <v>21</v>
      </c>
      <c r="Q233">
        <v>1</v>
      </c>
      <c r="R233" s="8">
        <f t="shared" si="53"/>
        <v>70212</v>
      </c>
      <c r="S233" s="8">
        <f t="shared" si="52"/>
        <v>70212</v>
      </c>
      <c r="T233" s="6">
        <f t="shared" si="54"/>
        <v>0</v>
      </c>
      <c r="U233" s="9">
        <f t="shared" si="55"/>
        <v>70212</v>
      </c>
      <c r="V233" s="9">
        <f t="shared" si="56"/>
        <v>70212</v>
      </c>
      <c r="W233" s="9">
        <f t="shared" si="57"/>
        <v>70212</v>
      </c>
      <c r="X233" s="7">
        <v>25</v>
      </c>
      <c r="Y233" s="14">
        <v>25</v>
      </c>
      <c r="Z233" s="14">
        <v>25</v>
      </c>
      <c r="AA233" s="9">
        <f t="shared" si="58"/>
        <v>87765</v>
      </c>
      <c r="AB233" s="9">
        <f t="shared" si="59"/>
        <v>87765</v>
      </c>
      <c r="AC233" s="15">
        <f t="shared" si="60"/>
        <v>87765</v>
      </c>
    </row>
    <row r="234" spans="1:29" x14ac:dyDescent="0.25">
      <c r="A234" s="16" t="s">
        <v>1011</v>
      </c>
      <c r="B234" s="17"/>
      <c r="C234" s="18"/>
      <c r="D234" s="16" t="s">
        <v>1012</v>
      </c>
      <c r="E234" s="16" t="s">
        <v>38</v>
      </c>
      <c r="F234" s="18" t="s">
        <v>34</v>
      </c>
      <c r="G234" s="18">
        <v>1</v>
      </c>
      <c r="H234" s="16" t="s">
        <v>39</v>
      </c>
      <c r="I234" s="16" t="s">
        <v>1013</v>
      </c>
      <c r="J234" s="16" t="s">
        <v>17</v>
      </c>
      <c r="K234" s="18">
        <v>0</v>
      </c>
      <c r="L234" s="18">
        <v>0</v>
      </c>
      <c r="M234" s="16" t="s">
        <v>18</v>
      </c>
      <c r="N234" s="16" t="s">
        <v>60</v>
      </c>
      <c r="O234" s="16" t="s">
        <v>1014</v>
      </c>
      <c r="P234" s="19" t="s">
        <v>21</v>
      </c>
      <c r="Q234">
        <v>1</v>
      </c>
      <c r="R234" s="8">
        <f t="shared" si="53"/>
        <v>80168</v>
      </c>
      <c r="S234" s="8">
        <f t="shared" si="52"/>
        <v>80168</v>
      </c>
      <c r="T234" s="6">
        <f t="shared" si="54"/>
        <v>0</v>
      </c>
      <c r="U234" s="9">
        <f t="shared" si="55"/>
        <v>80168</v>
      </c>
      <c r="V234" s="9">
        <f t="shared" si="56"/>
        <v>80168</v>
      </c>
      <c r="W234" s="9">
        <f t="shared" si="57"/>
        <v>80168</v>
      </c>
      <c r="X234" s="7">
        <v>25</v>
      </c>
      <c r="Y234" s="14">
        <v>25</v>
      </c>
      <c r="Z234" s="14">
        <v>25</v>
      </c>
      <c r="AA234" s="9">
        <f t="shared" si="58"/>
        <v>100210</v>
      </c>
      <c r="AB234" s="9">
        <f t="shared" si="59"/>
        <v>100210</v>
      </c>
      <c r="AC234" s="15">
        <f t="shared" si="60"/>
        <v>100210</v>
      </c>
    </row>
    <row r="235" spans="1:29" x14ac:dyDescent="0.25">
      <c r="A235" s="16" t="s">
        <v>1015</v>
      </c>
      <c r="B235" s="17"/>
      <c r="C235" s="18"/>
      <c r="D235" s="16" t="s">
        <v>1016</v>
      </c>
      <c r="E235" s="16" t="s">
        <v>38</v>
      </c>
      <c r="F235" s="18" t="s">
        <v>34</v>
      </c>
      <c r="G235" s="18">
        <v>1</v>
      </c>
      <c r="H235" s="16" t="s">
        <v>39</v>
      </c>
      <c r="I235" s="16" t="s">
        <v>1017</v>
      </c>
      <c r="J235" s="16" t="s">
        <v>17</v>
      </c>
      <c r="K235" s="18">
        <v>0</v>
      </c>
      <c r="L235" s="18">
        <v>0</v>
      </c>
      <c r="M235" s="16" t="s">
        <v>18</v>
      </c>
      <c r="N235" s="16" t="s">
        <v>19</v>
      </c>
      <c r="O235" s="16" t="s">
        <v>1018</v>
      </c>
      <c r="P235" s="19" t="s">
        <v>21</v>
      </c>
      <c r="Q235">
        <v>1</v>
      </c>
      <c r="R235" s="8">
        <f t="shared" si="53"/>
        <v>58802</v>
      </c>
      <c r="S235" s="8">
        <f t="shared" si="52"/>
        <v>58802</v>
      </c>
      <c r="T235" s="6">
        <f t="shared" si="54"/>
        <v>0</v>
      </c>
      <c r="U235" s="9">
        <f t="shared" si="55"/>
        <v>58802</v>
      </c>
      <c r="V235" s="9">
        <f t="shared" si="56"/>
        <v>58802</v>
      </c>
      <c r="W235" s="9">
        <f t="shared" si="57"/>
        <v>58802</v>
      </c>
      <c r="X235" s="7">
        <v>25</v>
      </c>
      <c r="Y235" s="14">
        <v>25</v>
      </c>
      <c r="Z235" s="14">
        <v>25</v>
      </c>
      <c r="AA235" s="9">
        <f t="shared" si="58"/>
        <v>73502.5</v>
      </c>
      <c r="AB235" s="9">
        <f t="shared" si="59"/>
        <v>73502.5</v>
      </c>
      <c r="AC235" s="15">
        <f t="shared" si="60"/>
        <v>73502.5</v>
      </c>
    </row>
    <row r="236" spans="1:29" x14ac:dyDescent="0.25">
      <c r="A236" s="16" t="s">
        <v>1019</v>
      </c>
      <c r="B236" s="17"/>
      <c r="C236" s="18"/>
      <c r="D236" s="16" t="s">
        <v>1020</v>
      </c>
      <c r="E236" s="16" t="s">
        <v>38</v>
      </c>
      <c r="F236" s="18" t="s">
        <v>34</v>
      </c>
      <c r="G236" s="18">
        <v>1</v>
      </c>
      <c r="H236" s="16" t="s">
        <v>39</v>
      </c>
      <c r="I236" s="16" t="s">
        <v>1021</v>
      </c>
      <c r="J236" s="16" t="s">
        <v>17</v>
      </c>
      <c r="K236" s="18">
        <v>0</v>
      </c>
      <c r="L236" s="18">
        <v>0</v>
      </c>
      <c r="M236" s="16" t="s">
        <v>18</v>
      </c>
      <c r="N236" s="16" t="s">
        <v>87</v>
      </c>
      <c r="O236" s="16" t="s">
        <v>63</v>
      </c>
      <c r="P236" s="19" t="s">
        <v>21</v>
      </c>
      <c r="Q236">
        <v>1</v>
      </c>
      <c r="R236" s="8">
        <f t="shared" si="53"/>
        <v>35806</v>
      </c>
      <c r="S236" s="8">
        <f t="shared" si="52"/>
        <v>35806</v>
      </c>
      <c r="T236" s="6">
        <f t="shared" si="54"/>
        <v>0</v>
      </c>
      <c r="U236" s="9">
        <f t="shared" si="55"/>
        <v>35806</v>
      </c>
      <c r="V236" s="9">
        <f t="shared" si="56"/>
        <v>35806</v>
      </c>
      <c r="W236" s="9">
        <f t="shared" si="57"/>
        <v>35806</v>
      </c>
      <c r="X236" s="7">
        <v>25</v>
      </c>
      <c r="Y236" s="14">
        <v>25</v>
      </c>
      <c r="Z236" s="14">
        <v>25</v>
      </c>
      <c r="AA236" s="9">
        <f t="shared" si="58"/>
        <v>44757.5</v>
      </c>
      <c r="AB236" s="9">
        <f t="shared" si="59"/>
        <v>44757.5</v>
      </c>
      <c r="AC236" s="15">
        <f t="shared" si="60"/>
        <v>44757.5</v>
      </c>
    </row>
    <row r="237" spans="1:29" x14ac:dyDescent="0.25">
      <c r="A237" s="16" t="s">
        <v>1022</v>
      </c>
      <c r="B237" s="17"/>
      <c r="C237" s="18"/>
      <c r="D237" s="16" t="s">
        <v>1023</v>
      </c>
      <c r="E237" s="16" t="s">
        <v>51</v>
      </c>
      <c r="F237" s="18" t="s">
        <v>34</v>
      </c>
      <c r="G237" s="18">
        <v>1</v>
      </c>
      <c r="H237" s="16" t="s">
        <v>65</v>
      </c>
      <c r="I237" s="16" t="s">
        <v>1024</v>
      </c>
      <c r="J237" s="16" t="s">
        <v>17</v>
      </c>
      <c r="K237" s="18">
        <v>0</v>
      </c>
      <c r="L237" s="18">
        <v>0</v>
      </c>
      <c r="M237" s="16" t="s">
        <v>18</v>
      </c>
      <c r="N237" s="16" t="s">
        <v>87</v>
      </c>
      <c r="O237" s="16" t="s">
        <v>1025</v>
      </c>
      <c r="P237" s="19" t="s">
        <v>21</v>
      </c>
      <c r="Q237">
        <v>1</v>
      </c>
      <c r="R237" s="8">
        <f t="shared" si="53"/>
        <v>29923</v>
      </c>
      <c r="S237" s="8">
        <f t="shared" si="52"/>
        <v>29923</v>
      </c>
      <c r="T237" s="6">
        <f t="shared" si="54"/>
        <v>0</v>
      </c>
      <c r="U237" s="9">
        <f t="shared" si="55"/>
        <v>29923</v>
      </c>
      <c r="V237" s="9">
        <f t="shared" si="56"/>
        <v>29923</v>
      </c>
      <c r="W237" s="9">
        <f t="shared" si="57"/>
        <v>29923</v>
      </c>
      <c r="X237" s="7">
        <v>25</v>
      </c>
      <c r="Y237" s="14">
        <v>25</v>
      </c>
      <c r="Z237" s="14">
        <v>25</v>
      </c>
      <c r="AA237" s="9">
        <f t="shared" si="58"/>
        <v>37403.75</v>
      </c>
      <c r="AB237" s="9">
        <f t="shared" si="59"/>
        <v>37403.75</v>
      </c>
      <c r="AC237" s="15">
        <f t="shared" si="60"/>
        <v>37403.75</v>
      </c>
    </row>
    <row r="238" spans="1:29" x14ac:dyDescent="0.25">
      <c r="A238" s="16" t="s">
        <v>1026</v>
      </c>
      <c r="B238" s="17"/>
      <c r="C238" s="18"/>
      <c r="D238" s="16" t="s">
        <v>1027</v>
      </c>
      <c r="E238" s="16" t="s">
        <v>408</v>
      </c>
      <c r="F238" s="18" t="s">
        <v>34</v>
      </c>
      <c r="G238" s="18">
        <v>1</v>
      </c>
      <c r="H238" s="16" t="s">
        <v>39</v>
      </c>
      <c r="I238" s="16" t="s">
        <v>1028</v>
      </c>
      <c r="J238" s="16" t="s">
        <v>17</v>
      </c>
      <c r="K238" s="18">
        <v>0</v>
      </c>
      <c r="L238" s="18">
        <v>0</v>
      </c>
      <c r="M238" s="16" t="s">
        <v>55</v>
      </c>
      <c r="N238" s="16" t="s">
        <v>72</v>
      </c>
      <c r="O238" s="16" t="s">
        <v>184</v>
      </c>
      <c r="P238" s="19" t="s">
        <v>21</v>
      </c>
      <c r="Q238">
        <v>1</v>
      </c>
      <c r="R238" s="8">
        <f t="shared" si="53"/>
        <v>36938</v>
      </c>
      <c r="S238" s="8">
        <f t="shared" si="52"/>
        <v>36938</v>
      </c>
      <c r="T238" s="6">
        <f t="shared" si="54"/>
        <v>0</v>
      </c>
      <c r="U238" s="9">
        <f t="shared" si="55"/>
        <v>36938</v>
      </c>
      <c r="V238" s="9">
        <f t="shared" si="56"/>
        <v>36938</v>
      </c>
      <c r="W238" s="9">
        <f t="shared" si="57"/>
        <v>36938</v>
      </c>
      <c r="X238" s="7">
        <v>25</v>
      </c>
      <c r="Y238" s="14">
        <v>25</v>
      </c>
      <c r="Z238" s="14">
        <v>25</v>
      </c>
      <c r="AA238" s="9">
        <f t="shared" si="58"/>
        <v>46172.5</v>
      </c>
      <c r="AB238" s="9">
        <f t="shared" si="59"/>
        <v>46172.5</v>
      </c>
      <c r="AC238" s="15">
        <f t="shared" si="60"/>
        <v>46172.5</v>
      </c>
    </row>
    <row r="239" spans="1:29" x14ac:dyDescent="0.25">
      <c r="A239" s="16" t="s">
        <v>1029</v>
      </c>
      <c r="B239" s="17"/>
      <c r="C239" s="18"/>
      <c r="D239" s="16" t="s">
        <v>1030</v>
      </c>
      <c r="E239" s="16" t="s">
        <v>408</v>
      </c>
      <c r="F239" s="18" t="s">
        <v>34</v>
      </c>
      <c r="G239" s="18">
        <v>1</v>
      </c>
      <c r="H239" s="16" t="s">
        <v>39</v>
      </c>
      <c r="I239" s="16" t="s">
        <v>1031</v>
      </c>
      <c r="J239" s="16" t="s">
        <v>17</v>
      </c>
      <c r="K239" s="18">
        <v>0</v>
      </c>
      <c r="L239" s="18">
        <v>0</v>
      </c>
      <c r="M239" s="16" t="s">
        <v>55</v>
      </c>
      <c r="N239" s="16" t="s">
        <v>72</v>
      </c>
      <c r="O239" s="16" t="s">
        <v>184</v>
      </c>
      <c r="P239" s="19" t="s">
        <v>21</v>
      </c>
      <c r="Q239">
        <v>1</v>
      </c>
      <c r="R239" s="8">
        <f t="shared" si="53"/>
        <v>45705</v>
      </c>
      <c r="S239" s="8">
        <f t="shared" si="52"/>
        <v>45705</v>
      </c>
      <c r="T239" s="6">
        <f t="shared" si="54"/>
        <v>0</v>
      </c>
      <c r="U239" s="9">
        <f t="shared" si="55"/>
        <v>45705</v>
      </c>
      <c r="V239" s="9">
        <f t="shared" si="56"/>
        <v>45705</v>
      </c>
      <c r="W239" s="9">
        <f t="shared" si="57"/>
        <v>45705</v>
      </c>
      <c r="X239" s="7">
        <v>25</v>
      </c>
      <c r="Y239" s="14">
        <v>25</v>
      </c>
      <c r="Z239" s="14">
        <v>25</v>
      </c>
      <c r="AA239" s="9">
        <f t="shared" si="58"/>
        <v>57131.25</v>
      </c>
      <c r="AB239" s="9">
        <f t="shared" si="59"/>
        <v>57131.25</v>
      </c>
      <c r="AC239" s="15">
        <f t="shared" si="60"/>
        <v>57131.25</v>
      </c>
    </row>
    <row r="240" spans="1:29" x14ac:dyDescent="0.25">
      <c r="A240" s="16" t="s">
        <v>1032</v>
      </c>
      <c r="B240" s="17"/>
      <c r="C240" s="18"/>
      <c r="D240" s="16" t="s">
        <v>1033</v>
      </c>
      <c r="E240" s="16" t="s">
        <v>408</v>
      </c>
      <c r="F240" s="18" t="s">
        <v>34</v>
      </c>
      <c r="G240" s="18">
        <v>1</v>
      </c>
      <c r="H240" s="16" t="s">
        <v>39</v>
      </c>
      <c r="I240" s="16" t="s">
        <v>1031</v>
      </c>
      <c r="J240" s="16" t="s">
        <v>17</v>
      </c>
      <c r="K240" s="18">
        <v>0</v>
      </c>
      <c r="L240" s="18">
        <v>0</v>
      </c>
      <c r="M240" s="16" t="s">
        <v>55</v>
      </c>
      <c r="N240" s="16" t="s">
        <v>72</v>
      </c>
      <c r="O240" s="16" t="s">
        <v>184</v>
      </c>
      <c r="P240" s="19" t="s">
        <v>21</v>
      </c>
      <c r="Q240">
        <v>1</v>
      </c>
      <c r="R240" s="8">
        <f t="shared" si="53"/>
        <v>45705</v>
      </c>
      <c r="S240" s="8">
        <f t="shared" si="52"/>
        <v>45705</v>
      </c>
      <c r="T240" s="6">
        <f t="shared" si="54"/>
        <v>0</v>
      </c>
      <c r="U240" s="9">
        <f t="shared" si="55"/>
        <v>45705</v>
      </c>
      <c r="V240" s="9">
        <f t="shared" si="56"/>
        <v>45705</v>
      </c>
      <c r="W240" s="9">
        <f t="shared" si="57"/>
        <v>45705</v>
      </c>
      <c r="X240" s="7">
        <v>25</v>
      </c>
      <c r="Y240" s="14">
        <v>25</v>
      </c>
      <c r="Z240" s="14">
        <v>25</v>
      </c>
      <c r="AA240" s="9">
        <f t="shared" si="58"/>
        <v>57131.25</v>
      </c>
      <c r="AB240" s="9">
        <f t="shared" si="59"/>
        <v>57131.25</v>
      </c>
      <c r="AC240" s="15">
        <f t="shared" si="60"/>
        <v>57131.25</v>
      </c>
    </row>
    <row r="241" spans="1:29" x14ac:dyDescent="0.25">
      <c r="A241" s="16" t="s">
        <v>1034</v>
      </c>
      <c r="B241" s="17"/>
      <c r="C241" s="18"/>
      <c r="D241" s="16" t="s">
        <v>1035</v>
      </c>
      <c r="E241" s="16" t="s">
        <v>516</v>
      </c>
      <c r="F241" s="18" t="s">
        <v>34</v>
      </c>
      <c r="G241" s="18">
        <v>1</v>
      </c>
      <c r="H241" s="16" t="s">
        <v>16</v>
      </c>
      <c r="I241" s="16" t="s">
        <v>1036</v>
      </c>
      <c r="J241" s="16" t="s">
        <v>205</v>
      </c>
      <c r="K241" s="18">
        <v>0</v>
      </c>
      <c r="L241" s="18">
        <v>0</v>
      </c>
      <c r="M241" s="16" t="s">
        <v>18</v>
      </c>
      <c r="N241" s="16" t="s">
        <v>92</v>
      </c>
      <c r="O241" s="16" t="s">
        <v>184</v>
      </c>
      <c r="P241" s="19" t="s">
        <v>21</v>
      </c>
      <c r="Q241">
        <v>1</v>
      </c>
      <c r="R241" s="8">
        <f t="shared" si="53"/>
        <v>6297</v>
      </c>
      <c r="S241" s="8">
        <f t="shared" si="52"/>
        <v>6297</v>
      </c>
      <c r="T241" s="6">
        <f t="shared" si="54"/>
        <v>19</v>
      </c>
      <c r="U241" s="9">
        <f t="shared" si="55"/>
        <v>7493.43</v>
      </c>
      <c r="V241" s="9">
        <f t="shared" si="56"/>
        <v>7493.43</v>
      </c>
      <c r="W241" s="9">
        <f t="shared" si="57"/>
        <v>7493.43</v>
      </c>
      <c r="X241" s="7">
        <v>25</v>
      </c>
      <c r="Y241" s="14">
        <v>25</v>
      </c>
      <c r="Z241" s="14">
        <v>25</v>
      </c>
      <c r="AA241" s="9">
        <f t="shared" si="58"/>
        <v>9366.7875000000004</v>
      </c>
      <c r="AB241" s="9">
        <f t="shared" si="59"/>
        <v>9366.7875000000004</v>
      </c>
      <c r="AC241" s="15">
        <f t="shared" si="60"/>
        <v>9366.7875000000004</v>
      </c>
    </row>
    <row r="242" spans="1:29" x14ac:dyDescent="0.25">
      <c r="A242" s="16" t="s">
        <v>1037</v>
      </c>
      <c r="B242" s="17"/>
      <c r="C242" s="18"/>
      <c r="D242" s="16" t="s">
        <v>1038</v>
      </c>
      <c r="E242" s="16" t="s">
        <v>96</v>
      </c>
      <c r="F242" s="18" t="s">
        <v>34</v>
      </c>
      <c r="G242" s="18">
        <v>1</v>
      </c>
      <c r="H242" s="16" t="s">
        <v>39</v>
      </c>
      <c r="I242" s="16" t="s">
        <v>1039</v>
      </c>
      <c r="J242" s="16" t="s">
        <v>17</v>
      </c>
      <c r="K242" s="18">
        <v>0</v>
      </c>
      <c r="L242" s="18">
        <v>0</v>
      </c>
      <c r="M242" s="16" t="s">
        <v>18</v>
      </c>
      <c r="N242" s="16" t="s">
        <v>84</v>
      </c>
      <c r="O242" s="16" t="s">
        <v>136</v>
      </c>
      <c r="P242" s="19" t="s">
        <v>21</v>
      </c>
      <c r="Q242">
        <v>1</v>
      </c>
      <c r="R242" s="8">
        <f t="shared" si="53"/>
        <v>39951</v>
      </c>
      <c r="S242" s="8">
        <f t="shared" si="52"/>
        <v>39951</v>
      </c>
      <c r="T242" s="6">
        <f t="shared" si="54"/>
        <v>0</v>
      </c>
      <c r="U242" s="9">
        <f t="shared" si="55"/>
        <v>39951</v>
      </c>
      <c r="V242" s="9">
        <f t="shared" si="56"/>
        <v>39951</v>
      </c>
      <c r="W242" s="9">
        <f t="shared" si="57"/>
        <v>39951</v>
      </c>
      <c r="X242" s="7">
        <v>25</v>
      </c>
      <c r="Y242" s="14">
        <v>25</v>
      </c>
      <c r="Z242" s="14">
        <v>25</v>
      </c>
      <c r="AA242" s="9">
        <f t="shared" si="58"/>
        <v>49938.75</v>
      </c>
      <c r="AB242" s="9">
        <f t="shared" si="59"/>
        <v>49938.75</v>
      </c>
      <c r="AC242" s="15">
        <f t="shared" si="60"/>
        <v>49938.75</v>
      </c>
    </row>
    <row r="243" spans="1:29" x14ac:dyDescent="0.25">
      <c r="A243" s="16" t="s">
        <v>1040</v>
      </c>
      <c r="B243" s="17"/>
      <c r="C243" s="18"/>
      <c r="D243" s="16" t="s">
        <v>1041</v>
      </c>
      <c r="E243" s="16" t="s">
        <v>468</v>
      </c>
      <c r="F243" s="18" t="s">
        <v>34</v>
      </c>
      <c r="G243" s="18">
        <v>1</v>
      </c>
      <c r="H243" s="16" t="s">
        <v>16</v>
      </c>
      <c r="I243" s="16" t="s">
        <v>1042</v>
      </c>
      <c r="J243" s="16" t="s">
        <v>17</v>
      </c>
      <c r="K243" s="18">
        <v>0</v>
      </c>
      <c r="L243" s="18">
        <v>0</v>
      </c>
      <c r="M243" s="16" t="s">
        <v>18</v>
      </c>
      <c r="N243" s="16" t="s">
        <v>127</v>
      </c>
      <c r="O243" s="16" t="s">
        <v>1043</v>
      </c>
      <c r="P243" s="19" t="s">
        <v>21</v>
      </c>
      <c r="Q243">
        <v>1</v>
      </c>
      <c r="R243" s="8">
        <f t="shared" si="53"/>
        <v>17716</v>
      </c>
      <c r="S243" s="8">
        <f t="shared" si="52"/>
        <v>17716</v>
      </c>
      <c r="T243" s="6">
        <f t="shared" si="54"/>
        <v>0</v>
      </c>
      <c r="U243" s="9">
        <f t="shared" si="55"/>
        <v>17716</v>
      </c>
      <c r="V243" s="9">
        <f t="shared" si="56"/>
        <v>17716</v>
      </c>
      <c r="W243" s="9">
        <f t="shared" si="57"/>
        <v>17716</v>
      </c>
      <c r="X243" s="7">
        <v>25</v>
      </c>
      <c r="Y243" s="14">
        <v>25</v>
      </c>
      <c r="Z243" s="14">
        <v>25</v>
      </c>
      <c r="AA243" s="9">
        <f t="shared" si="58"/>
        <v>22145</v>
      </c>
      <c r="AB243" s="9">
        <f t="shared" si="59"/>
        <v>22145</v>
      </c>
      <c r="AC243" s="15">
        <f t="shared" si="60"/>
        <v>22145</v>
      </c>
    </row>
    <row r="244" spans="1:29" x14ac:dyDescent="0.25">
      <c r="A244" s="16" t="s">
        <v>1044</v>
      </c>
      <c r="B244" s="17"/>
      <c r="C244" s="18"/>
      <c r="D244" s="16" t="s">
        <v>1045</v>
      </c>
      <c r="E244" s="16" t="s">
        <v>1046</v>
      </c>
      <c r="F244" s="18" t="s">
        <v>34</v>
      </c>
      <c r="G244" s="18">
        <v>1</v>
      </c>
      <c r="H244" s="16" t="s">
        <v>65</v>
      </c>
      <c r="I244" s="16" t="s">
        <v>1047</v>
      </c>
      <c r="J244" s="16" t="s">
        <v>205</v>
      </c>
      <c r="K244" s="18">
        <v>0</v>
      </c>
      <c r="L244" s="18">
        <v>0</v>
      </c>
      <c r="M244" s="16" t="s">
        <v>18</v>
      </c>
      <c r="N244" s="16" t="s">
        <v>139</v>
      </c>
      <c r="O244" s="16" t="s">
        <v>1048</v>
      </c>
      <c r="P244" s="19" t="s">
        <v>21</v>
      </c>
      <c r="Q244">
        <v>1</v>
      </c>
      <c r="R244" s="8">
        <f t="shared" si="53"/>
        <v>29324</v>
      </c>
      <c r="S244" s="8">
        <f t="shared" si="52"/>
        <v>29324</v>
      </c>
      <c r="T244" s="6">
        <f t="shared" si="54"/>
        <v>19</v>
      </c>
      <c r="U244" s="9">
        <f t="shared" si="55"/>
        <v>34895.56</v>
      </c>
      <c r="V244" s="9">
        <f t="shared" si="56"/>
        <v>34895.56</v>
      </c>
      <c r="W244" s="9">
        <f t="shared" si="57"/>
        <v>34895.56</v>
      </c>
      <c r="X244" s="7">
        <v>25</v>
      </c>
      <c r="Y244" s="14">
        <v>25</v>
      </c>
      <c r="Z244" s="14">
        <v>25</v>
      </c>
      <c r="AA244" s="9">
        <f t="shared" si="58"/>
        <v>43619.45</v>
      </c>
      <c r="AB244" s="9">
        <f t="shared" si="59"/>
        <v>43619.45</v>
      </c>
      <c r="AC244" s="15">
        <f t="shared" si="60"/>
        <v>43619.45</v>
      </c>
    </row>
    <row r="245" spans="1:29" x14ac:dyDescent="0.25">
      <c r="A245" s="16" t="s">
        <v>1049</v>
      </c>
      <c r="B245" s="17"/>
      <c r="C245" s="18"/>
      <c r="D245" s="16" t="s">
        <v>1050</v>
      </c>
      <c r="E245" s="16" t="s">
        <v>1051</v>
      </c>
      <c r="F245" s="18" t="s">
        <v>34</v>
      </c>
      <c r="G245" s="18">
        <v>1</v>
      </c>
      <c r="H245" s="16" t="s">
        <v>16</v>
      </c>
      <c r="I245" s="16" t="s">
        <v>1052</v>
      </c>
      <c r="J245" s="16" t="s">
        <v>17</v>
      </c>
      <c r="K245" s="18">
        <v>0</v>
      </c>
      <c r="L245" s="18">
        <v>0</v>
      </c>
      <c r="M245" s="16" t="s">
        <v>55</v>
      </c>
      <c r="N245" s="16" t="s">
        <v>50</v>
      </c>
      <c r="O245" s="16" t="s">
        <v>1053</v>
      </c>
      <c r="P245" s="19" t="s">
        <v>21</v>
      </c>
      <c r="Q245">
        <v>1</v>
      </c>
      <c r="R245" s="8">
        <f t="shared" si="53"/>
        <v>23785</v>
      </c>
      <c r="S245" s="8">
        <f t="shared" si="52"/>
        <v>23785</v>
      </c>
      <c r="T245" s="6">
        <f t="shared" si="54"/>
        <v>0</v>
      </c>
      <c r="U245" s="9">
        <f t="shared" si="55"/>
        <v>23785</v>
      </c>
      <c r="V245" s="9">
        <f t="shared" si="56"/>
        <v>23785</v>
      </c>
      <c r="W245" s="9">
        <f t="shared" si="57"/>
        <v>23785</v>
      </c>
      <c r="X245" s="7">
        <v>25</v>
      </c>
      <c r="Y245" s="14">
        <v>25</v>
      </c>
      <c r="Z245" s="14">
        <v>25</v>
      </c>
      <c r="AA245" s="9">
        <f t="shared" si="58"/>
        <v>29731.25</v>
      </c>
      <c r="AB245" s="9">
        <f t="shared" si="59"/>
        <v>29731.25</v>
      </c>
      <c r="AC245" s="15">
        <f t="shared" si="60"/>
        <v>29731.25</v>
      </c>
    </row>
    <row r="246" spans="1:29" x14ac:dyDescent="0.25">
      <c r="A246" s="16" t="s">
        <v>1054</v>
      </c>
      <c r="B246" s="17"/>
      <c r="C246" s="18"/>
      <c r="D246" s="16" t="s">
        <v>1055</v>
      </c>
      <c r="E246" s="16" t="s">
        <v>468</v>
      </c>
      <c r="F246" s="18" t="s">
        <v>34</v>
      </c>
      <c r="G246" s="18">
        <v>1</v>
      </c>
      <c r="H246" s="16" t="s">
        <v>16</v>
      </c>
      <c r="I246" s="16" t="s">
        <v>1056</v>
      </c>
      <c r="J246" s="16" t="s">
        <v>17</v>
      </c>
      <c r="K246" s="18">
        <v>0</v>
      </c>
      <c r="L246" s="18">
        <v>0</v>
      </c>
      <c r="M246" s="16" t="s">
        <v>18</v>
      </c>
      <c r="N246" s="16" t="s">
        <v>48</v>
      </c>
      <c r="O246" s="16" t="s">
        <v>430</v>
      </c>
      <c r="P246" s="19" t="s">
        <v>21</v>
      </c>
      <c r="Q246">
        <v>1</v>
      </c>
      <c r="R246" s="8">
        <f t="shared" si="53"/>
        <v>18934</v>
      </c>
      <c r="S246" s="8">
        <f t="shared" si="52"/>
        <v>18934</v>
      </c>
      <c r="T246" s="6">
        <f t="shared" si="54"/>
        <v>0</v>
      </c>
      <c r="U246" s="9">
        <f t="shared" si="55"/>
        <v>18934</v>
      </c>
      <c r="V246" s="9">
        <f t="shared" si="56"/>
        <v>18934</v>
      </c>
      <c r="W246" s="9">
        <f t="shared" si="57"/>
        <v>18934</v>
      </c>
      <c r="X246" s="7">
        <v>25</v>
      </c>
      <c r="Y246" s="14">
        <v>25</v>
      </c>
      <c r="Z246" s="14">
        <v>25</v>
      </c>
      <c r="AA246" s="9">
        <f t="shared" si="58"/>
        <v>23667.5</v>
      </c>
      <c r="AB246" s="9">
        <f t="shared" si="59"/>
        <v>23667.5</v>
      </c>
      <c r="AC246" s="15">
        <f t="shared" si="60"/>
        <v>23667.5</v>
      </c>
    </row>
    <row r="247" spans="1:29" x14ac:dyDescent="0.25">
      <c r="A247" s="16" t="s">
        <v>1057</v>
      </c>
      <c r="B247" s="17"/>
      <c r="C247" s="18"/>
      <c r="D247" s="16" t="s">
        <v>1058</v>
      </c>
      <c r="E247" s="16" t="s">
        <v>468</v>
      </c>
      <c r="F247" s="18" t="s">
        <v>34</v>
      </c>
      <c r="G247" s="18">
        <v>1</v>
      </c>
      <c r="H247" s="16" t="s">
        <v>16</v>
      </c>
      <c r="I247" s="16" t="s">
        <v>1059</v>
      </c>
      <c r="J247" s="16" t="s">
        <v>17</v>
      </c>
      <c r="K247" s="18">
        <v>0</v>
      </c>
      <c r="L247" s="18">
        <v>0</v>
      </c>
      <c r="M247" s="16" t="s">
        <v>18</v>
      </c>
      <c r="N247" s="16" t="s">
        <v>48</v>
      </c>
      <c r="O247" s="16" t="s">
        <v>430</v>
      </c>
      <c r="P247" s="19" t="s">
        <v>21</v>
      </c>
      <c r="Q247">
        <v>1</v>
      </c>
      <c r="R247" s="8">
        <f t="shared" si="53"/>
        <v>37869</v>
      </c>
      <c r="S247" s="8">
        <f t="shared" si="52"/>
        <v>37869</v>
      </c>
      <c r="T247" s="6">
        <f t="shared" si="54"/>
        <v>0</v>
      </c>
      <c r="U247" s="9">
        <f t="shared" si="55"/>
        <v>37869</v>
      </c>
      <c r="V247" s="9">
        <f t="shared" si="56"/>
        <v>37869</v>
      </c>
      <c r="W247" s="9">
        <f t="shared" si="57"/>
        <v>37869</v>
      </c>
      <c r="X247" s="7">
        <v>25</v>
      </c>
      <c r="Y247" s="14">
        <v>25</v>
      </c>
      <c r="Z247" s="14">
        <v>25</v>
      </c>
      <c r="AA247" s="9">
        <f t="shared" si="58"/>
        <v>47336.25</v>
      </c>
      <c r="AB247" s="9">
        <f t="shared" si="59"/>
        <v>47336.25</v>
      </c>
      <c r="AC247" s="15">
        <f t="shared" si="60"/>
        <v>47336.25</v>
      </c>
    </row>
    <row r="248" spans="1:29" x14ac:dyDescent="0.25">
      <c r="A248" s="16" t="s">
        <v>1060</v>
      </c>
      <c r="B248" s="17"/>
      <c r="C248" s="18"/>
      <c r="D248" s="16" t="s">
        <v>1061</v>
      </c>
      <c r="E248" s="16" t="s">
        <v>468</v>
      </c>
      <c r="F248" s="18" t="s">
        <v>34</v>
      </c>
      <c r="G248" s="18">
        <v>1</v>
      </c>
      <c r="H248" s="16" t="s">
        <v>16</v>
      </c>
      <c r="I248" s="16" t="s">
        <v>1062</v>
      </c>
      <c r="J248" s="16" t="s">
        <v>17</v>
      </c>
      <c r="K248" s="18">
        <v>0</v>
      </c>
      <c r="L248" s="18">
        <v>0</v>
      </c>
      <c r="M248" s="16" t="s">
        <v>18</v>
      </c>
      <c r="N248" s="16" t="s">
        <v>48</v>
      </c>
      <c r="O248" s="16" t="s">
        <v>430</v>
      </c>
      <c r="P248" s="19" t="s">
        <v>21</v>
      </c>
      <c r="Q248">
        <v>1</v>
      </c>
      <c r="R248" s="8">
        <f t="shared" si="53"/>
        <v>83556</v>
      </c>
      <c r="S248" s="8">
        <f t="shared" si="52"/>
        <v>83556</v>
      </c>
      <c r="T248" s="6">
        <f t="shared" si="54"/>
        <v>0</v>
      </c>
      <c r="U248" s="9">
        <f t="shared" si="55"/>
        <v>83556</v>
      </c>
      <c r="V248" s="9">
        <f t="shared" si="56"/>
        <v>83556</v>
      </c>
      <c r="W248" s="9">
        <f t="shared" si="57"/>
        <v>83556</v>
      </c>
      <c r="X248" s="7">
        <v>25</v>
      </c>
      <c r="Y248" s="14">
        <v>25</v>
      </c>
      <c r="Z248" s="14">
        <v>25</v>
      </c>
      <c r="AA248" s="9">
        <f t="shared" si="58"/>
        <v>104445</v>
      </c>
      <c r="AB248" s="9">
        <f t="shared" si="59"/>
        <v>104445</v>
      </c>
      <c r="AC248" s="15">
        <f t="shared" si="60"/>
        <v>104445</v>
      </c>
    </row>
    <row r="249" spans="1:29" x14ac:dyDescent="0.25">
      <c r="A249" s="16" t="s">
        <v>1063</v>
      </c>
      <c r="B249" s="17"/>
      <c r="C249" s="18"/>
      <c r="D249" s="16" t="s">
        <v>1064</v>
      </c>
      <c r="E249" s="16" t="s">
        <v>468</v>
      </c>
      <c r="F249" s="18" t="s">
        <v>34</v>
      </c>
      <c r="G249" s="18">
        <v>1</v>
      </c>
      <c r="H249" s="16" t="s">
        <v>16</v>
      </c>
      <c r="I249" s="16" t="s">
        <v>1065</v>
      </c>
      <c r="J249" s="16" t="s">
        <v>17</v>
      </c>
      <c r="K249" s="18">
        <v>0</v>
      </c>
      <c r="L249" s="18">
        <v>0</v>
      </c>
      <c r="M249" s="16" t="s">
        <v>18</v>
      </c>
      <c r="N249" s="16" t="s">
        <v>48</v>
      </c>
      <c r="O249" s="16" t="s">
        <v>430</v>
      </c>
      <c r="P249" s="19" t="s">
        <v>21</v>
      </c>
      <c r="Q249">
        <v>1</v>
      </c>
      <c r="R249" s="8">
        <f t="shared" si="53"/>
        <v>17454</v>
      </c>
      <c r="S249" s="8">
        <f t="shared" si="52"/>
        <v>17454</v>
      </c>
      <c r="T249" s="6">
        <f t="shared" si="54"/>
        <v>0</v>
      </c>
      <c r="U249" s="9">
        <f t="shared" si="55"/>
        <v>17454</v>
      </c>
      <c r="V249" s="9">
        <f t="shared" si="56"/>
        <v>17454</v>
      </c>
      <c r="W249" s="9">
        <f t="shared" si="57"/>
        <v>17454</v>
      </c>
      <c r="X249" s="7">
        <v>25</v>
      </c>
      <c r="Y249" s="14">
        <v>25</v>
      </c>
      <c r="Z249" s="14">
        <v>25</v>
      </c>
      <c r="AA249" s="9">
        <f t="shared" si="58"/>
        <v>21817.5</v>
      </c>
      <c r="AB249" s="9">
        <f t="shared" si="59"/>
        <v>21817.5</v>
      </c>
      <c r="AC249" s="15">
        <f t="shared" si="60"/>
        <v>21817.5</v>
      </c>
    </row>
    <row r="250" spans="1:29" x14ac:dyDescent="0.25">
      <c r="A250" s="16" t="s">
        <v>1066</v>
      </c>
      <c r="B250" s="17"/>
      <c r="C250" s="16" t="s">
        <v>1067</v>
      </c>
      <c r="D250" s="16" t="s">
        <v>1068</v>
      </c>
      <c r="E250" s="16" t="s">
        <v>78</v>
      </c>
      <c r="F250" s="18" t="s">
        <v>47</v>
      </c>
      <c r="G250" s="18">
        <v>10</v>
      </c>
      <c r="H250" s="16" t="s">
        <v>16</v>
      </c>
      <c r="I250" s="16" t="s">
        <v>1069</v>
      </c>
      <c r="J250" s="16" t="s">
        <v>17</v>
      </c>
      <c r="K250" s="18">
        <v>0</v>
      </c>
      <c r="L250" s="18">
        <v>0</v>
      </c>
      <c r="M250" s="16" t="s">
        <v>18</v>
      </c>
      <c r="N250" s="16" t="s">
        <v>48</v>
      </c>
      <c r="O250" s="16" t="s">
        <v>430</v>
      </c>
      <c r="P250" s="19" t="s">
        <v>21</v>
      </c>
      <c r="Q250">
        <v>1</v>
      </c>
      <c r="R250" s="8">
        <f t="shared" si="53"/>
        <v>2609.4</v>
      </c>
      <c r="S250" s="8">
        <f t="shared" si="52"/>
        <v>2609.4</v>
      </c>
      <c r="T250" s="6">
        <f t="shared" si="54"/>
        <v>0</v>
      </c>
      <c r="U250" s="9">
        <f t="shared" si="55"/>
        <v>26094</v>
      </c>
      <c r="V250" s="9">
        <f t="shared" si="56"/>
        <v>2609.4</v>
      </c>
      <c r="W250" s="9">
        <f t="shared" si="57"/>
        <v>2609.4</v>
      </c>
      <c r="X250" s="7">
        <v>25</v>
      </c>
      <c r="Y250" s="14">
        <v>25</v>
      </c>
      <c r="Z250" s="14">
        <v>25</v>
      </c>
      <c r="AA250" s="9">
        <f t="shared" si="58"/>
        <v>32617.5</v>
      </c>
      <c r="AB250" s="9">
        <f t="shared" si="59"/>
        <v>3261.75</v>
      </c>
      <c r="AC250" s="15">
        <f t="shared" si="60"/>
        <v>3261.75</v>
      </c>
    </row>
    <row r="251" spans="1:29" x14ac:dyDescent="0.25">
      <c r="A251" s="16" t="s">
        <v>1070</v>
      </c>
      <c r="B251" s="17"/>
      <c r="C251" s="18"/>
      <c r="D251" s="16" t="s">
        <v>1071</v>
      </c>
      <c r="E251" s="16" t="s">
        <v>322</v>
      </c>
      <c r="F251" s="18" t="s">
        <v>34</v>
      </c>
      <c r="G251" s="18">
        <v>1</v>
      </c>
      <c r="H251" s="16" t="s">
        <v>16</v>
      </c>
      <c r="I251" s="16" t="s">
        <v>1072</v>
      </c>
      <c r="J251" s="16" t="s">
        <v>17</v>
      </c>
      <c r="K251" s="18">
        <v>0</v>
      </c>
      <c r="L251" s="18">
        <v>0</v>
      </c>
      <c r="M251" s="16" t="s">
        <v>18</v>
      </c>
      <c r="N251" s="16" t="s">
        <v>19</v>
      </c>
      <c r="O251" s="16" t="s">
        <v>1018</v>
      </c>
      <c r="P251" s="19" t="s">
        <v>21</v>
      </c>
      <c r="Q251">
        <v>1</v>
      </c>
      <c r="R251" s="8">
        <f t="shared" si="53"/>
        <v>47722</v>
      </c>
      <c r="S251" s="8">
        <f t="shared" si="52"/>
        <v>47722</v>
      </c>
      <c r="T251" s="6">
        <f t="shared" si="54"/>
        <v>0</v>
      </c>
      <c r="U251" s="9">
        <f t="shared" si="55"/>
        <v>47722</v>
      </c>
      <c r="V251" s="9">
        <f t="shared" si="56"/>
        <v>47722</v>
      </c>
      <c r="W251" s="9">
        <f t="shared" si="57"/>
        <v>47722</v>
      </c>
      <c r="X251" s="7">
        <v>25</v>
      </c>
      <c r="Y251" s="14">
        <v>25</v>
      </c>
      <c r="Z251" s="14">
        <v>25</v>
      </c>
      <c r="AA251" s="9">
        <f t="shared" si="58"/>
        <v>59652.5</v>
      </c>
      <c r="AB251" s="9">
        <f t="shared" si="59"/>
        <v>59652.5</v>
      </c>
      <c r="AC251" s="15">
        <f t="shared" si="60"/>
        <v>59652.5</v>
      </c>
    </row>
    <row r="252" spans="1:29" x14ac:dyDescent="0.25">
      <c r="A252" s="16" t="s">
        <v>1073</v>
      </c>
      <c r="B252" s="17"/>
      <c r="C252" s="18"/>
      <c r="D252" s="16" t="s">
        <v>1074</v>
      </c>
      <c r="E252" s="16" t="s">
        <v>322</v>
      </c>
      <c r="F252" s="18" t="s">
        <v>34</v>
      </c>
      <c r="G252" s="18">
        <v>1</v>
      </c>
      <c r="H252" s="16" t="s">
        <v>16</v>
      </c>
      <c r="I252" s="16" t="s">
        <v>1075</v>
      </c>
      <c r="J252" s="16" t="s">
        <v>17</v>
      </c>
      <c r="K252" s="18">
        <v>0</v>
      </c>
      <c r="L252" s="18">
        <v>0</v>
      </c>
      <c r="M252" s="16" t="s">
        <v>18</v>
      </c>
      <c r="N252" s="16" t="s">
        <v>106</v>
      </c>
      <c r="O252" s="16" t="s">
        <v>1076</v>
      </c>
      <c r="P252" s="19" t="s">
        <v>21</v>
      </c>
      <c r="Q252">
        <v>1</v>
      </c>
      <c r="R252" s="8">
        <f t="shared" si="53"/>
        <v>36293</v>
      </c>
      <c r="S252" s="8">
        <f t="shared" si="52"/>
        <v>36293</v>
      </c>
      <c r="T252" s="6">
        <f t="shared" si="54"/>
        <v>0</v>
      </c>
      <c r="U252" s="9">
        <f t="shared" si="55"/>
        <v>36293</v>
      </c>
      <c r="V252" s="9">
        <f t="shared" si="56"/>
        <v>36293</v>
      </c>
      <c r="W252" s="9">
        <f t="shared" si="57"/>
        <v>36293</v>
      </c>
      <c r="X252" s="7">
        <v>25</v>
      </c>
      <c r="Y252" s="14">
        <v>25</v>
      </c>
      <c r="Z252" s="14">
        <v>25</v>
      </c>
      <c r="AA252" s="9">
        <f t="shared" si="58"/>
        <v>45366.25</v>
      </c>
      <c r="AB252" s="9">
        <f t="shared" si="59"/>
        <v>45366.25</v>
      </c>
      <c r="AC252" s="15">
        <f t="shared" si="60"/>
        <v>45366.25</v>
      </c>
    </row>
    <row r="253" spans="1:29" x14ac:dyDescent="0.25">
      <c r="A253" s="16" t="s">
        <v>1077</v>
      </c>
      <c r="B253" s="17"/>
      <c r="C253" s="18"/>
      <c r="D253" s="16" t="s">
        <v>1078</v>
      </c>
      <c r="E253" s="16" t="s">
        <v>1079</v>
      </c>
      <c r="F253" s="18" t="s">
        <v>34</v>
      </c>
      <c r="G253" s="18">
        <v>1</v>
      </c>
      <c r="H253" s="16" t="s">
        <v>54</v>
      </c>
      <c r="I253" s="16" t="s">
        <v>1080</v>
      </c>
      <c r="J253" s="16" t="s">
        <v>17</v>
      </c>
      <c r="K253" s="18">
        <v>0</v>
      </c>
      <c r="L253" s="18">
        <v>0</v>
      </c>
      <c r="M253" s="16" t="s">
        <v>55</v>
      </c>
      <c r="N253" s="16" t="s">
        <v>127</v>
      </c>
      <c r="O253" s="16" t="s">
        <v>127</v>
      </c>
      <c r="P253" s="19" t="s">
        <v>21</v>
      </c>
      <c r="Q253">
        <v>1</v>
      </c>
      <c r="R253" s="8">
        <f t="shared" si="53"/>
        <v>22577</v>
      </c>
      <c r="S253" s="8">
        <f t="shared" si="52"/>
        <v>22577</v>
      </c>
      <c r="T253" s="6">
        <f t="shared" si="54"/>
        <v>0</v>
      </c>
      <c r="U253" s="9">
        <f t="shared" si="55"/>
        <v>22577</v>
      </c>
      <c r="V253" s="9">
        <f t="shared" si="56"/>
        <v>22577</v>
      </c>
      <c r="W253" s="9">
        <f t="shared" si="57"/>
        <v>22577</v>
      </c>
      <c r="X253" s="7">
        <v>25</v>
      </c>
      <c r="Y253" s="14">
        <v>25</v>
      </c>
      <c r="Z253" s="14">
        <v>25</v>
      </c>
      <c r="AA253" s="9">
        <f t="shared" si="58"/>
        <v>28221.25</v>
      </c>
      <c r="AB253" s="9">
        <f t="shared" si="59"/>
        <v>28221.25</v>
      </c>
      <c r="AC253" s="15">
        <f t="shared" si="60"/>
        <v>28221.25</v>
      </c>
    </row>
    <row r="254" spans="1:29" x14ac:dyDescent="0.25">
      <c r="A254" s="16" t="s">
        <v>1081</v>
      </c>
      <c r="B254" s="17"/>
      <c r="C254" s="18"/>
      <c r="D254" s="16" t="s">
        <v>1082</v>
      </c>
      <c r="E254" s="16" t="s">
        <v>1079</v>
      </c>
      <c r="F254" s="18" t="s">
        <v>34</v>
      </c>
      <c r="G254" s="18">
        <v>1</v>
      </c>
      <c r="H254" s="16" t="s">
        <v>16</v>
      </c>
      <c r="I254" s="16" t="s">
        <v>1083</v>
      </c>
      <c r="J254" s="16" t="s">
        <v>17</v>
      </c>
      <c r="K254" s="18">
        <v>0</v>
      </c>
      <c r="L254" s="18">
        <v>0</v>
      </c>
      <c r="M254" s="16" t="s">
        <v>55</v>
      </c>
      <c r="N254" s="16" t="s">
        <v>72</v>
      </c>
      <c r="O254" s="16" t="s">
        <v>184</v>
      </c>
      <c r="P254" s="19" t="s">
        <v>21</v>
      </c>
      <c r="Q254">
        <v>1</v>
      </c>
      <c r="R254" s="8">
        <f t="shared" si="53"/>
        <v>16207</v>
      </c>
      <c r="S254" s="8">
        <f t="shared" si="52"/>
        <v>16207</v>
      </c>
      <c r="T254" s="6">
        <f t="shared" si="54"/>
        <v>0</v>
      </c>
      <c r="U254" s="9">
        <f t="shared" si="55"/>
        <v>16207</v>
      </c>
      <c r="V254" s="9">
        <f t="shared" si="56"/>
        <v>16207</v>
      </c>
      <c r="W254" s="9">
        <f t="shared" si="57"/>
        <v>16207</v>
      </c>
      <c r="X254" s="7">
        <v>25</v>
      </c>
      <c r="Y254" s="14">
        <v>25</v>
      </c>
      <c r="Z254" s="14">
        <v>25</v>
      </c>
      <c r="AA254" s="9">
        <f t="shared" si="58"/>
        <v>20258.75</v>
      </c>
      <c r="AB254" s="9">
        <f t="shared" si="59"/>
        <v>20258.75</v>
      </c>
      <c r="AC254" s="15">
        <f t="shared" si="60"/>
        <v>20258.75</v>
      </c>
    </row>
    <row r="255" spans="1:29" x14ac:dyDescent="0.25">
      <c r="A255" s="16" t="s">
        <v>1084</v>
      </c>
      <c r="B255" s="17"/>
      <c r="C255" s="18"/>
      <c r="D255" s="16" t="s">
        <v>1085</v>
      </c>
      <c r="E255" s="16" t="s">
        <v>1079</v>
      </c>
      <c r="F255" s="18" t="s">
        <v>34</v>
      </c>
      <c r="G255" s="18">
        <v>1</v>
      </c>
      <c r="H255" s="16" t="s">
        <v>120</v>
      </c>
      <c r="I255" s="16" t="s">
        <v>1086</v>
      </c>
      <c r="J255" s="16" t="s">
        <v>17</v>
      </c>
      <c r="K255" s="18">
        <v>0</v>
      </c>
      <c r="L255" s="18">
        <v>0</v>
      </c>
      <c r="M255" s="16" t="s">
        <v>55</v>
      </c>
      <c r="N255" s="16" t="s">
        <v>72</v>
      </c>
      <c r="O255" s="16" t="s">
        <v>184</v>
      </c>
      <c r="P255" s="19" t="s">
        <v>21</v>
      </c>
      <c r="Q255">
        <v>1</v>
      </c>
      <c r="R255" s="8">
        <f t="shared" si="53"/>
        <v>14026</v>
      </c>
      <c r="S255" s="8">
        <f t="shared" si="52"/>
        <v>14026</v>
      </c>
      <c r="T255" s="6">
        <f t="shared" si="54"/>
        <v>0</v>
      </c>
      <c r="U255" s="9">
        <f t="shared" si="55"/>
        <v>14026</v>
      </c>
      <c r="V255" s="9">
        <f t="shared" si="56"/>
        <v>14026</v>
      </c>
      <c r="W255" s="9">
        <f t="shared" si="57"/>
        <v>14026</v>
      </c>
      <c r="X255" s="7">
        <v>25</v>
      </c>
      <c r="Y255" s="14">
        <v>25</v>
      </c>
      <c r="Z255" s="14">
        <v>25</v>
      </c>
      <c r="AA255" s="9">
        <f t="shared" si="58"/>
        <v>17532.5</v>
      </c>
      <c r="AB255" s="9">
        <f t="shared" si="59"/>
        <v>17532.5</v>
      </c>
      <c r="AC255" s="15">
        <f t="shared" si="60"/>
        <v>17532.5</v>
      </c>
    </row>
    <row r="256" spans="1:29" x14ac:dyDescent="0.25">
      <c r="A256" s="16" t="s">
        <v>1087</v>
      </c>
      <c r="B256" s="17"/>
      <c r="C256" s="18"/>
      <c r="D256" s="16" t="s">
        <v>1088</v>
      </c>
      <c r="E256" s="16" t="s">
        <v>1079</v>
      </c>
      <c r="F256" s="18" t="s">
        <v>34</v>
      </c>
      <c r="G256" s="18">
        <v>1</v>
      </c>
      <c r="H256" s="16" t="s">
        <v>39</v>
      </c>
      <c r="I256" s="16" t="s">
        <v>1089</v>
      </c>
      <c r="J256" s="16" t="s">
        <v>17</v>
      </c>
      <c r="K256" s="18">
        <v>0</v>
      </c>
      <c r="L256" s="18">
        <v>0</v>
      </c>
      <c r="M256" s="16" t="s">
        <v>55</v>
      </c>
      <c r="N256" s="16" t="s">
        <v>72</v>
      </c>
      <c r="O256" s="16" t="s">
        <v>199</v>
      </c>
      <c r="P256" s="19" t="s">
        <v>21</v>
      </c>
      <c r="Q256">
        <v>1</v>
      </c>
      <c r="R256" s="8">
        <f t="shared" si="53"/>
        <v>13766</v>
      </c>
      <c r="S256" s="8">
        <f t="shared" si="52"/>
        <v>13766</v>
      </c>
      <c r="T256" s="6">
        <f t="shared" si="54"/>
        <v>0</v>
      </c>
      <c r="U256" s="9">
        <f t="shared" si="55"/>
        <v>13766</v>
      </c>
      <c r="V256" s="9">
        <f t="shared" si="56"/>
        <v>13766</v>
      </c>
      <c r="W256" s="9">
        <f t="shared" si="57"/>
        <v>13766</v>
      </c>
      <c r="X256" s="7">
        <v>25</v>
      </c>
      <c r="Y256" s="14">
        <v>25</v>
      </c>
      <c r="Z256" s="14">
        <v>25</v>
      </c>
      <c r="AA256" s="9">
        <f t="shared" si="58"/>
        <v>17207.5</v>
      </c>
      <c r="AB256" s="9">
        <f t="shared" si="59"/>
        <v>17207.5</v>
      </c>
      <c r="AC256" s="15">
        <f t="shared" si="60"/>
        <v>17207.5</v>
      </c>
    </row>
    <row r="257" spans="1:29" x14ac:dyDescent="0.25">
      <c r="A257" s="16" t="s">
        <v>1090</v>
      </c>
      <c r="B257" s="17"/>
      <c r="C257" s="18"/>
      <c r="D257" s="16" t="s">
        <v>1091</v>
      </c>
      <c r="E257" s="16" t="s">
        <v>1079</v>
      </c>
      <c r="F257" s="18" t="s">
        <v>34</v>
      </c>
      <c r="G257" s="18">
        <v>1</v>
      </c>
      <c r="H257" s="16" t="s">
        <v>39</v>
      </c>
      <c r="I257" s="16" t="s">
        <v>1092</v>
      </c>
      <c r="J257" s="16" t="s">
        <v>17</v>
      </c>
      <c r="K257" s="18">
        <v>0</v>
      </c>
      <c r="L257" s="18">
        <v>0</v>
      </c>
      <c r="M257" s="16" t="s">
        <v>55</v>
      </c>
      <c r="N257" s="16" t="s">
        <v>1093</v>
      </c>
      <c r="O257" s="16" t="s">
        <v>1094</v>
      </c>
      <c r="P257" s="19" t="s">
        <v>21</v>
      </c>
      <c r="Q257">
        <v>1</v>
      </c>
      <c r="R257" s="8">
        <f t="shared" si="53"/>
        <v>15383</v>
      </c>
      <c r="S257" s="8">
        <f t="shared" si="52"/>
        <v>15383</v>
      </c>
      <c r="T257" s="6">
        <f t="shared" si="54"/>
        <v>0</v>
      </c>
      <c r="U257" s="9">
        <f t="shared" si="55"/>
        <v>15383</v>
      </c>
      <c r="V257" s="9">
        <f t="shared" si="56"/>
        <v>15383</v>
      </c>
      <c r="W257" s="9">
        <f t="shared" si="57"/>
        <v>15383</v>
      </c>
      <c r="X257" s="7">
        <v>25</v>
      </c>
      <c r="Y257" s="14">
        <v>25</v>
      </c>
      <c r="Z257" s="14">
        <v>25</v>
      </c>
      <c r="AA257" s="9">
        <f t="shared" si="58"/>
        <v>19228.75</v>
      </c>
      <c r="AB257" s="9">
        <f t="shared" si="59"/>
        <v>19228.75</v>
      </c>
      <c r="AC257" s="15">
        <f t="shared" si="60"/>
        <v>19228.75</v>
      </c>
    </row>
    <row r="258" spans="1:29" x14ac:dyDescent="0.25">
      <c r="A258" s="16" t="s">
        <v>1095</v>
      </c>
      <c r="B258" s="17"/>
      <c r="C258" s="18"/>
      <c r="D258" s="16" t="s">
        <v>1096</v>
      </c>
      <c r="E258" s="16" t="s">
        <v>1079</v>
      </c>
      <c r="F258" s="18" t="s">
        <v>34</v>
      </c>
      <c r="G258" s="18">
        <v>1</v>
      </c>
      <c r="H258" s="16" t="s">
        <v>65</v>
      </c>
      <c r="I258" s="16" t="s">
        <v>1097</v>
      </c>
      <c r="J258" s="16" t="s">
        <v>205</v>
      </c>
      <c r="K258" s="18">
        <v>0</v>
      </c>
      <c r="L258" s="18">
        <v>0</v>
      </c>
      <c r="M258" s="16" t="s">
        <v>55</v>
      </c>
      <c r="N258" s="16" t="s">
        <v>72</v>
      </c>
      <c r="O258" s="16" t="s">
        <v>257</v>
      </c>
      <c r="P258" s="19" t="s">
        <v>21</v>
      </c>
      <c r="Q258">
        <v>1</v>
      </c>
      <c r="R258" s="8">
        <f t="shared" si="53"/>
        <v>10868</v>
      </c>
      <c r="S258" s="8">
        <f t="shared" si="52"/>
        <v>10868</v>
      </c>
      <c r="T258" s="6">
        <f t="shared" si="54"/>
        <v>19</v>
      </c>
      <c r="U258" s="9">
        <f t="shared" si="55"/>
        <v>12932.92</v>
      </c>
      <c r="V258" s="9">
        <f t="shared" si="56"/>
        <v>12932.92</v>
      </c>
      <c r="W258" s="9">
        <f t="shared" si="57"/>
        <v>12932.92</v>
      </c>
      <c r="X258" s="7">
        <v>25</v>
      </c>
      <c r="Y258" s="14">
        <v>25</v>
      </c>
      <c r="Z258" s="14">
        <v>25</v>
      </c>
      <c r="AA258" s="9">
        <f t="shared" si="58"/>
        <v>16166.15</v>
      </c>
      <c r="AB258" s="9">
        <f t="shared" si="59"/>
        <v>16166.15</v>
      </c>
      <c r="AC258" s="15">
        <f t="shared" si="60"/>
        <v>16166.15</v>
      </c>
    </row>
    <row r="259" spans="1:29" x14ac:dyDescent="0.25">
      <c r="A259" s="16" t="s">
        <v>1098</v>
      </c>
      <c r="B259" s="17"/>
      <c r="C259" s="18"/>
      <c r="D259" s="16" t="s">
        <v>1099</v>
      </c>
      <c r="E259" s="16" t="s">
        <v>504</v>
      </c>
      <c r="F259" s="18" t="s">
        <v>34</v>
      </c>
      <c r="G259" s="18">
        <v>1</v>
      </c>
      <c r="H259" s="16" t="s">
        <v>39</v>
      </c>
      <c r="I259" s="16" t="s">
        <v>1100</v>
      </c>
      <c r="J259" s="16" t="s">
        <v>17</v>
      </c>
      <c r="K259" s="18">
        <v>0</v>
      </c>
      <c r="L259" s="18">
        <v>0</v>
      </c>
      <c r="M259" s="16" t="s">
        <v>18</v>
      </c>
      <c r="N259" s="16" t="s">
        <v>60</v>
      </c>
      <c r="O259" s="16" t="s">
        <v>85</v>
      </c>
      <c r="P259" s="19" t="s">
        <v>21</v>
      </c>
      <c r="Q259">
        <v>1</v>
      </c>
      <c r="R259" s="8">
        <f t="shared" si="53"/>
        <v>74902</v>
      </c>
      <c r="S259" s="8">
        <f t="shared" ref="S259:S322" si="61">R259/Q259</f>
        <v>74902</v>
      </c>
      <c r="T259" s="6">
        <f t="shared" si="54"/>
        <v>0</v>
      </c>
      <c r="U259" s="9">
        <f t="shared" si="55"/>
        <v>74902</v>
      </c>
      <c r="V259" s="9">
        <f t="shared" si="56"/>
        <v>74902</v>
      </c>
      <c r="W259" s="9">
        <f t="shared" si="57"/>
        <v>74902</v>
      </c>
      <c r="X259" s="7">
        <v>25</v>
      </c>
      <c r="Y259" s="14">
        <v>25</v>
      </c>
      <c r="Z259" s="14">
        <v>25</v>
      </c>
      <c r="AA259" s="9">
        <f t="shared" si="58"/>
        <v>93627.5</v>
      </c>
      <c r="AB259" s="9">
        <f t="shared" si="59"/>
        <v>93627.5</v>
      </c>
      <c r="AC259" s="15">
        <f t="shared" si="60"/>
        <v>93627.5</v>
      </c>
    </row>
    <row r="260" spans="1:29" x14ac:dyDescent="0.25">
      <c r="A260" s="16" t="s">
        <v>1101</v>
      </c>
      <c r="B260" s="17"/>
      <c r="C260" s="18"/>
      <c r="D260" s="16" t="s">
        <v>1102</v>
      </c>
      <c r="E260" s="16" t="s">
        <v>38</v>
      </c>
      <c r="F260" s="18" t="s">
        <v>34</v>
      </c>
      <c r="G260" s="18">
        <v>1</v>
      </c>
      <c r="H260" s="16" t="s">
        <v>16</v>
      </c>
      <c r="I260" s="16" t="s">
        <v>1103</v>
      </c>
      <c r="J260" s="16" t="s">
        <v>17</v>
      </c>
      <c r="K260" s="18">
        <v>0</v>
      </c>
      <c r="L260" s="18">
        <v>0</v>
      </c>
      <c r="M260" s="16" t="s">
        <v>18</v>
      </c>
      <c r="N260" s="16" t="s">
        <v>48</v>
      </c>
      <c r="O260" s="16" t="s">
        <v>342</v>
      </c>
      <c r="P260" s="19" t="s">
        <v>21</v>
      </c>
      <c r="Q260">
        <v>1</v>
      </c>
      <c r="R260" s="8">
        <f t="shared" si="53"/>
        <v>36168</v>
      </c>
      <c r="S260" s="8">
        <f t="shared" si="61"/>
        <v>36168</v>
      </c>
      <c r="T260" s="6">
        <f t="shared" si="54"/>
        <v>0</v>
      </c>
      <c r="U260" s="9">
        <f t="shared" si="55"/>
        <v>36168</v>
      </c>
      <c r="V260" s="9">
        <f t="shared" si="56"/>
        <v>36168</v>
      </c>
      <c r="W260" s="9">
        <f t="shared" si="57"/>
        <v>36168</v>
      </c>
      <c r="X260" s="7">
        <v>25</v>
      </c>
      <c r="Y260" s="14">
        <v>25</v>
      </c>
      <c r="Z260" s="14">
        <v>25</v>
      </c>
      <c r="AA260" s="9">
        <f t="shared" si="58"/>
        <v>45210</v>
      </c>
      <c r="AB260" s="9">
        <f t="shared" si="59"/>
        <v>45210</v>
      </c>
      <c r="AC260" s="15">
        <f t="shared" si="60"/>
        <v>45210</v>
      </c>
    </row>
    <row r="261" spans="1:29" x14ac:dyDescent="0.25">
      <c r="A261" s="16" t="s">
        <v>1104</v>
      </c>
      <c r="B261" s="17"/>
      <c r="C261" s="18"/>
      <c r="D261" s="16" t="s">
        <v>1105</v>
      </c>
      <c r="E261" s="16" t="s">
        <v>38</v>
      </c>
      <c r="F261" s="18" t="s">
        <v>34</v>
      </c>
      <c r="G261" s="18">
        <v>1</v>
      </c>
      <c r="H261" s="16" t="s">
        <v>16</v>
      </c>
      <c r="I261" s="16" t="s">
        <v>642</v>
      </c>
      <c r="J261" s="16" t="s">
        <v>17</v>
      </c>
      <c r="K261" s="18">
        <v>0</v>
      </c>
      <c r="L261" s="18">
        <v>0</v>
      </c>
      <c r="M261" s="16" t="s">
        <v>18</v>
      </c>
      <c r="N261" s="16" t="s">
        <v>48</v>
      </c>
      <c r="O261" s="16" t="s">
        <v>342</v>
      </c>
      <c r="P261" s="19" t="s">
        <v>21</v>
      </c>
      <c r="Q261">
        <v>1</v>
      </c>
      <c r="R261" s="8">
        <f t="shared" si="53"/>
        <v>39061</v>
      </c>
      <c r="S261" s="8">
        <f t="shared" si="61"/>
        <v>39061</v>
      </c>
      <c r="T261" s="6">
        <f t="shared" si="54"/>
        <v>0</v>
      </c>
      <c r="U261" s="9">
        <f t="shared" si="55"/>
        <v>39061</v>
      </c>
      <c r="V261" s="9">
        <f t="shared" si="56"/>
        <v>39061</v>
      </c>
      <c r="W261" s="9">
        <f t="shared" si="57"/>
        <v>39061</v>
      </c>
      <c r="X261" s="7">
        <v>25</v>
      </c>
      <c r="Y261" s="14">
        <v>25</v>
      </c>
      <c r="Z261" s="14">
        <v>25</v>
      </c>
      <c r="AA261" s="9">
        <f t="shared" si="58"/>
        <v>48826.25</v>
      </c>
      <c r="AB261" s="9">
        <f t="shared" si="59"/>
        <v>48826.25</v>
      </c>
      <c r="AC261" s="15">
        <f t="shared" si="60"/>
        <v>48826.25</v>
      </c>
    </row>
    <row r="262" spans="1:29" x14ac:dyDescent="0.25">
      <c r="A262" s="16" t="s">
        <v>1106</v>
      </c>
      <c r="B262" s="17"/>
      <c r="C262" s="18"/>
      <c r="D262" s="16" t="s">
        <v>1107</v>
      </c>
      <c r="E262" s="16" t="s">
        <v>51</v>
      </c>
      <c r="F262" s="18" t="s">
        <v>34</v>
      </c>
      <c r="G262" s="18">
        <v>1</v>
      </c>
      <c r="H262" s="16" t="s">
        <v>65</v>
      </c>
      <c r="I262" s="16" t="s">
        <v>1108</v>
      </c>
      <c r="J262" s="16" t="s">
        <v>205</v>
      </c>
      <c r="K262" s="18">
        <v>0</v>
      </c>
      <c r="L262" s="18">
        <v>0</v>
      </c>
      <c r="M262" s="16" t="s">
        <v>18</v>
      </c>
      <c r="N262" s="16" t="s">
        <v>84</v>
      </c>
      <c r="O262" s="16" t="s">
        <v>1109</v>
      </c>
      <c r="P262" s="19" t="s">
        <v>21</v>
      </c>
      <c r="Q262">
        <v>1</v>
      </c>
      <c r="R262" s="8">
        <f t="shared" ref="R262:R325" si="62">I262/G262</f>
        <v>13643</v>
      </c>
      <c r="S262" s="8">
        <f t="shared" si="61"/>
        <v>13643</v>
      </c>
      <c r="T262" s="6">
        <f t="shared" ref="T262:T325" si="63">IF(J262="19%  IVA",19,IF(J262="5% IVA",5,0))</f>
        <v>19</v>
      </c>
      <c r="U262" s="9">
        <f t="shared" ref="U262:U325" si="64">(S262*T262/100)+I262</f>
        <v>16235.17</v>
      </c>
      <c r="V262" s="9">
        <f t="shared" ref="V262:V325" si="65">(R262*T262/100)+R262</f>
        <v>16235.17</v>
      </c>
      <c r="W262" s="9">
        <f t="shared" ref="W262:W325" si="66">(S262*T262/100)+S262</f>
        <v>16235.17</v>
      </c>
      <c r="X262" s="7">
        <v>25</v>
      </c>
      <c r="Y262" s="14">
        <v>25</v>
      </c>
      <c r="Z262" s="14">
        <v>25</v>
      </c>
      <c r="AA262" s="9">
        <f t="shared" ref="AA262:AA325" si="67">(U262*X262/100)+U262</f>
        <v>20293.962500000001</v>
      </c>
      <c r="AB262" s="9">
        <f t="shared" ref="AB262:AB325" si="68">(V262*Y262/100)+V262</f>
        <v>20293.962500000001</v>
      </c>
      <c r="AC262" s="15">
        <f t="shared" ref="AC262:AC325" si="69">(W262*Z262/100)+W262</f>
        <v>20293.962500000001</v>
      </c>
    </row>
    <row r="263" spans="1:29" x14ac:dyDescent="0.25">
      <c r="A263" s="16" t="s">
        <v>1110</v>
      </c>
      <c r="B263" s="17"/>
      <c r="C263" s="18"/>
      <c r="D263" s="16" t="s">
        <v>1111</v>
      </c>
      <c r="E263" s="16" t="s">
        <v>1046</v>
      </c>
      <c r="F263" s="18" t="s">
        <v>34</v>
      </c>
      <c r="G263" s="18">
        <v>1</v>
      </c>
      <c r="H263" s="16" t="s">
        <v>39</v>
      </c>
      <c r="I263" s="16" t="s">
        <v>1112</v>
      </c>
      <c r="J263" s="16" t="s">
        <v>17</v>
      </c>
      <c r="K263" s="18">
        <v>0</v>
      </c>
      <c r="L263" s="18">
        <v>0</v>
      </c>
      <c r="M263" s="16" t="s">
        <v>18</v>
      </c>
      <c r="N263" s="16" t="s">
        <v>1113</v>
      </c>
      <c r="O263" s="16" t="s">
        <v>184</v>
      </c>
      <c r="P263" s="19" t="s">
        <v>21</v>
      </c>
      <c r="Q263">
        <v>1</v>
      </c>
      <c r="R263" s="8">
        <f t="shared" si="62"/>
        <v>61675</v>
      </c>
      <c r="S263" s="8">
        <f t="shared" si="61"/>
        <v>61675</v>
      </c>
      <c r="T263" s="6">
        <f t="shared" si="63"/>
        <v>0</v>
      </c>
      <c r="U263" s="9">
        <f t="shared" si="64"/>
        <v>61675</v>
      </c>
      <c r="V263" s="9">
        <f t="shared" si="65"/>
        <v>61675</v>
      </c>
      <c r="W263" s="9">
        <f t="shared" si="66"/>
        <v>61675</v>
      </c>
      <c r="X263" s="7">
        <v>25</v>
      </c>
      <c r="Y263" s="14">
        <v>25</v>
      </c>
      <c r="Z263" s="14">
        <v>25</v>
      </c>
      <c r="AA263" s="9">
        <f t="shared" si="67"/>
        <v>77093.75</v>
      </c>
      <c r="AB263" s="9">
        <f t="shared" si="68"/>
        <v>77093.75</v>
      </c>
      <c r="AC263" s="15">
        <f t="shared" si="69"/>
        <v>77093.75</v>
      </c>
    </row>
    <row r="264" spans="1:29" x14ac:dyDescent="0.25">
      <c r="A264" s="16" t="s">
        <v>1114</v>
      </c>
      <c r="B264" s="17"/>
      <c r="C264" s="18"/>
      <c r="D264" s="16" t="s">
        <v>1115</v>
      </c>
      <c r="E264" s="16" t="s">
        <v>263</v>
      </c>
      <c r="F264" s="18" t="s">
        <v>34</v>
      </c>
      <c r="G264" s="18">
        <v>1</v>
      </c>
      <c r="H264" s="16" t="s">
        <v>16</v>
      </c>
      <c r="I264" s="16" t="s">
        <v>1116</v>
      </c>
      <c r="J264" s="16" t="s">
        <v>17</v>
      </c>
      <c r="K264" s="18">
        <v>0</v>
      </c>
      <c r="L264" s="18">
        <v>0</v>
      </c>
      <c r="M264" s="16" t="s">
        <v>18</v>
      </c>
      <c r="N264" s="16" t="s">
        <v>106</v>
      </c>
      <c r="O264" s="16" t="s">
        <v>1076</v>
      </c>
      <c r="P264" s="19" t="s">
        <v>21</v>
      </c>
      <c r="Q264">
        <v>1</v>
      </c>
      <c r="R264" s="8">
        <f t="shared" si="62"/>
        <v>132993</v>
      </c>
      <c r="S264" s="8">
        <f t="shared" si="61"/>
        <v>132993</v>
      </c>
      <c r="T264" s="6">
        <f t="shared" si="63"/>
        <v>0</v>
      </c>
      <c r="U264" s="9">
        <f t="shared" si="64"/>
        <v>132993</v>
      </c>
      <c r="V264" s="9">
        <f t="shared" si="65"/>
        <v>132993</v>
      </c>
      <c r="W264" s="9">
        <f t="shared" si="66"/>
        <v>132993</v>
      </c>
      <c r="X264" s="7">
        <v>25</v>
      </c>
      <c r="Y264" s="14">
        <v>25</v>
      </c>
      <c r="Z264" s="14">
        <v>25</v>
      </c>
      <c r="AA264" s="9">
        <f t="shared" si="67"/>
        <v>166241.25</v>
      </c>
      <c r="AB264" s="9">
        <f t="shared" si="68"/>
        <v>166241.25</v>
      </c>
      <c r="AC264" s="15">
        <f t="shared" si="69"/>
        <v>166241.25</v>
      </c>
    </row>
    <row r="265" spans="1:29" x14ac:dyDescent="0.25">
      <c r="A265" s="16" t="s">
        <v>1117</v>
      </c>
      <c r="B265" s="17"/>
      <c r="C265" s="18"/>
      <c r="D265" s="16" t="s">
        <v>1118</v>
      </c>
      <c r="E265" s="16" t="s">
        <v>110</v>
      </c>
      <c r="F265" s="18" t="s">
        <v>34</v>
      </c>
      <c r="G265" s="18">
        <v>1</v>
      </c>
      <c r="H265" s="16" t="s">
        <v>39</v>
      </c>
      <c r="I265" s="16" t="s">
        <v>1119</v>
      </c>
      <c r="J265" s="16" t="s">
        <v>17</v>
      </c>
      <c r="K265" s="18">
        <v>0</v>
      </c>
      <c r="L265" s="18">
        <v>0</v>
      </c>
      <c r="M265" s="16" t="s">
        <v>18</v>
      </c>
      <c r="N265" s="16" t="s">
        <v>116</v>
      </c>
      <c r="O265" s="16" t="s">
        <v>1120</v>
      </c>
      <c r="P265" s="19" t="s">
        <v>21</v>
      </c>
      <c r="Q265">
        <v>1</v>
      </c>
      <c r="R265" s="8">
        <f t="shared" si="62"/>
        <v>10749</v>
      </c>
      <c r="S265" s="8">
        <f t="shared" si="61"/>
        <v>10749</v>
      </c>
      <c r="T265" s="6">
        <f t="shared" si="63"/>
        <v>0</v>
      </c>
      <c r="U265" s="9">
        <f t="shared" si="64"/>
        <v>10749</v>
      </c>
      <c r="V265" s="9">
        <f t="shared" si="65"/>
        <v>10749</v>
      </c>
      <c r="W265" s="9">
        <f t="shared" si="66"/>
        <v>10749</v>
      </c>
      <c r="X265" s="7">
        <v>25</v>
      </c>
      <c r="Y265" s="14">
        <v>25</v>
      </c>
      <c r="Z265" s="14">
        <v>25</v>
      </c>
      <c r="AA265" s="9">
        <f t="shared" si="67"/>
        <v>13436.25</v>
      </c>
      <c r="AB265" s="9">
        <f t="shared" si="68"/>
        <v>13436.25</v>
      </c>
      <c r="AC265" s="15">
        <f t="shared" si="69"/>
        <v>13436.25</v>
      </c>
    </row>
    <row r="266" spans="1:29" x14ac:dyDescent="0.25">
      <c r="A266" s="16" t="s">
        <v>1121</v>
      </c>
      <c r="B266" s="17"/>
      <c r="C266" s="18"/>
      <c r="D266" s="16" t="s">
        <v>1122</v>
      </c>
      <c r="E266" s="16" t="s">
        <v>110</v>
      </c>
      <c r="F266" s="18" t="s">
        <v>34</v>
      </c>
      <c r="G266" s="18">
        <v>1</v>
      </c>
      <c r="H266" s="16" t="s">
        <v>39</v>
      </c>
      <c r="I266" s="16" t="s">
        <v>1123</v>
      </c>
      <c r="J266" s="16" t="s">
        <v>17</v>
      </c>
      <c r="K266" s="18">
        <v>0</v>
      </c>
      <c r="L266" s="18">
        <v>0</v>
      </c>
      <c r="M266" s="16" t="s">
        <v>18</v>
      </c>
      <c r="N266" s="16" t="s">
        <v>79</v>
      </c>
      <c r="O266" s="16" t="s">
        <v>1124</v>
      </c>
      <c r="P266" s="19" t="s">
        <v>21</v>
      </c>
      <c r="Q266">
        <v>1</v>
      </c>
      <c r="R266" s="8">
        <f t="shared" si="62"/>
        <v>26220</v>
      </c>
      <c r="S266" s="8">
        <f t="shared" si="61"/>
        <v>26220</v>
      </c>
      <c r="T266" s="6">
        <f t="shared" si="63"/>
        <v>0</v>
      </c>
      <c r="U266" s="9">
        <f t="shared" si="64"/>
        <v>26220</v>
      </c>
      <c r="V266" s="9">
        <f t="shared" si="65"/>
        <v>26220</v>
      </c>
      <c r="W266" s="9">
        <f t="shared" si="66"/>
        <v>26220</v>
      </c>
      <c r="X266" s="7">
        <v>25</v>
      </c>
      <c r="Y266" s="14">
        <v>25</v>
      </c>
      <c r="Z266" s="14">
        <v>25</v>
      </c>
      <c r="AA266" s="9">
        <f t="shared" si="67"/>
        <v>32775</v>
      </c>
      <c r="AB266" s="9">
        <f t="shared" si="68"/>
        <v>32775</v>
      </c>
      <c r="AC266" s="15">
        <f t="shared" si="69"/>
        <v>32775</v>
      </c>
    </row>
    <row r="267" spans="1:29" x14ac:dyDescent="0.25">
      <c r="A267" s="16" t="s">
        <v>1125</v>
      </c>
      <c r="B267" s="17"/>
      <c r="C267" s="18"/>
      <c r="D267" s="16" t="s">
        <v>1126</v>
      </c>
      <c r="E267" s="16" t="s">
        <v>1127</v>
      </c>
      <c r="F267" s="18" t="s">
        <v>34</v>
      </c>
      <c r="G267" s="18">
        <v>1</v>
      </c>
      <c r="H267" s="16" t="s">
        <v>39</v>
      </c>
      <c r="I267" s="16" t="s">
        <v>1128</v>
      </c>
      <c r="J267" s="16" t="s">
        <v>17</v>
      </c>
      <c r="K267" s="18">
        <v>0</v>
      </c>
      <c r="L267" s="18">
        <v>0</v>
      </c>
      <c r="M267" s="16" t="s">
        <v>18</v>
      </c>
      <c r="N267" s="16" t="s">
        <v>210</v>
      </c>
      <c r="O267" s="16" t="s">
        <v>1129</v>
      </c>
      <c r="P267" s="19" t="s">
        <v>21</v>
      </c>
      <c r="Q267">
        <v>1</v>
      </c>
      <c r="R267" s="8">
        <f t="shared" si="62"/>
        <v>52088</v>
      </c>
      <c r="S267" s="8">
        <f t="shared" si="61"/>
        <v>52088</v>
      </c>
      <c r="T267" s="6">
        <f t="shared" si="63"/>
        <v>0</v>
      </c>
      <c r="U267" s="9">
        <f t="shared" si="64"/>
        <v>52088</v>
      </c>
      <c r="V267" s="9">
        <f t="shared" si="65"/>
        <v>52088</v>
      </c>
      <c r="W267" s="9">
        <f t="shared" si="66"/>
        <v>52088</v>
      </c>
      <c r="X267" s="7">
        <v>25</v>
      </c>
      <c r="Y267" s="14">
        <v>25</v>
      </c>
      <c r="Z267" s="14">
        <v>25</v>
      </c>
      <c r="AA267" s="9">
        <f t="shared" si="67"/>
        <v>65110</v>
      </c>
      <c r="AB267" s="9">
        <f t="shared" si="68"/>
        <v>65110</v>
      </c>
      <c r="AC267" s="15">
        <f t="shared" si="69"/>
        <v>65110</v>
      </c>
    </row>
    <row r="268" spans="1:29" x14ac:dyDescent="0.25">
      <c r="A268" s="16" t="s">
        <v>1130</v>
      </c>
      <c r="B268" s="17"/>
      <c r="C268" s="18"/>
      <c r="D268" s="16" t="s">
        <v>1131</v>
      </c>
      <c r="E268" s="16" t="s">
        <v>1079</v>
      </c>
      <c r="F268" s="18" t="s">
        <v>34</v>
      </c>
      <c r="G268" s="18">
        <v>1</v>
      </c>
      <c r="H268" s="16" t="s">
        <v>39</v>
      </c>
      <c r="I268" s="16" t="s">
        <v>1132</v>
      </c>
      <c r="J268" s="16" t="s">
        <v>17</v>
      </c>
      <c r="K268" s="18">
        <v>0</v>
      </c>
      <c r="L268" s="18">
        <v>0</v>
      </c>
      <c r="M268" s="16" t="s">
        <v>55</v>
      </c>
      <c r="N268" s="16" t="s">
        <v>127</v>
      </c>
      <c r="O268" s="16" t="s">
        <v>57</v>
      </c>
      <c r="P268" s="19" t="s">
        <v>21</v>
      </c>
      <c r="Q268">
        <v>1</v>
      </c>
      <c r="R268" s="8">
        <f t="shared" si="62"/>
        <v>17052</v>
      </c>
      <c r="S268" s="8">
        <f t="shared" si="61"/>
        <v>17052</v>
      </c>
      <c r="T268" s="6">
        <f t="shared" si="63"/>
        <v>0</v>
      </c>
      <c r="U268" s="9">
        <f t="shared" si="64"/>
        <v>17052</v>
      </c>
      <c r="V268" s="9">
        <f t="shared" si="65"/>
        <v>17052</v>
      </c>
      <c r="W268" s="9">
        <f t="shared" si="66"/>
        <v>17052</v>
      </c>
      <c r="X268" s="7">
        <v>25</v>
      </c>
      <c r="Y268" s="14">
        <v>25</v>
      </c>
      <c r="Z268" s="14">
        <v>25</v>
      </c>
      <c r="AA268" s="9">
        <f t="shared" si="67"/>
        <v>21315</v>
      </c>
      <c r="AB268" s="9">
        <f t="shared" si="68"/>
        <v>21315</v>
      </c>
      <c r="AC268" s="15">
        <f t="shared" si="69"/>
        <v>21315</v>
      </c>
    </row>
    <row r="269" spans="1:29" x14ac:dyDescent="0.25">
      <c r="A269" s="16" t="s">
        <v>1133</v>
      </c>
      <c r="B269" s="17"/>
      <c r="C269" s="18"/>
      <c r="D269" s="16" t="s">
        <v>1134</v>
      </c>
      <c r="E269" s="16" t="s">
        <v>1079</v>
      </c>
      <c r="F269" s="18" t="s">
        <v>34</v>
      </c>
      <c r="G269" s="18">
        <v>1</v>
      </c>
      <c r="H269" s="16" t="s">
        <v>39</v>
      </c>
      <c r="I269" s="16" t="s">
        <v>1132</v>
      </c>
      <c r="J269" s="16" t="s">
        <v>17</v>
      </c>
      <c r="K269" s="18">
        <v>0</v>
      </c>
      <c r="L269" s="18">
        <v>0</v>
      </c>
      <c r="M269" s="16" t="s">
        <v>55</v>
      </c>
      <c r="N269" s="16" t="s">
        <v>127</v>
      </c>
      <c r="O269" s="16" t="s">
        <v>1135</v>
      </c>
      <c r="P269" s="19" t="s">
        <v>21</v>
      </c>
      <c r="Q269">
        <v>1</v>
      </c>
      <c r="R269" s="8">
        <f t="shared" si="62"/>
        <v>17052</v>
      </c>
      <c r="S269" s="8">
        <f t="shared" si="61"/>
        <v>17052</v>
      </c>
      <c r="T269" s="6">
        <f t="shared" si="63"/>
        <v>0</v>
      </c>
      <c r="U269" s="9">
        <f t="shared" si="64"/>
        <v>17052</v>
      </c>
      <c r="V269" s="9">
        <f t="shared" si="65"/>
        <v>17052</v>
      </c>
      <c r="W269" s="9">
        <f t="shared" si="66"/>
        <v>17052</v>
      </c>
      <c r="X269" s="7">
        <v>25</v>
      </c>
      <c r="Y269" s="14">
        <v>25</v>
      </c>
      <c r="Z269" s="14">
        <v>25</v>
      </c>
      <c r="AA269" s="9">
        <f t="shared" si="67"/>
        <v>21315</v>
      </c>
      <c r="AB269" s="9">
        <f t="shared" si="68"/>
        <v>21315</v>
      </c>
      <c r="AC269" s="15">
        <f t="shared" si="69"/>
        <v>21315</v>
      </c>
    </row>
    <row r="270" spans="1:29" x14ac:dyDescent="0.25">
      <c r="A270" s="16" t="s">
        <v>1136</v>
      </c>
      <c r="B270" s="17"/>
      <c r="C270" s="18"/>
      <c r="D270" s="16" t="s">
        <v>1137</v>
      </c>
      <c r="E270" s="16" t="s">
        <v>74</v>
      </c>
      <c r="F270" s="18" t="s">
        <v>34</v>
      </c>
      <c r="G270" s="18">
        <v>1</v>
      </c>
      <c r="H270" s="16" t="s">
        <v>16</v>
      </c>
      <c r="I270" s="16" t="s">
        <v>1138</v>
      </c>
      <c r="J270" s="16" t="s">
        <v>17</v>
      </c>
      <c r="K270" s="18">
        <v>0</v>
      </c>
      <c r="L270" s="18">
        <v>0</v>
      </c>
      <c r="M270" s="16" t="s">
        <v>18</v>
      </c>
      <c r="N270" s="16" t="s">
        <v>81</v>
      </c>
      <c r="O270" s="16" t="s">
        <v>1139</v>
      </c>
      <c r="P270" s="19" t="s">
        <v>21</v>
      </c>
      <c r="Q270">
        <v>1</v>
      </c>
      <c r="R270" s="8">
        <f t="shared" si="62"/>
        <v>101619</v>
      </c>
      <c r="S270" s="8">
        <f t="shared" si="61"/>
        <v>101619</v>
      </c>
      <c r="T270" s="6">
        <f t="shared" si="63"/>
        <v>0</v>
      </c>
      <c r="U270" s="9">
        <f t="shared" si="64"/>
        <v>101619</v>
      </c>
      <c r="V270" s="9">
        <f t="shared" si="65"/>
        <v>101619</v>
      </c>
      <c r="W270" s="9">
        <f t="shared" si="66"/>
        <v>101619</v>
      </c>
      <c r="X270" s="7">
        <v>25</v>
      </c>
      <c r="Y270" s="14">
        <v>25</v>
      </c>
      <c r="Z270" s="14">
        <v>25</v>
      </c>
      <c r="AA270" s="9">
        <f t="shared" si="67"/>
        <v>127023.75</v>
      </c>
      <c r="AB270" s="9">
        <f t="shared" si="68"/>
        <v>127023.75</v>
      </c>
      <c r="AC270" s="15">
        <f t="shared" si="69"/>
        <v>127023.75</v>
      </c>
    </row>
    <row r="271" spans="1:29" x14ac:dyDescent="0.25">
      <c r="A271" s="16" t="s">
        <v>1140</v>
      </c>
      <c r="B271" s="17"/>
      <c r="C271" s="18"/>
      <c r="D271" s="16" t="s">
        <v>1141</v>
      </c>
      <c r="E271" s="16" t="s">
        <v>74</v>
      </c>
      <c r="F271" s="18" t="s">
        <v>34</v>
      </c>
      <c r="G271" s="18">
        <v>1</v>
      </c>
      <c r="H271" s="16" t="s">
        <v>16</v>
      </c>
      <c r="I271" s="16" t="s">
        <v>1138</v>
      </c>
      <c r="J271" s="16" t="s">
        <v>17</v>
      </c>
      <c r="K271" s="18">
        <v>0</v>
      </c>
      <c r="L271" s="18">
        <v>0</v>
      </c>
      <c r="M271" s="16" t="s">
        <v>18</v>
      </c>
      <c r="N271" s="16" t="s">
        <v>81</v>
      </c>
      <c r="O271" s="16" t="s">
        <v>1139</v>
      </c>
      <c r="P271" s="19" t="s">
        <v>21</v>
      </c>
      <c r="Q271">
        <v>1</v>
      </c>
      <c r="R271" s="8">
        <f t="shared" si="62"/>
        <v>101619</v>
      </c>
      <c r="S271" s="8">
        <f t="shared" si="61"/>
        <v>101619</v>
      </c>
      <c r="T271" s="6">
        <f t="shared" si="63"/>
        <v>0</v>
      </c>
      <c r="U271" s="9">
        <f t="shared" si="64"/>
        <v>101619</v>
      </c>
      <c r="V271" s="9">
        <f t="shared" si="65"/>
        <v>101619</v>
      </c>
      <c r="W271" s="9">
        <f t="shared" si="66"/>
        <v>101619</v>
      </c>
      <c r="X271" s="7">
        <v>25</v>
      </c>
      <c r="Y271" s="14">
        <v>25</v>
      </c>
      <c r="Z271" s="14">
        <v>25</v>
      </c>
      <c r="AA271" s="9">
        <f t="shared" si="67"/>
        <v>127023.75</v>
      </c>
      <c r="AB271" s="9">
        <f t="shared" si="68"/>
        <v>127023.75</v>
      </c>
      <c r="AC271" s="15">
        <f t="shared" si="69"/>
        <v>127023.75</v>
      </c>
    </row>
    <row r="272" spans="1:29" x14ac:dyDescent="0.25">
      <c r="A272" s="16" t="s">
        <v>1142</v>
      </c>
      <c r="B272" s="17"/>
      <c r="C272" s="18"/>
      <c r="D272" s="16" t="s">
        <v>1143</v>
      </c>
      <c r="E272" s="16" t="s">
        <v>746</v>
      </c>
      <c r="F272" s="18" t="s">
        <v>34</v>
      </c>
      <c r="G272" s="18">
        <v>1</v>
      </c>
      <c r="H272" s="16" t="s">
        <v>16</v>
      </c>
      <c r="I272" s="16" t="s">
        <v>1144</v>
      </c>
      <c r="J272" s="16" t="s">
        <v>205</v>
      </c>
      <c r="K272" s="18">
        <v>0</v>
      </c>
      <c r="L272" s="18">
        <v>0</v>
      </c>
      <c r="M272" s="16" t="s">
        <v>55</v>
      </c>
      <c r="N272" s="16" t="s">
        <v>945</v>
      </c>
      <c r="O272" s="16" t="s">
        <v>946</v>
      </c>
      <c r="P272" s="19" t="s">
        <v>21</v>
      </c>
      <c r="Q272">
        <v>1</v>
      </c>
      <c r="R272" s="8">
        <f t="shared" si="62"/>
        <v>14595</v>
      </c>
      <c r="S272" s="8">
        <f t="shared" si="61"/>
        <v>14595</v>
      </c>
      <c r="T272" s="6">
        <f t="shared" si="63"/>
        <v>19</v>
      </c>
      <c r="U272" s="9">
        <f t="shared" si="64"/>
        <v>17368.05</v>
      </c>
      <c r="V272" s="9">
        <f t="shared" si="65"/>
        <v>17368.05</v>
      </c>
      <c r="W272" s="9">
        <f t="shared" si="66"/>
        <v>17368.05</v>
      </c>
      <c r="X272" s="7">
        <v>25</v>
      </c>
      <c r="Y272" s="14">
        <v>25</v>
      </c>
      <c r="Z272" s="14">
        <v>25</v>
      </c>
      <c r="AA272" s="9">
        <f t="shared" si="67"/>
        <v>21710.0625</v>
      </c>
      <c r="AB272" s="9">
        <f t="shared" si="68"/>
        <v>21710.0625</v>
      </c>
      <c r="AC272" s="15">
        <f t="shared" si="69"/>
        <v>21710.0625</v>
      </c>
    </row>
    <row r="273" spans="1:29" x14ac:dyDescent="0.25">
      <c r="A273" s="16" t="s">
        <v>1145</v>
      </c>
      <c r="B273" s="17"/>
      <c r="C273" s="18"/>
      <c r="D273" s="16" t="s">
        <v>1146</v>
      </c>
      <c r="E273" s="16" t="s">
        <v>746</v>
      </c>
      <c r="F273" s="18" t="s">
        <v>34</v>
      </c>
      <c r="G273" s="18">
        <v>1</v>
      </c>
      <c r="H273" s="16" t="s">
        <v>16</v>
      </c>
      <c r="I273" s="16" t="s">
        <v>1147</v>
      </c>
      <c r="J273" s="16" t="s">
        <v>205</v>
      </c>
      <c r="K273" s="18">
        <v>0</v>
      </c>
      <c r="L273" s="18">
        <v>0</v>
      </c>
      <c r="M273" s="16" t="s">
        <v>55</v>
      </c>
      <c r="N273" s="16" t="s">
        <v>945</v>
      </c>
      <c r="O273" s="16" t="s">
        <v>946</v>
      </c>
      <c r="P273" s="19" t="s">
        <v>21</v>
      </c>
      <c r="Q273">
        <v>1</v>
      </c>
      <c r="R273" s="8">
        <f t="shared" si="62"/>
        <v>37695</v>
      </c>
      <c r="S273" s="8">
        <f t="shared" si="61"/>
        <v>37695</v>
      </c>
      <c r="T273" s="6">
        <f t="shared" si="63"/>
        <v>19</v>
      </c>
      <c r="U273" s="9">
        <f t="shared" si="64"/>
        <v>44857.05</v>
      </c>
      <c r="V273" s="9">
        <f t="shared" si="65"/>
        <v>44857.05</v>
      </c>
      <c r="W273" s="9">
        <f t="shared" si="66"/>
        <v>44857.05</v>
      </c>
      <c r="X273" s="7">
        <v>25</v>
      </c>
      <c r="Y273" s="14">
        <v>25</v>
      </c>
      <c r="Z273" s="14">
        <v>25</v>
      </c>
      <c r="AA273" s="9">
        <f t="shared" si="67"/>
        <v>56071.3125</v>
      </c>
      <c r="AB273" s="9">
        <f t="shared" si="68"/>
        <v>56071.3125</v>
      </c>
      <c r="AC273" s="15">
        <f t="shared" si="69"/>
        <v>56071.3125</v>
      </c>
    </row>
    <row r="274" spans="1:29" x14ac:dyDescent="0.25">
      <c r="A274" s="16" t="s">
        <v>1148</v>
      </c>
      <c r="B274" s="17"/>
      <c r="C274" s="18"/>
      <c r="D274" s="16" t="s">
        <v>1149</v>
      </c>
      <c r="E274" s="16" t="s">
        <v>182</v>
      </c>
      <c r="F274" s="18" t="s">
        <v>34</v>
      </c>
      <c r="G274" s="18">
        <v>1</v>
      </c>
      <c r="H274" s="16" t="s">
        <v>39</v>
      </c>
      <c r="I274" s="16" t="s">
        <v>1150</v>
      </c>
      <c r="J274" s="16" t="s">
        <v>17</v>
      </c>
      <c r="K274" s="18">
        <v>0</v>
      </c>
      <c r="L274" s="18">
        <v>0</v>
      </c>
      <c r="M274" s="16" t="s">
        <v>18</v>
      </c>
      <c r="N274" s="16" t="s">
        <v>116</v>
      </c>
      <c r="O274" s="16" t="s">
        <v>184</v>
      </c>
      <c r="P274" s="19" t="s">
        <v>21</v>
      </c>
      <c r="Q274">
        <v>1</v>
      </c>
      <c r="R274" s="8">
        <f t="shared" si="62"/>
        <v>11490</v>
      </c>
      <c r="S274" s="8">
        <f t="shared" si="61"/>
        <v>11490</v>
      </c>
      <c r="T274" s="6">
        <f t="shared" si="63"/>
        <v>0</v>
      </c>
      <c r="U274" s="9">
        <f t="shared" si="64"/>
        <v>11490</v>
      </c>
      <c r="V274" s="9">
        <f t="shared" si="65"/>
        <v>11490</v>
      </c>
      <c r="W274" s="9">
        <f t="shared" si="66"/>
        <v>11490</v>
      </c>
      <c r="X274" s="7">
        <v>25</v>
      </c>
      <c r="Y274" s="14">
        <v>25</v>
      </c>
      <c r="Z274" s="14">
        <v>25</v>
      </c>
      <c r="AA274" s="9">
        <f t="shared" si="67"/>
        <v>14362.5</v>
      </c>
      <c r="AB274" s="9">
        <f t="shared" si="68"/>
        <v>14362.5</v>
      </c>
      <c r="AC274" s="15">
        <f t="shared" si="69"/>
        <v>14362.5</v>
      </c>
    </row>
    <row r="275" spans="1:29" x14ac:dyDescent="0.25">
      <c r="A275" s="16" t="s">
        <v>1151</v>
      </c>
      <c r="B275" s="17"/>
      <c r="C275" s="18"/>
      <c r="D275" s="16" t="s">
        <v>1152</v>
      </c>
      <c r="E275" s="16" t="s">
        <v>746</v>
      </c>
      <c r="F275" s="18" t="s">
        <v>34</v>
      </c>
      <c r="G275" s="18">
        <v>1</v>
      </c>
      <c r="H275" s="16" t="s">
        <v>16</v>
      </c>
      <c r="I275" s="16" t="s">
        <v>1153</v>
      </c>
      <c r="J275" s="16" t="s">
        <v>17</v>
      </c>
      <c r="K275" s="18">
        <v>0</v>
      </c>
      <c r="L275" s="18">
        <v>0</v>
      </c>
      <c r="M275" s="16" t="s">
        <v>55</v>
      </c>
      <c r="N275" s="16" t="s">
        <v>945</v>
      </c>
      <c r="O275" s="16" t="s">
        <v>946</v>
      </c>
      <c r="P275" s="19" t="s">
        <v>21</v>
      </c>
      <c r="Q275">
        <v>1</v>
      </c>
      <c r="R275" s="8">
        <f t="shared" si="62"/>
        <v>27582</v>
      </c>
      <c r="S275" s="8">
        <f t="shared" si="61"/>
        <v>27582</v>
      </c>
      <c r="T275" s="6">
        <f t="shared" si="63"/>
        <v>0</v>
      </c>
      <c r="U275" s="9">
        <f t="shared" si="64"/>
        <v>27582</v>
      </c>
      <c r="V275" s="9">
        <f t="shared" si="65"/>
        <v>27582</v>
      </c>
      <c r="W275" s="9">
        <f t="shared" si="66"/>
        <v>27582</v>
      </c>
      <c r="X275" s="7">
        <v>25</v>
      </c>
      <c r="Y275" s="14">
        <v>25</v>
      </c>
      <c r="Z275" s="14">
        <v>25</v>
      </c>
      <c r="AA275" s="9">
        <f t="shared" si="67"/>
        <v>34477.5</v>
      </c>
      <c r="AB275" s="9">
        <f t="shared" si="68"/>
        <v>34477.5</v>
      </c>
      <c r="AC275" s="15">
        <f t="shared" si="69"/>
        <v>34477.5</v>
      </c>
    </row>
    <row r="276" spans="1:29" x14ac:dyDescent="0.25">
      <c r="A276" s="16" t="s">
        <v>1154</v>
      </c>
      <c r="B276" s="17"/>
      <c r="C276" s="18"/>
      <c r="D276" s="16" t="s">
        <v>1155</v>
      </c>
      <c r="E276" s="16" t="s">
        <v>746</v>
      </c>
      <c r="F276" s="18" t="s">
        <v>34</v>
      </c>
      <c r="G276" s="18">
        <v>1</v>
      </c>
      <c r="H276" s="16" t="s">
        <v>16</v>
      </c>
      <c r="I276" s="16" t="s">
        <v>1156</v>
      </c>
      <c r="J276" s="16" t="s">
        <v>17</v>
      </c>
      <c r="K276" s="18">
        <v>0</v>
      </c>
      <c r="L276" s="18">
        <v>0</v>
      </c>
      <c r="M276" s="16" t="s">
        <v>55</v>
      </c>
      <c r="N276" s="16" t="s">
        <v>945</v>
      </c>
      <c r="O276" s="16" t="s">
        <v>946</v>
      </c>
      <c r="P276" s="19" t="s">
        <v>21</v>
      </c>
      <c r="Q276">
        <v>1</v>
      </c>
      <c r="R276" s="8">
        <f t="shared" si="62"/>
        <v>106572</v>
      </c>
      <c r="S276" s="8">
        <f t="shared" si="61"/>
        <v>106572</v>
      </c>
      <c r="T276" s="6">
        <f t="shared" si="63"/>
        <v>0</v>
      </c>
      <c r="U276" s="9">
        <f t="shared" si="64"/>
        <v>106572</v>
      </c>
      <c r="V276" s="9">
        <f t="shared" si="65"/>
        <v>106572</v>
      </c>
      <c r="W276" s="9">
        <f t="shared" si="66"/>
        <v>106572</v>
      </c>
      <c r="X276" s="7">
        <v>25</v>
      </c>
      <c r="Y276" s="14">
        <v>25</v>
      </c>
      <c r="Z276" s="14">
        <v>25</v>
      </c>
      <c r="AA276" s="9">
        <f t="shared" si="67"/>
        <v>133215</v>
      </c>
      <c r="AB276" s="9">
        <f t="shared" si="68"/>
        <v>133215</v>
      </c>
      <c r="AC276" s="15">
        <f t="shared" si="69"/>
        <v>133215</v>
      </c>
    </row>
    <row r="277" spans="1:29" x14ac:dyDescent="0.25">
      <c r="A277" s="16" t="s">
        <v>1157</v>
      </c>
      <c r="B277" s="17"/>
      <c r="C277" s="18"/>
      <c r="D277" s="16" t="s">
        <v>1158</v>
      </c>
      <c r="E277" s="16" t="s">
        <v>746</v>
      </c>
      <c r="F277" s="18" t="s">
        <v>34</v>
      </c>
      <c r="G277" s="18">
        <v>1</v>
      </c>
      <c r="H277" s="16" t="s">
        <v>16</v>
      </c>
      <c r="I277" s="16" t="s">
        <v>1159</v>
      </c>
      <c r="J277" s="16" t="s">
        <v>17</v>
      </c>
      <c r="K277" s="18">
        <v>0</v>
      </c>
      <c r="L277" s="18">
        <v>0</v>
      </c>
      <c r="M277" s="16" t="s">
        <v>55</v>
      </c>
      <c r="N277" s="16" t="s">
        <v>945</v>
      </c>
      <c r="O277" s="16" t="s">
        <v>946</v>
      </c>
      <c r="P277" s="19" t="s">
        <v>21</v>
      </c>
      <c r="Q277">
        <v>1</v>
      </c>
      <c r="R277" s="8">
        <f t="shared" si="62"/>
        <v>62793</v>
      </c>
      <c r="S277" s="8">
        <f t="shared" si="61"/>
        <v>62793</v>
      </c>
      <c r="T277" s="6">
        <f t="shared" si="63"/>
        <v>0</v>
      </c>
      <c r="U277" s="9">
        <f t="shared" si="64"/>
        <v>62793</v>
      </c>
      <c r="V277" s="9">
        <f t="shared" si="65"/>
        <v>62793</v>
      </c>
      <c r="W277" s="9">
        <f t="shared" si="66"/>
        <v>62793</v>
      </c>
      <c r="X277" s="7">
        <v>25</v>
      </c>
      <c r="Y277" s="14">
        <v>25</v>
      </c>
      <c r="Z277" s="14">
        <v>25</v>
      </c>
      <c r="AA277" s="9">
        <f t="shared" si="67"/>
        <v>78491.25</v>
      </c>
      <c r="AB277" s="9">
        <f t="shared" si="68"/>
        <v>78491.25</v>
      </c>
      <c r="AC277" s="15">
        <f t="shared" si="69"/>
        <v>78491.25</v>
      </c>
    </row>
    <row r="278" spans="1:29" x14ac:dyDescent="0.25">
      <c r="A278" s="16" t="s">
        <v>1160</v>
      </c>
      <c r="B278" s="17"/>
      <c r="C278" s="18"/>
      <c r="D278" s="16" t="s">
        <v>1161</v>
      </c>
      <c r="E278" s="16" t="s">
        <v>746</v>
      </c>
      <c r="F278" s="18" t="s">
        <v>34</v>
      </c>
      <c r="G278" s="18">
        <v>1</v>
      </c>
      <c r="H278" s="16" t="s">
        <v>16</v>
      </c>
      <c r="I278" s="16" t="s">
        <v>1162</v>
      </c>
      <c r="J278" s="16" t="s">
        <v>205</v>
      </c>
      <c r="K278" s="18">
        <v>0</v>
      </c>
      <c r="L278" s="18">
        <v>0</v>
      </c>
      <c r="M278" s="16" t="s">
        <v>55</v>
      </c>
      <c r="N278" s="16" t="s">
        <v>945</v>
      </c>
      <c r="O278" s="16" t="s">
        <v>946</v>
      </c>
      <c r="P278" s="19" t="s">
        <v>21</v>
      </c>
      <c r="Q278">
        <v>1</v>
      </c>
      <c r="R278" s="8">
        <f t="shared" si="62"/>
        <v>47355</v>
      </c>
      <c r="S278" s="8">
        <f t="shared" si="61"/>
        <v>47355</v>
      </c>
      <c r="T278" s="6">
        <f t="shared" si="63"/>
        <v>19</v>
      </c>
      <c r="U278" s="9">
        <f t="shared" si="64"/>
        <v>56352.45</v>
      </c>
      <c r="V278" s="9">
        <f t="shared" si="65"/>
        <v>56352.45</v>
      </c>
      <c r="W278" s="9">
        <f t="shared" si="66"/>
        <v>56352.45</v>
      </c>
      <c r="X278" s="7">
        <v>25</v>
      </c>
      <c r="Y278" s="14">
        <v>25</v>
      </c>
      <c r="Z278" s="14">
        <v>25</v>
      </c>
      <c r="AA278" s="9">
        <f t="shared" si="67"/>
        <v>70440.5625</v>
      </c>
      <c r="AB278" s="9">
        <f t="shared" si="68"/>
        <v>70440.5625</v>
      </c>
      <c r="AC278" s="15">
        <f t="shared" si="69"/>
        <v>70440.5625</v>
      </c>
    </row>
    <row r="279" spans="1:29" x14ac:dyDescent="0.25">
      <c r="A279" s="16" t="s">
        <v>1163</v>
      </c>
      <c r="B279" s="17"/>
      <c r="C279" s="18"/>
      <c r="D279" s="16" t="s">
        <v>1164</v>
      </c>
      <c r="E279" s="16" t="s">
        <v>1079</v>
      </c>
      <c r="F279" s="18" t="s">
        <v>34</v>
      </c>
      <c r="G279" s="18">
        <v>1</v>
      </c>
      <c r="H279" s="16" t="s">
        <v>16</v>
      </c>
      <c r="I279" s="16" t="s">
        <v>1165</v>
      </c>
      <c r="J279" s="16" t="s">
        <v>205</v>
      </c>
      <c r="K279" s="18">
        <v>0</v>
      </c>
      <c r="L279" s="18">
        <v>0</v>
      </c>
      <c r="M279" s="16" t="s">
        <v>55</v>
      </c>
      <c r="N279" s="16" t="s">
        <v>72</v>
      </c>
      <c r="O279" s="16" t="s">
        <v>184</v>
      </c>
      <c r="P279" s="19" t="s">
        <v>21</v>
      </c>
      <c r="Q279">
        <v>1</v>
      </c>
      <c r="R279" s="8">
        <f t="shared" si="62"/>
        <v>11878</v>
      </c>
      <c r="S279" s="8">
        <f t="shared" si="61"/>
        <v>11878</v>
      </c>
      <c r="T279" s="6">
        <f t="shared" si="63"/>
        <v>19</v>
      </c>
      <c r="U279" s="9">
        <f t="shared" si="64"/>
        <v>14134.82</v>
      </c>
      <c r="V279" s="9">
        <f t="shared" si="65"/>
        <v>14134.82</v>
      </c>
      <c r="W279" s="9">
        <f t="shared" si="66"/>
        <v>14134.82</v>
      </c>
      <c r="X279" s="7">
        <v>25</v>
      </c>
      <c r="Y279" s="14">
        <v>25</v>
      </c>
      <c r="Z279" s="14">
        <v>25</v>
      </c>
      <c r="AA279" s="9">
        <f t="shared" si="67"/>
        <v>17668.525000000001</v>
      </c>
      <c r="AB279" s="9">
        <f t="shared" si="68"/>
        <v>17668.525000000001</v>
      </c>
      <c r="AC279" s="15">
        <f t="shared" si="69"/>
        <v>17668.525000000001</v>
      </c>
    </row>
    <row r="280" spans="1:29" x14ac:dyDescent="0.25">
      <c r="A280" s="16" t="s">
        <v>1166</v>
      </c>
      <c r="B280" s="17"/>
      <c r="C280" s="18"/>
      <c r="D280" s="16" t="s">
        <v>1167</v>
      </c>
      <c r="E280" s="16" t="s">
        <v>831</v>
      </c>
      <c r="F280" s="18" t="s">
        <v>34</v>
      </c>
      <c r="G280" s="18">
        <v>1</v>
      </c>
      <c r="H280" s="16" t="s">
        <v>39</v>
      </c>
      <c r="I280" s="16" t="s">
        <v>1168</v>
      </c>
      <c r="J280" s="16" t="s">
        <v>17</v>
      </c>
      <c r="K280" s="18">
        <v>0</v>
      </c>
      <c r="L280" s="18">
        <v>0</v>
      </c>
      <c r="M280" s="16" t="s">
        <v>18</v>
      </c>
      <c r="N280" s="16" t="s">
        <v>88</v>
      </c>
      <c r="O280" s="16" t="s">
        <v>1169</v>
      </c>
      <c r="P280" s="19" t="s">
        <v>21</v>
      </c>
      <c r="Q280">
        <v>1</v>
      </c>
      <c r="R280" s="8">
        <f t="shared" si="62"/>
        <v>39231</v>
      </c>
      <c r="S280" s="8">
        <f t="shared" si="61"/>
        <v>39231</v>
      </c>
      <c r="T280" s="6">
        <f t="shared" si="63"/>
        <v>0</v>
      </c>
      <c r="U280" s="9">
        <f t="shared" si="64"/>
        <v>39231</v>
      </c>
      <c r="V280" s="9">
        <f t="shared" si="65"/>
        <v>39231</v>
      </c>
      <c r="W280" s="9">
        <f t="shared" si="66"/>
        <v>39231</v>
      </c>
      <c r="X280" s="7">
        <v>25</v>
      </c>
      <c r="Y280" s="14">
        <v>25</v>
      </c>
      <c r="Z280" s="14">
        <v>25</v>
      </c>
      <c r="AA280" s="9">
        <f t="shared" si="67"/>
        <v>49038.75</v>
      </c>
      <c r="AB280" s="9">
        <f t="shared" si="68"/>
        <v>49038.75</v>
      </c>
      <c r="AC280" s="15">
        <f t="shared" si="69"/>
        <v>49038.75</v>
      </c>
    </row>
    <row r="281" spans="1:29" x14ac:dyDescent="0.25">
      <c r="A281" s="16" t="s">
        <v>1170</v>
      </c>
      <c r="B281" s="17"/>
      <c r="C281" s="18"/>
      <c r="D281" s="16" t="s">
        <v>1171</v>
      </c>
      <c r="E281" s="16" t="s">
        <v>468</v>
      </c>
      <c r="F281" s="18" t="s">
        <v>34</v>
      </c>
      <c r="G281" s="18">
        <v>1</v>
      </c>
      <c r="H281" s="16" t="s">
        <v>16</v>
      </c>
      <c r="I281" s="16" t="s">
        <v>1172</v>
      </c>
      <c r="J281" s="16" t="s">
        <v>17</v>
      </c>
      <c r="K281" s="18">
        <v>0</v>
      </c>
      <c r="L281" s="18">
        <v>0</v>
      </c>
      <c r="M281" s="16" t="s">
        <v>18</v>
      </c>
      <c r="N281" s="16" t="s">
        <v>50</v>
      </c>
      <c r="O281" s="16" t="s">
        <v>1173</v>
      </c>
      <c r="P281" s="19" t="s">
        <v>21</v>
      </c>
      <c r="Q281">
        <v>1</v>
      </c>
      <c r="R281" s="8">
        <f t="shared" si="62"/>
        <v>68835</v>
      </c>
      <c r="S281" s="8">
        <f t="shared" si="61"/>
        <v>68835</v>
      </c>
      <c r="T281" s="6">
        <f t="shared" si="63"/>
        <v>0</v>
      </c>
      <c r="U281" s="9">
        <f t="shared" si="64"/>
        <v>68835</v>
      </c>
      <c r="V281" s="9">
        <f t="shared" si="65"/>
        <v>68835</v>
      </c>
      <c r="W281" s="9">
        <f t="shared" si="66"/>
        <v>68835</v>
      </c>
      <c r="X281" s="7">
        <v>25</v>
      </c>
      <c r="Y281" s="14">
        <v>25</v>
      </c>
      <c r="Z281" s="14">
        <v>25</v>
      </c>
      <c r="AA281" s="9">
        <f t="shared" si="67"/>
        <v>86043.75</v>
      </c>
      <c r="AB281" s="9">
        <f t="shared" si="68"/>
        <v>86043.75</v>
      </c>
      <c r="AC281" s="15">
        <f t="shared" si="69"/>
        <v>86043.75</v>
      </c>
    </row>
    <row r="282" spans="1:29" x14ac:dyDescent="0.25">
      <c r="A282" s="16" t="s">
        <v>1174</v>
      </c>
      <c r="B282" s="17"/>
      <c r="C282" s="18"/>
      <c r="D282" s="16" t="s">
        <v>1175</v>
      </c>
      <c r="E282" s="16" t="s">
        <v>586</v>
      </c>
      <c r="F282" s="18" t="s">
        <v>34</v>
      </c>
      <c r="G282" s="18">
        <v>1</v>
      </c>
      <c r="H282" s="16" t="s">
        <v>16</v>
      </c>
      <c r="I282" s="16" t="s">
        <v>1176</v>
      </c>
      <c r="J282" s="16" t="s">
        <v>17</v>
      </c>
      <c r="K282" s="18">
        <v>0</v>
      </c>
      <c r="L282" s="18">
        <v>0</v>
      </c>
      <c r="M282" s="16" t="s">
        <v>18</v>
      </c>
      <c r="N282" s="16" t="s">
        <v>97</v>
      </c>
      <c r="O282" s="16" t="s">
        <v>98</v>
      </c>
      <c r="P282" s="19" t="s">
        <v>21</v>
      </c>
      <c r="Q282">
        <v>1</v>
      </c>
      <c r="R282" s="8">
        <f t="shared" si="62"/>
        <v>10459</v>
      </c>
      <c r="S282" s="8">
        <f t="shared" si="61"/>
        <v>10459</v>
      </c>
      <c r="T282" s="6">
        <f t="shared" si="63"/>
        <v>0</v>
      </c>
      <c r="U282" s="9">
        <f t="shared" si="64"/>
        <v>10459</v>
      </c>
      <c r="V282" s="9">
        <f t="shared" si="65"/>
        <v>10459</v>
      </c>
      <c r="W282" s="9">
        <f t="shared" si="66"/>
        <v>10459</v>
      </c>
      <c r="X282" s="7">
        <v>25</v>
      </c>
      <c r="Y282" s="14">
        <v>25</v>
      </c>
      <c r="Z282" s="14">
        <v>25</v>
      </c>
      <c r="AA282" s="9">
        <f t="shared" si="67"/>
        <v>13073.75</v>
      </c>
      <c r="AB282" s="9">
        <f t="shared" si="68"/>
        <v>13073.75</v>
      </c>
      <c r="AC282" s="15">
        <f t="shared" si="69"/>
        <v>13073.75</v>
      </c>
    </row>
    <row r="283" spans="1:29" x14ac:dyDescent="0.25">
      <c r="A283" s="16" t="s">
        <v>1177</v>
      </c>
      <c r="B283" s="17"/>
      <c r="C283" s="18"/>
      <c r="D283" s="16" t="s">
        <v>1178</v>
      </c>
      <c r="E283" s="16" t="s">
        <v>586</v>
      </c>
      <c r="F283" s="18" t="s">
        <v>34</v>
      </c>
      <c r="G283" s="18">
        <v>1</v>
      </c>
      <c r="H283" s="16" t="s">
        <v>39</v>
      </c>
      <c r="I283" s="16" t="s">
        <v>1179</v>
      </c>
      <c r="J283" s="16" t="s">
        <v>17</v>
      </c>
      <c r="K283" s="18">
        <v>0</v>
      </c>
      <c r="L283" s="18">
        <v>0</v>
      </c>
      <c r="M283" s="16" t="s">
        <v>18</v>
      </c>
      <c r="N283" s="16" t="s">
        <v>92</v>
      </c>
      <c r="O283" s="16" t="s">
        <v>99</v>
      </c>
      <c r="P283" s="19" t="s">
        <v>21</v>
      </c>
      <c r="Q283">
        <v>1</v>
      </c>
      <c r="R283" s="8">
        <f t="shared" si="62"/>
        <v>8226</v>
      </c>
      <c r="S283" s="8">
        <f t="shared" si="61"/>
        <v>8226</v>
      </c>
      <c r="T283" s="6">
        <f t="shared" si="63"/>
        <v>0</v>
      </c>
      <c r="U283" s="9">
        <f t="shared" si="64"/>
        <v>8226</v>
      </c>
      <c r="V283" s="9">
        <f t="shared" si="65"/>
        <v>8226</v>
      </c>
      <c r="W283" s="9">
        <f t="shared" si="66"/>
        <v>8226</v>
      </c>
      <c r="X283" s="7">
        <v>25</v>
      </c>
      <c r="Y283" s="14">
        <v>25</v>
      </c>
      <c r="Z283" s="14">
        <v>25</v>
      </c>
      <c r="AA283" s="9">
        <f t="shared" si="67"/>
        <v>10282.5</v>
      </c>
      <c r="AB283" s="9">
        <f t="shared" si="68"/>
        <v>10282.5</v>
      </c>
      <c r="AC283" s="15">
        <f t="shared" si="69"/>
        <v>10282.5</v>
      </c>
    </row>
    <row r="284" spans="1:29" x14ac:dyDescent="0.25">
      <c r="A284" s="16" t="s">
        <v>1180</v>
      </c>
      <c r="B284" s="17"/>
      <c r="C284" s="18"/>
      <c r="D284" s="16" t="s">
        <v>1181</v>
      </c>
      <c r="E284" s="16" t="s">
        <v>251</v>
      </c>
      <c r="F284" s="18" t="s">
        <v>34</v>
      </c>
      <c r="G284" s="18">
        <v>1</v>
      </c>
      <c r="H284" s="16" t="s">
        <v>39</v>
      </c>
      <c r="I284" s="16" t="s">
        <v>1182</v>
      </c>
      <c r="J284" s="16" t="s">
        <v>205</v>
      </c>
      <c r="K284" s="18">
        <v>0</v>
      </c>
      <c r="L284" s="18">
        <v>0</v>
      </c>
      <c r="M284" s="16" t="s">
        <v>55</v>
      </c>
      <c r="N284" s="16" t="s">
        <v>72</v>
      </c>
      <c r="O284" s="16" t="s">
        <v>184</v>
      </c>
      <c r="P284" s="19" t="s">
        <v>21</v>
      </c>
      <c r="Q284">
        <v>1</v>
      </c>
      <c r="R284" s="8">
        <f t="shared" si="62"/>
        <v>8461</v>
      </c>
      <c r="S284" s="8">
        <f t="shared" si="61"/>
        <v>8461</v>
      </c>
      <c r="T284" s="6">
        <f t="shared" si="63"/>
        <v>19</v>
      </c>
      <c r="U284" s="9">
        <f t="shared" si="64"/>
        <v>10068.59</v>
      </c>
      <c r="V284" s="9">
        <f t="shared" si="65"/>
        <v>10068.59</v>
      </c>
      <c r="W284" s="9">
        <f t="shared" si="66"/>
        <v>10068.59</v>
      </c>
      <c r="X284" s="7">
        <v>25</v>
      </c>
      <c r="Y284" s="14">
        <v>25</v>
      </c>
      <c r="Z284" s="14">
        <v>25</v>
      </c>
      <c r="AA284" s="9">
        <f t="shared" si="67"/>
        <v>12585.737499999999</v>
      </c>
      <c r="AB284" s="9">
        <f t="shared" si="68"/>
        <v>12585.737499999999</v>
      </c>
      <c r="AC284" s="15">
        <f t="shared" si="69"/>
        <v>12585.737499999999</v>
      </c>
    </row>
    <row r="285" spans="1:29" x14ac:dyDescent="0.25">
      <c r="A285" s="16" t="s">
        <v>1183</v>
      </c>
      <c r="B285" s="17"/>
      <c r="C285" s="18"/>
      <c r="D285" s="16" t="s">
        <v>1184</v>
      </c>
      <c r="E285" s="16" t="s">
        <v>251</v>
      </c>
      <c r="F285" s="18" t="s">
        <v>34</v>
      </c>
      <c r="G285" s="18">
        <v>1</v>
      </c>
      <c r="H285" s="16" t="s">
        <v>44</v>
      </c>
      <c r="I285" s="16" t="s">
        <v>1185</v>
      </c>
      <c r="J285" s="16" t="s">
        <v>205</v>
      </c>
      <c r="K285" s="18">
        <v>0</v>
      </c>
      <c r="L285" s="18">
        <v>0</v>
      </c>
      <c r="M285" s="16" t="s">
        <v>55</v>
      </c>
      <c r="N285" s="16" t="s">
        <v>72</v>
      </c>
      <c r="O285" s="16" t="s">
        <v>184</v>
      </c>
      <c r="P285" s="19" t="s">
        <v>21</v>
      </c>
      <c r="Q285">
        <v>1</v>
      </c>
      <c r="R285" s="8">
        <f t="shared" si="62"/>
        <v>5429</v>
      </c>
      <c r="S285" s="8">
        <f t="shared" si="61"/>
        <v>5429</v>
      </c>
      <c r="T285" s="6">
        <f t="shared" si="63"/>
        <v>19</v>
      </c>
      <c r="U285" s="9">
        <f t="shared" si="64"/>
        <v>6460.51</v>
      </c>
      <c r="V285" s="9">
        <f t="shared" si="65"/>
        <v>6460.51</v>
      </c>
      <c r="W285" s="9">
        <f t="shared" si="66"/>
        <v>6460.51</v>
      </c>
      <c r="X285" s="7">
        <v>25</v>
      </c>
      <c r="Y285" s="14">
        <v>25</v>
      </c>
      <c r="Z285" s="14">
        <v>25</v>
      </c>
      <c r="AA285" s="9">
        <f t="shared" si="67"/>
        <v>8075.6375000000007</v>
      </c>
      <c r="AB285" s="9">
        <f t="shared" si="68"/>
        <v>8075.6375000000007</v>
      </c>
      <c r="AC285" s="15">
        <f t="shared" si="69"/>
        <v>8075.6375000000007</v>
      </c>
    </row>
    <row r="286" spans="1:29" x14ac:dyDescent="0.25">
      <c r="A286" s="16" t="s">
        <v>1186</v>
      </c>
      <c r="B286" s="17"/>
      <c r="C286" s="18"/>
      <c r="D286" s="16" t="s">
        <v>1187</v>
      </c>
      <c r="E286" s="16" t="s">
        <v>251</v>
      </c>
      <c r="F286" s="18" t="s">
        <v>34</v>
      </c>
      <c r="G286" s="18">
        <v>1</v>
      </c>
      <c r="H286" s="16" t="s">
        <v>44</v>
      </c>
      <c r="I286" s="16" t="s">
        <v>1188</v>
      </c>
      <c r="J286" s="16" t="s">
        <v>205</v>
      </c>
      <c r="K286" s="18">
        <v>0</v>
      </c>
      <c r="L286" s="18">
        <v>0</v>
      </c>
      <c r="M286" s="16" t="s">
        <v>55</v>
      </c>
      <c r="N286" s="16" t="s">
        <v>72</v>
      </c>
      <c r="O286" s="16" t="s">
        <v>184</v>
      </c>
      <c r="P286" s="19" t="s">
        <v>21</v>
      </c>
      <c r="Q286">
        <v>1</v>
      </c>
      <c r="R286" s="8">
        <f t="shared" si="62"/>
        <v>11765</v>
      </c>
      <c r="S286" s="8">
        <f t="shared" si="61"/>
        <v>11765</v>
      </c>
      <c r="T286" s="6">
        <f t="shared" si="63"/>
        <v>19</v>
      </c>
      <c r="U286" s="9">
        <f t="shared" si="64"/>
        <v>14000.35</v>
      </c>
      <c r="V286" s="9">
        <f t="shared" si="65"/>
        <v>14000.35</v>
      </c>
      <c r="W286" s="9">
        <f t="shared" si="66"/>
        <v>14000.35</v>
      </c>
      <c r="X286" s="7">
        <v>25</v>
      </c>
      <c r="Y286" s="14">
        <v>25</v>
      </c>
      <c r="Z286" s="14">
        <v>25</v>
      </c>
      <c r="AA286" s="9">
        <f t="shared" si="67"/>
        <v>17500.4375</v>
      </c>
      <c r="AB286" s="9">
        <f t="shared" si="68"/>
        <v>17500.4375</v>
      </c>
      <c r="AC286" s="15">
        <f t="shared" si="69"/>
        <v>17500.4375</v>
      </c>
    </row>
    <row r="287" spans="1:29" x14ac:dyDescent="0.25">
      <c r="A287" s="16" t="s">
        <v>1189</v>
      </c>
      <c r="B287" s="17"/>
      <c r="C287" s="18"/>
      <c r="D287" s="16" t="s">
        <v>1190</v>
      </c>
      <c r="E287" s="16" t="s">
        <v>251</v>
      </c>
      <c r="F287" s="18" t="s">
        <v>34</v>
      </c>
      <c r="G287" s="18">
        <v>1</v>
      </c>
      <c r="H287" s="16" t="s">
        <v>16</v>
      </c>
      <c r="I287" s="16" t="s">
        <v>1191</v>
      </c>
      <c r="J287" s="16" t="s">
        <v>205</v>
      </c>
      <c r="K287" s="18">
        <v>0</v>
      </c>
      <c r="L287" s="18">
        <v>0</v>
      </c>
      <c r="M287" s="16" t="s">
        <v>55</v>
      </c>
      <c r="N287" s="16" t="s">
        <v>72</v>
      </c>
      <c r="O287" s="16" t="s">
        <v>184</v>
      </c>
      <c r="P287" s="19" t="s">
        <v>21</v>
      </c>
      <c r="Q287">
        <v>1</v>
      </c>
      <c r="R287" s="8">
        <f t="shared" si="62"/>
        <v>8356</v>
      </c>
      <c r="S287" s="8">
        <f t="shared" si="61"/>
        <v>8356</v>
      </c>
      <c r="T287" s="6">
        <f t="shared" si="63"/>
        <v>19</v>
      </c>
      <c r="U287" s="9">
        <f t="shared" si="64"/>
        <v>9943.64</v>
      </c>
      <c r="V287" s="9">
        <f t="shared" si="65"/>
        <v>9943.64</v>
      </c>
      <c r="W287" s="9">
        <f t="shared" si="66"/>
        <v>9943.64</v>
      </c>
      <c r="X287" s="7">
        <v>25</v>
      </c>
      <c r="Y287" s="14">
        <v>25</v>
      </c>
      <c r="Z287" s="14">
        <v>25</v>
      </c>
      <c r="AA287" s="9">
        <f t="shared" si="67"/>
        <v>12429.55</v>
      </c>
      <c r="AB287" s="9">
        <f t="shared" si="68"/>
        <v>12429.55</v>
      </c>
      <c r="AC287" s="15">
        <f t="shared" si="69"/>
        <v>12429.55</v>
      </c>
    </row>
    <row r="288" spans="1:29" x14ac:dyDescent="0.25">
      <c r="A288" s="16" t="s">
        <v>1192</v>
      </c>
      <c r="B288" s="17"/>
      <c r="C288" s="18"/>
      <c r="D288" s="16" t="s">
        <v>1193</v>
      </c>
      <c r="E288" s="16" t="s">
        <v>251</v>
      </c>
      <c r="F288" s="18" t="s">
        <v>34</v>
      </c>
      <c r="G288" s="18">
        <v>1</v>
      </c>
      <c r="H288" s="16" t="s">
        <v>65</v>
      </c>
      <c r="I288" s="16" t="s">
        <v>1194</v>
      </c>
      <c r="J288" s="16" t="s">
        <v>205</v>
      </c>
      <c r="K288" s="18">
        <v>0</v>
      </c>
      <c r="L288" s="18">
        <v>0</v>
      </c>
      <c r="M288" s="16" t="s">
        <v>55</v>
      </c>
      <c r="N288" s="16" t="s">
        <v>72</v>
      </c>
      <c r="O288" s="16" t="s">
        <v>1195</v>
      </c>
      <c r="P288" s="19" t="s">
        <v>21</v>
      </c>
      <c r="Q288">
        <v>1</v>
      </c>
      <c r="R288" s="8">
        <f t="shared" si="62"/>
        <v>14285</v>
      </c>
      <c r="S288" s="8">
        <f t="shared" si="61"/>
        <v>14285</v>
      </c>
      <c r="T288" s="6">
        <f t="shared" si="63"/>
        <v>19</v>
      </c>
      <c r="U288" s="9">
        <f t="shared" si="64"/>
        <v>16999.150000000001</v>
      </c>
      <c r="V288" s="9">
        <f t="shared" si="65"/>
        <v>16999.150000000001</v>
      </c>
      <c r="W288" s="9">
        <f t="shared" si="66"/>
        <v>16999.150000000001</v>
      </c>
      <c r="X288" s="7">
        <v>25</v>
      </c>
      <c r="Y288" s="14">
        <v>25</v>
      </c>
      <c r="Z288" s="14">
        <v>25</v>
      </c>
      <c r="AA288" s="9">
        <f t="shared" si="67"/>
        <v>21248.9375</v>
      </c>
      <c r="AB288" s="9">
        <f t="shared" si="68"/>
        <v>21248.9375</v>
      </c>
      <c r="AC288" s="15">
        <f t="shared" si="69"/>
        <v>21248.9375</v>
      </c>
    </row>
    <row r="289" spans="1:29" x14ac:dyDescent="0.25">
      <c r="A289" s="16" t="s">
        <v>1196</v>
      </c>
      <c r="B289" s="17"/>
      <c r="C289" s="18"/>
      <c r="D289" s="16" t="s">
        <v>1197</v>
      </c>
      <c r="E289" s="16" t="s">
        <v>251</v>
      </c>
      <c r="F289" s="18" t="s">
        <v>34</v>
      </c>
      <c r="G289" s="18">
        <v>1</v>
      </c>
      <c r="H289" s="16" t="s">
        <v>16</v>
      </c>
      <c r="I289" s="16" t="s">
        <v>1198</v>
      </c>
      <c r="J289" s="16" t="s">
        <v>205</v>
      </c>
      <c r="K289" s="18">
        <v>0</v>
      </c>
      <c r="L289" s="18">
        <v>0</v>
      </c>
      <c r="M289" s="16" t="s">
        <v>55</v>
      </c>
      <c r="N289" s="16" t="s">
        <v>72</v>
      </c>
      <c r="O289" s="16" t="s">
        <v>184</v>
      </c>
      <c r="P289" s="19" t="s">
        <v>21</v>
      </c>
      <c r="Q289">
        <v>1</v>
      </c>
      <c r="R289" s="8">
        <f t="shared" si="62"/>
        <v>8539</v>
      </c>
      <c r="S289" s="8">
        <f t="shared" si="61"/>
        <v>8539</v>
      </c>
      <c r="T289" s="6">
        <f t="shared" si="63"/>
        <v>19</v>
      </c>
      <c r="U289" s="9">
        <f t="shared" si="64"/>
        <v>10161.41</v>
      </c>
      <c r="V289" s="9">
        <f t="shared" si="65"/>
        <v>10161.41</v>
      </c>
      <c r="W289" s="9">
        <f t="shared" si="66"/>
        <v>10161.41</v>
      </c>
      <c r="X289" s="7">
        <v>25</v>
      </c>
      <c r="Y289" s="14">
        <v>25</v>
      </c>
      <c r="Z289" s="14">
        <v>25</v>
      </c>
      <c r="AA289" s="9">
        <f t="shared" si="67"/>
        <v>12701.762500000001</v>
      </c>
      <c r="AB289" s="9">
        <f t="shared" si="68"/>
        <v>12701.762500000001</v>
      </c>
      <c r="AC289" s="15">
        <f t="shared" si="69"/>
        <v>12701.762500000001</v>
      </c>
    </row>
    <row r="290" spans="1:29" x14ac:dyDescent="0.25">
      <c r="A290" s="16" t="s">
        <v>1199</v>
      </c>
      <c r="B290" s="17"/>
      <c r="C290" s="18"/>
      <c r="D290" s="16" t="s">
        <v>1200</v>
      </c>
      <c r="E290" s="16" t="s">
        <v>251</v>
      </c>
      <c r="F290" s="18" t="s">
        <v>34</v>
      </c>
      <c r="G290" s="18">
        <v>1</v>
      </c>
      <c r="H290" s="16" t="s">
        <v>39</v>
      </c>
      <c r="I290" s="16" t="s">
        <v>1201</v>
      </c>
      <c r="J290" s="16" t="s">
        <v>17</v>
      </c>
      <c r="K290" s="18">
        <v>0</v>
      </c>
      <c r="L290" s="18">
        <v>0</v>
      </c>
      <c r="M290" s="16" t="s">
        <v>55</v>
      </c>
      <c r="N290" s="16" t="s">
        <v>72</v>
      </c>
      <c r="O290" s="16" t="s">
        <v>184</v>
      </c>
      <c r="P290" s="19" t="s">
        <v>21</v>
      </c>
      <c r="Q290">
        <v>1</v>
      </c>
      <c r="R290" s="8">
        <f t="shared" si="62"/>
        <v>17969</v>
      </c>
      <c r="S290" s="8">
        <f t="shared" si="61"/>
        <v>17969</v>
      </c>
      <c r="T290" s="6">
        <f t="shared" si="63"/>
        <v>0</v>
      </c>
      <c r="U290" s="9">
        <f t="shared" si="64"/>
        <v>17969</v>
      </c>
      <c r="V290" s="9">
        <f t="shared" si="65"/>
        <v>17969</v>
      </c>
      <c r="W290" s="9">
        <f t="shared" si="66"/>
        <v>17969</v>
      </c>
      <c r="X290" s="7">
        <v>25</v>
      </c>
      <c r="Y290" s="14">
        <v>25</v>
      </c>
      <c r="Z290" s="14">
        <v>25</v>
      </c>
      <c r="AA290" s="9">
        <f t="shared" si="67"/>
        <v>22461.25</v>
      </c>
      <c r="AB290" s="9">
        <f t="shared" si="68"/>
        <v>22461.25</v>
      </c>
      <c r="AC290" s="15">
        <f t="shared" si="69"/>
        <v>22461.25</v>
      </c>
    </row>
    <row r="291" spans="1:29" x14ac:dyDescent="0.25">
      <c r="A291" s="16" t="s">
        <v>1202</v>
      </c>
      <c r="B291" s="17"/>
      <c r="C291" s="18"/>
      <c r="D291" s="16" t="s">
        <v>1203</v>
      </c>
      <c r="E291" s="16" t="s">
        <v>251</v>
      </c>
      <c r="F291" s="18" t="s">
        <v>34</v>
      </c>
      <c r="G291" s="18">
        <v>1</v>
      </c>
      <c r="H291" s="16" t="s">
        <v>39</v>
      </c>
      <c r="I291" s="16" t="s">
        <v>1204</v>
      </c>
      <c r="J291" s="16" t="s">
        <v>17</v>
      </c>
      <c r="K291" s="18">
        <v>0</v>
      </c>
      <c r="L291" s="18">
        <v>0</v>
      </c>
      <c r="M291" s="16" t="s">
        <v>55</v>
      </c>
      <c r="N291" s="16" t="s">
        <v>72</v>
      </c>
      <c r="O291" s="16" t="s">
        <v>184</v>
      </c>
      <c r="P291" s="19" t="s">
        <v>21</v>
      </c>
      <c r="Q291">
        <v>1</v>
      </c>
      <c r="R291" s="8">
        <f t="shared" si="62"/>
        <v>10926</v>
      </c>
      <c r="S291" s="8">
        <f t="shared" si="61"/>
        <v>10926</v>
      </c>
      <c r="T291" s="6">
        <f t="shared" si="63"/>
        <v>0</v>
      </c>
      <c r="U291" s="9">
        <f t="shared" si="64"/>
        <v>10926</v>
      </c>
      <c r="V291" s="9">
        <f t="shared" si="65"/>
        <v>10926</v>
      </c>
      <c r="W291" s="9">
        <f t="shared" si="66"/>
        <v>10926</v>
      </c>
      <c r="X291" s="7">
        <v>25</v>
      </c>
      <c r="Y291" s="14">
        <v>25</v>
      </c>
      <c r="Z291" s="14">
        <v>25</v>
      </c>
      <c r="AA291" s="9">
        <f t="shared" si="67"/>
        <v>13657.5</v>
      </c>
      <c r="AB291" s="9">
        <f t="shared" si="68"/>
        <v>13657.5</v>
      </c>
      <c r="AC291" s="15">
        <f t="shared" si="69"/>
        <v>13657.5</v>
      </c>
    </row>
    <row r="292" spans="1:29" x14ac:dyDescent="0.25">
      <c r="A292" s="16" t="s">
        <v>1205</v>
      </c>
      <c r="B292" s="17"/>
      <c r="C292" s="18"/>
      <c r="D292" s="16" t="s">
        <v>1206</v>
      </c>
      <c r="E292" s="16" t="s">
        <v>251</v>
      </c>
      <c r="F292" s="18" t="s">
        <v>34</v>
      </c>
      <c r="G292" s="18">
        <v>1</v>
      </c>
      <c r="H292" s="16" t="s">
        <v>39</v>
      </c>
      <c r="I292" s="16" t="s">
        <v>1207</v>
      </c>
      <c r="J292" s="16" t="s">
        <v>17</v>
      </c>
      <c r="K292" s="18">
        <v>0</v>
      </c>
      <c r="L292" s="18">
        <v>0</v>
      </c>
      <c r="M292" s="16" t="s">
        <v>18</v>
      </c>
      <c r="N292" s="16" t="s">
        <v>72</v>
      </c>
      <c r="O292" s="16" t="s">
        <v>518</v>
      </c>
      <c r="P292" s="19" t="s">
        <v>21</v>
      </c>
      <c r="Q292">
        <v>1</v>
      </c>
      <c r="R292" s="8">
        <f t="shared" si="62"/>
        <v>17330</v>
      </c>
      <c r="S292" s="8">
        <f t="shared" si="61"/>
        <v>17330</v>
      </c>
      <c r="T292" s="6">
        <f t="shared" si="63"/>
        <v>0</v>
      </c>
      <c r="U292" s="9">
        <f t="shared" si="64"/>
        <v>17330</v>
      </c>
      <c r="V292" s="9">
        <f t="shared" si="65"/>
        <v>17330</v>
      </c>
      <c r="W292" s="9">
        <f t="shared" si="66"/>
        <v>17330</v>
      </c>
      <c r="X292" s="7">
        <v>25</v>
      </c>
      <c r="Y292" s="14">
        <v>25</v>
      </c>
      <c r="Z292" s="14">
        <v>25</v>
      </c>
      <c r="AA292" s="9">
        <f t="shared" si="67"/>
        <v>21662.5</v>
      </c>
      <c r="AB292" s="9">
        <f t="shared" si="68"/>
        <v>21662.5</v>
      </c>
      <c r="AC292" s="15">
        <f t="shared" si="69"/>
        <v>21662.5</v>
      </c>
    </row>
    <row r="293" spans="1:29" x14ac:dyDescent="0.25">
      <c r="A293" s="16" t="s">
        <v>1208</v>
      </c>
      <c r="B293" s="17"/>
      <c r="C293" s="18"/>
      <c r="D293" s="16" t="s">
        <v>1209</v>
      </c>
      <c r="E293" s="16" t="s">
        <v>251</v>
      </c>
      <c r="F293" s="18" t="s">
        <v>34</v>
      </c>
      <c r="G293" s="18">
        <v>1</v>
      </c>
      <c r="H293" s="16" t="s">
        <v>39</v>
      </c>
      <c r="I293" s="16" t="s">
        <v>1210</v>
      </c>
      <c r="J293" s="16" t="s">
        <v>17</v>
      </c>
      <c r="K293" s="18">
        <v>0</v>
      </c>
      <c r="L293" s="18">
        <v>0</v>
      </c>
      <c r="M293" s="16" t="s">
        <v>55</v>
      </c>
      <c r="N293" s="16" t="s">
        <v>72</v>
      </c>
      <c r="O293" s="16" t="s">
        <v>57</v>
      </c>
      <c r="P293" s="19" t="s">
        <v>21</v>
      </c>
      <c r="Q293">
        <v>1</v>
      </c>
      <c r="R293" s="8">
        <f t="shared" si="62"/>
        <v>20158</v>
      </c>
      <c r="S293" s="8">
        <f t="shared" si="61"/>
        <v>20158</v>
      </c>
      <c r="T293" s="6">
        <f t="shared" si="63"/>
        <v>0</v>
      </c>
      <c r="U293" s="9">
        <f t="shared" si="64"/>
        <v>20158</v>
      </c>
      <c r="V293" s="9">
        <f t="shared" si="65"/>
        <v>20158</v>
      </c>
      <c r="W293" s="9">
        <f t="shared" si="66"/>
        <v>20158</v>
      </c>
      <c r="X293" s="7">
        <v>25</v>
      </c>
      <c r="Y293" s="14">
        <v>25</v>
      </c>
      <c r="Z293" s="14">
        <v>25</v>
      </c>
      <c r="AA293" s="9">
        <f t="shared" si="67"/>
        <v>25197.5</v>
      </c>
      <c r="AB293" s="9">
        <f t="shared" si="68"/>
        <v>25197.5</v>
      </c>
      <c r="AC293" s="15">
        <f t="shared" si="69"/>
        <v>25197.5</v>
      </c>
    </row>
    <row r="294" spans="1:29" x14ac:dyDescent="0.25">
      <c r="A294" s="16" t="s">
        <v>1211</v>
      </c>
      <c r="B294" s="17"/>
      <c r="C294" s="18"/>
      <c r="D294" s="16" t="s">
        <v>1212</v>
      </c>
      <c r="E294" s="16" t="s">
        <v>322</v>
      </c>
      <c r="F294" s="18" t="s">
        <v>34</v>
      </c>
      <c r="G294" s="18">
        <v>1</v>
      </c>
      <c r="H294" s="16" t="s">
        <v>16</v>
      </c>
      <c r="I294" s="16" t="s">
        <v>1213</v>
      </c>
      <c r="J294" s="16" t="s">
        <v>17</v>
      </c>
      <c r="K294" s="18">
        <v>0</v>
      </c>
      <c r="L294" s="18">
        <v>0</v>
      </c>
      <c r="M294" s="16" t="s">
        <v>18</v>
      </c>
      <c r="N294" s="16" t="s">
        <v>87</v>
      </c>
      <c r="O294" s="16" t="s">
        <v>113</v>
      </c>
      <c r="P294" s="19" t="s">
        <v>21</v>
      </c>
      <c r="Q294">
        <v>1</v>
      </c>
      <c r="R294" s="8">
        <f t="shared" si="62"/>
        <v>965</v>
      </c>
      <c r="S294" s="8">
        <f t="shared" si="61"/>
        <v>965</v>
      </c>
      <c r="T294" s="6">
        <f t="shared" si="63"/>
        <v>0</v>
      </c>
      <c r="U294" s="9">
        <f t="shared" si="64"/>
        <v>965</v>
      </c>
      <c r="V294" s="9">
        <f t="shared" si="65"/>
        <v>965</v>
      </c>
      <c r="W294" s="9">
        <f t="shared" si="66"/>
        <v>965</v>
      </c>
      <c r="X294" s="7">
        <v>25</v>
      </c>
      <c r="Y294" s="14">
        <v>25</v>
      </c>
      <c r="Z294" s="14">
        <v>25</v>
      </c>
      <c r="AA294" s="9">
        <f t="shared" si="67"/>
        <v>1206.25</v>
      </c>
      <c r="AB294" s="9">
        <f t="shared" si="68"/>
        <v>1206.25</v>
      </c>
      <c r="AC294" s="15">
        <f t="shared" si="69"/>
        <v>1206.25</v>
      </c>
    </row>
    <row r="295" spans="1:29" x14ac:dyDescent="0.25">
      <c r="A295" s="16" t="s">
        <v>1214</v>
      </c>
      <c r="B295" s="17"/>
      <c r="C295" s="18"/>
      <c r="D295" s="16" t="s">
        <v>1215</v>
      </c>
      <c r="E295" s="16" t="s">
        <v>78</v>
      </c>
      <c r="F295" s="18" t="s">
        <v>34</v>
      </c>
      <c r="G295" s="18">
        <v>1</v>
      </c>
      <c r="H295" s="16" t="s">
        <v>16</v>
      </c>
      <c r="I295" s="16" t="s">
        <v>1216</v>
      </c>
      <c r="J295" s="16" t="s">
        <v>205</v>
      </c>
      <c r="K295" s="18">
        <v>0</v>
      </c>
      <c r="L295" s="18">
        <v>0</v>
      </c>
      <c r="M295" s="16" t="s">
        <v>55</v>
      </c>
      <c r="N295" s="16" t="s">
        <v>50</v>
      </c>
      <c r="O295" s="16" t="s">
        <v>712</v>
      </c>
      <c r="P295" s="19" t="s">
        <v>21</v>
      </c>
      <c r="Q295">
        <v>1</v>
      </c>
      <c r="R295" s="8">
        <f t="shared" si="62"/>
        <v>27553</v>
      </c>
      <c r="S295" s="8">
        <f t="shared" si="61"/>
        <v>27553</v>
      </c>
      <c r="T295" s="6">
        <f t="shared" si="63"/>
        <v>19</v>
      </c>
      <c r="U295" s="9">
        <f t="shared" si="64"/>
        <v>32788.07</v>
      </c>
      <c r="V295" s="9">
        <f t="shared" si="65"/>
        <v>32788.07</v>
      </c>
      <c r="W295" s="9">
        <f t="shared" si="66"/>
        <v>32788.07</v>
      </c>
      <c r="X295" s="7">
        <v>25</v>
      </c>
      <c r="Y295" s="14">
        <v>25</v>
      </c>
      <c r="Z295" s="14">
        <v>25</v>
      </c>
      <c r="AA295" s="9">
        <f t="shared" si="67"/>
        <v>40985.087500000001</v>
      </c>
      <c r="AB295" s="9">
        <f t="shared" si="68"/>
        <v>40985.087500000001</v>
      </c>
      <c r="AC295" s="15">
        <f t="shared" si="69"/>
        <v>40985.087500000001</v>
      </c>
    </row>
    <row r="296" spans="1:29" x14ac:dyDescent="0.25">
      <c r="A296" s="16" t="s">
        <v>1217</v>
      </c>
      <c r="B296" s="17"/>
      <c r="C296" s="18"/>
      <c r="D296" s="16" t="s">
        <v>1218</v>
      </c>
      <c r="E296" s="16" t="s">
        <v>159</v>
      </c>
      <c r="F296" s="18" t="s">
        <v>34</v>
      </c>
      <c r="G296" s="18">
        <v>1</v>
      </c>
      <c r="H296" s="16" t="s">
        <v>39</v>
      </c>
      <c r="I296" s="16" t="s">
        <v>1219</v>
      </c>
      <c r="J296" s="16" t="s">
        <v>17</v>
      </c>
      <c r="K296" s="18">
        <v>0</v>
      </c>
      <c r="L296" s="18">
        <v>0</v>
      </c>
      <c r="M296" s="16" t="s">
        <v>18</v>
      </c>
      <c r="N296" s="16" t="s">
        <v>60</v>
      </c>
      <c r="O296" s="16" t="s">
        <v>1220</v>
      </c>
      <c r="P296" s="19" t="s">
        <v>21</v>
      </c>
      <c r="Q296">
        <v>1</v>
      </c>
      <c r="R296" s="8">
        <f t="shared" si="62"/>
        <v>41987</v>
      </c>
      <c r="S296" s="8">
        <f t="shared" si="61"/>
        <v>41987</v>
      </c>
      <c r="T296" s="6">
        <f t="shared" si="63"/>
        <v>0</v>
      </c>
      <c r="U296" s="9">
        <f t="shared" si="64"/>
        <v>41987</v>
      </c>
      <c r="V296" s="9">
        <f t="shared" si="65"/>
        <v>41987</v>
      </c>
      <c r="W296" s="9">
        <f t="shared" si="66"/>
        <v>41987</v>
      </c>
      <c r="X296" s="7">
        <v>25</v>
      </c>
      <c r="Y296" s="14">
        <v>25</v>
      </c>
      <c r="Z296" s="14">
        <v>25</v>
      </c>
      <c r="AA296" s="9">
        <f t="shared" si="67"/>
        <v>52483.75</v>
      </c>
      <c r="AB296" s="9">
        <f t="shared" si="68"/>
        <v>52483.75</v>
      </c>
      <c r="AC296" s="15">
        <f t="shared" si="69"/>
        <v>52483.75</v>
      </c>
    </row>
    <row r="297" spans="1:29" x14ac:dyDescent="0.25">
      <c r="A297" s="16" t="s">
        <v>1221</v>
      </c>
      <c r="B297" s="17"/>
      <c r="C297" s="18"/>
      <c r="D297" s="16" t="s">
        <v>1222</v>
      </c>
      <c r="E297" s="16" t="s">
        <v>516</v>
      </c>
      <c r="F297" s="18" t="s">
        <v>34</v>
      </c>
      <c r="G297" s="18">
        <v>1</v>
      </c>
      <c r="H297" s="16" t="s">
        <v>39</v>
      </c>
      <c r="I297" s="16" t="s">
        <v>1223</v>
      </c>
      <c r="J297" s="16" t="s">
        <v>205</v>
      </c>
      <c r="K297" s="18">
        <v>0</v>
      </c>
      <c r="L297" s="18">
        <v>0</v>
      </c>
      <c r="M297" s="16" t="s">
        <v>55</v>
      </c>
      <c r="N297" s="16" t="s">
        <v>72</v>
      </c>
      <c r="O297" s="16" t="s">
        <v>1129</v>
      </c>
      <c r="P297" s="19" t="s">
        <v>21</v>
      </c>
      <c r="Q297">
        <v>1</v>
      </c>
      <c r="R297" s="8">
        <f t="shared" si="62"/>
        <v>18725</v>
      </c>
      <c r="S297" s="8">
        <f t="shared" si="61"/>
        <v>18725</v>
      </c>
      <c r="T297" s="6">
        <f t="shared" si="63"/>
        <v>19</v>
      </c>
      <c r="U297" s="9">
        <f t="shared" si="64"/>
        <v>22282.75</v>
      </c>
      <c r="V297" s="9">
        <f t="shared" si="65"/>
        <v>22282.75</v>
      </c>
      <c r="W297" s="9">
        <f t="shared" si="66"/>
        <v>22282.75</v>
      </c>
      <c r="X297" s="7">
        <v>25</v>
      </c>
      <c r="Y297" s="14">
        <v>25</v>
      </c>
      <c r="Z297" s="14">
        <v>25</v>
      </c>
      <c r="AA297" s="9">
        <f t="shared" si="67"/>
        <v>27853.4375</v>
      </c>
      <c r="AB297" s="9">
        <f t="shared" si="68"/>
        <v>27853.4375</v>
      </c>
      <c r="AC297" s="15">
        <f t="shared" si="69"/>
        <v>27853.4375</v>
      </c>
    </row>
    <row r="298" spans="1:29" x14ac:dyDescent="0.25">
      <c r="A298" s="16" t="s">
        <v>1224</v>
      </c>
      <c r="B298" s="17"/>
      <c r="C298" s="18"/>
      <c r="D298" s="16" t="s">
        <v>1225</v>
      </c>
      <c r="E298" s="16" t="s">
        <v>516</v>
      </c>
      <c r="F298" s="18" t="s">
        <v>34</v>
      </c>
      <c r="G298" s="18">
        <v>1</v>
      </c>
      <c r="H298" s="16" t="s">
        <v>39</v>
      </c>
      <c r="I298" s="16" t="s">
        <v>1226</v>
      </c>
      <c r="J298" s="16" t="s">
        <v>205</v>
      </c>
      <c r="K298" s="18">
        <v>0</v>
      </c>
      <c r="L298" s="18">
        <v>0</v>
      </c>
      <c r="M298" s="16" t="s">
        <v>55</v>
      </c>
      <c r="N298" s="16" t="s">
        <v>72</v>
      </c>
      <c r="O298" s="16" t="s">
        <v>127</v>
      </c>
      <c r="P298" s="19" t="s">
        <v>21</v>
      </c>
      <c r="Q298">
        <v>1</v>
      </c>
      <c r="R298" s="8">
        <f t="shared" si="62"/>
        <v>20330</v>
      </c>
      <c r="S298" s="8">
        <f t="shared" si="61"/>
        <v>20330</v>
      </c>
      <c r="T298" s="6">
        <f t="shared" si="63"/>
        <v>19</v>
      </c>
      <c r="U298" s="9">
        <f t="shared" si="64"/>
        <v>24192.7</v>
      </c>
      <c r="V298" s="9">
        <f t="shared" si="65"/>
        <v>24192.7</v>
      </c>
      <c r="W298" s="9">
        <f t="shared" si="66"/>
        <v>24192.7</v>
      </c>
      <c r="X298" s="7">
        <v>25</v>
      </c>
      <c r="Y298" s="14">
        <v>25</v>
      </c>
      <c r="Z298" s="14">
        <v>25</v>
      </c>
      <c r="AA298" s="9">
        <f t="shared" si="67"/>
        <v>30240.875</v>
      </c>
      <c r="AB298" s="9">
        <f t="shared" si="68"/>
        <v>30240.875</v>
      </c>
      <c r="AC298" s="15">
        <f t="shared" si="69"/>
        <v>30240.875</v>
      </c>
    </row>
    <row r="299" spans="1:29" x14ac:dyDescent="0.25">
      <c r="A299" s="16" t="s">
        <v>1227</v>
      </c>
      <c r="B299" s="17"/>
      <c r="C299" s="18"/>
      <c r="D299" s="16" t="s">
        <v>1228</v>
      </c>
      <c r="E299" s="16" t="s">
        <v>1229</v>
      </c>
      <c r="F299" s="18" t="s">
        <v>34</v>
      </c>
      <c r="G299" s="18">
        <v>1</v>
      </c>
      <c r="H299" s="16" t="s">
        <v>39</v>
      </c>
      <c r="I299" s="16" t="s">
        <v>1230</v>
      </c>
      <c r="J299" s="16" t="s">
        <v>17</v>
      </c>
      <c r="K299" s="18">
        <v>0</v>
      </c>
      <c r="L299" s="18">
        <v>0</v>
      </c>
      <c r="M299" s="16" t="s">
        <v>55</v>
      </c>
      <c r="N299" s="16" t="s">
        <v>72</v>
      </c>
      <c r="O299" s="16" t="s">
        <v>840</v>
      </c>
      <c r="P299" s="19" t="s">
        <v>21</v>
      </c>
      <c r="Q299">
        <v>1</v>
      </c>
      <c r="R299" s="8">
        <f t="shared" si="62"/>
        <v>17407</v>
      </c>
      <c r="S299" s="8">
        <f t="shared" si="61"/>
        <v>17407</v>
      </c>
      <c r="T299" s="6">
        <f t="shared" si="63"/>
        <v>0</v>
      </c>
      <c r="U299" s="9">
        <f t="shared" si="64"/>
        <v>17407</v>
      </c>
      <c r="V299" s="9">
        <f t="shared" si="65"/>
        <v>17407</v>
      </c>
      <c r="W299" s="9">
        <f t="shared" si="66"/>
        <v>17407</v>
      </c>
      <c r="X299" s="7">
        <v>25</v>
      </c>
      <c r="Y299" s="14">
        <v>25</v>
      </c>
      <c r="Z299" s="14">
        <v>25</v>
      </c>
      <c r="AA299" s="9">
        <f t="shared" si="67"/>
        <v>21758.75</v>
      </c>
      <c r="AB299" s="9">
        <f t="shared" si="68"/>
        <v>21758.75</v>
      </c>
      <c r="AC299" s="15">
        <f t="shared" si="69"/>
        <v>21758.75</v>
      </c>
    </row>
    <row r="300" spans="1:29" x14ac:dyDescent="0.25">
      <c r="A300" s="16" t="s">
        <v>1231</v>
      </c>
      <c r="B300" s="17"/>
      <c r="C300" s="18"/>
      <c r="D300" s="16" t="s">
        <v>1232</v>
      </c>
      <c r="E300" s="16" t="s">
        <v>1229</v>
      </c>
      <c r="F300" s="18" t="s">
        <v>34</v>
      </c>
      <c r="G300" s="18">
        <v>1</v>
      </c>
      <c r="H300" s="16" t="s">
        <v>39</v>
      </c>
      <c r="I300" s="16" t="s">
        <v>1233</v>
      </c>
      <c r="J300" s="16" t="s">
        <v>17</v>
      </c>
      <c r="K300" s="18">
        <v>0</v>
      </c>
      <c r="L300" s="18">
        <v>0</v>
      </c>
      <c r="M300" s="16" t="s">
        <v>55</v>
      </c>
      <c r="N300" s="16" t="s">
        <v>72</v>
      </c>
      <c r="O300" s="16" t="s">
        <v>1234</v>
      </c>
      <c r="P300" s="19" t="s">
        <v>21</v>
      </c>
      <c r="Q300">
        <v>1</v>
      </c>
      <c r="R300" s="8">
        <f t="shared" si="62"/>
        <v>16068</v>
      </c>
      <c r="S300" s="8">
        <f t="shared" si="61"/>
        <v>16068</v>
      </c>
      <c r="T300" s="6">
        <f t="shared" si="63"/>
        <v>0</v>
      </c>
      <c r="U300" s="9">
        <f t="shared" si="64"/>
        <v>16068</v>
      </c>
      <c r="V300" s="9">
        <f t="shared" si="65"/>
        <v>16068</v>
      </c>
      <c r="W300" s="9">
        <f t="shared" si="66"/>
        <v>16068</v>
      </c>
      <c r="X300" s="7">
        <v>25</v>
      </c>
      <c r="Y300" s="14">
        <v>25</v>
      </c>
      <c r="Z300" s="14">
        <v>25</v>
      </c>
      <c r="AA300" s="9">
        <f t="shared" si="67"/>
        <v>20085</v>
      </c>
      <c r="AB300" s="9">
        <f t="shared" si="68"/>
        <v>20085</v>
      </c>
      <c r="AC300" s="15">
        <f t="shared" si="69"/>
        <v>20085</v>
      </c>
    </row>
    <row r="301" spans="1:29" x14ac:dyDescent="0.25">
      <c r="A301" s="16" t="s">
        <v>1235</v>
      </c>
      <c r="B301" s="17"/>
      <c r="C301" s="18"/>
      <c r="D301" s="16" t="s">
        <v>1236</v>
      </c>
      <c r="E301" s="16" t="s">
        <v>1229</v>
      </c>
      <c r="F301" s="18" t="s">
        <v>34</v>
      </c>
      <c r="G301" s="18">
        <v>1</v>
      </c>
      <c r="H301" s="16" t="s">
        <v>39</v>
      </c>
      <c r="I301" s="16" t="s">
        <v>1233</v>
      </c>
      <c r="J301" s="16" t="s">
        <v>17</v>
      </c>
      <c r="K301" s="18">
        <v>0</v>
      </c>
      <c r="L301" s="18">
        <v>0</v>
      </c>
      <c r="M301" s="16" t="s">
        <v>55</v>
      </c>
      <c r="N301" s="16" t="s">
        <v>72</v>
      </c>
      <c r="O301" s="16" t="s">
        <v>1237</v>
      </c>
      <c r="P301" s="19" t="s">
        <v>21</v>
      </c>
      <c r="Q301">
        <v>1</v>
      </c>
      <c r="R301" s="8">
        <f t="shared" si="62"/>
        <v>16068</v>
      </c>
      <c r="S301" s="8">
        <f t="shared" si="61"/>
        <v>16068</v>
      </c>
      <c r="T301" s="6">
        <f t="shared" si="63"/>
        <v>0</v>
      </c>
      <c r="U301" s="9">
        <f t="shared" si="64"/>
        <v>16068</v>
      </c>
      <c r="V301" s="9">
        <f t="shared" si="65"/>
        <v>16068</v>
      </c>
      <c r="W301" s="9">
        <f t="shared" si="66"/>
        <v>16068</v>
      </c>
      <c r="X301" s="7">
        <v>25</v>
      </c>
      <c r="Y301" s="14">
        <v>25</v>
      </c>
      <c r="Z301" s="14">
        <v>25</v>
      </c>
      <c r="AA301" s="9">
        <f t="shared" si="67"/>
        <v>20085</v>
      </c>
      <c r="AB301" s="9">
        <f t="shared" si="68"/>
        <v>20085</v>
      </c>
      <c r="AC301" s="15">
        <f t="shared" si="69"/>
        <v>20085</v>
      </c>
    </row>
    <row r="302" spans="1:29" x14ac:dyDescent="0.25">
      <c r="A302" s="16" t="s">
        <v>1238</v>
      </c>
      <c r="B302" s="17"/>
      <c r="C302" s="18"/>
      <c r="D302" s="16" t="s">
        <v>1239</v>
      </c>
      <c r="E302" s="16" t="s">
        <v>15</v>
      </c>
      <c r="F302" s="18" t="s">
        <v>34</v>
      </c>
      <c r="G302" s="18">
        <v>1</v>
      </c>
      <c r="H302" s="16" t="s">
        <v>16</v>
      </c>
      <c r="I302" s="16" t="s">
        <v>1240</v>
      </c>
      <c r="J302" s="16" t="s">
        <v>17</v>
      </c>
      <c r="K302" s="18">
        <v>0</v>
      </c>
      <c r="L302" s="18">
        <v>0</v>
      </c>
      <c r="M302" s="16" t="s">
        <v>18</v>
      </c>
      <c r="N302" s="16" t="s">
        <v>19</v>
      </c>
      <c r="O302" s="16" t="s">
        <v>20</v>
      </c>
      <c r="P302" s="19" t="s">
        <v>21</v>
      </c>
      <c r="Q302">
        <v>1</v>
      </c>
      <c r="R302" s="8">
        <f t="shared" si="62"/>
        <v>198166</v>
      </c>
      <c r="S302" s="8">
        <f t="shared" si="61"/>
        <v>198166</v>
      </c>
      <c r="T302" s="6">
        <f t="shared" si="63"/>
        <v>0</v>
      </c>
      <c r="U302" s="9">
        <f t="shared" si="64"/>
        <v>198166</v>
      </c>
      <c r="V302" s="9">
        <f t="shared" si="65"/>
        <v>198166</v>
      </c>
      <c r="W302" s="9">
        <f t="shared" si="66"/>
        <v>198166</v>
      </c>
      <c r="X302" s="7">
        <v>25</v>
      </c>
      <c r="Y302" s="14">
        <v>25</v>
      </c>
      <c r="Z302" s="14">
        <v>25</v>
      </c>
      <c r="AA302" s="9">
        <f t="shared" si="67"/>
        <v>247707.5</v>
      </c>
      <c r="AB302" s="9">
        <f t="shared" si="68"/>
        <v>247707.5</v>
      </c>
      <c r="AC302" s="15">
        <f t="shared" si="69"/>
        <v>247707.5</v>
      </c>
    </row>
    <row r="303" spans="1:29" x14ac:dyDescent="0.25">
      <c r="A303" s="16" t="s">
        <v>1241</v>
      </c>
      <c r="B303" s="17"/>
      <c r="C303" s="18"/>
      <c r="D303" s="16" t="s">
        <v>1242</v>
      </c>
      <c r="E303" s="16" t="s">
        <v>537</v>
      </c>
      <c r="F303" s="18" t="s">
        <v>34</v>
      </c>
      <c r="G303" s="18">
        <v>1</v>
      </c>
      <c r="H303" s="16" t="s">
        <v>39</v>
      </c>
      <c r="I303" s="16" t="s">
        <v>1243</v>
      </c>
      <c r="J303" s="16" t="s">
        <v>17</v>
      </c>
      <c r="K303" s="18">
        <v>0</v>
      </c>
      <c r="L303" s="18">
        <v>0</v>
      </c>
      <c r="M303" s="16" t="s">
        <v>18</v>
      </c>
      <c r="N303" s="16" t="s">
        <v>1244</v>
      </c>
      <c r="O303" s="16" t="s">
        <v>1245</v>
      </c>
      <c r="P303" s="19" t="s">
        <v>21</v>
      </c>
      <c r="Q303">
        <v>1</v>
      </c>
      <c r="R303" s="8">
        <f t="shared" si="62"/>
        <v>13278</v>
      </c>
      <c r="S303" s="8">
        <f t="shared" si="61"/>
        <v>13278</v>
      </c>
      <c r="T303" s="6">
        <f t="shared" si="63"/>
        <v>0</v>
      </c>
      <c r="U303" s="9">
        <f t="shared" si="64"/>
        <v>13278</v>
      </c>
      <c r="V303" s="9">
        <f t="shared" si="65"/>
        <v>13278</v>
      </c>
      <c r="W303" s="9">
        <f t="shared" si="66"/>
        <v>13278</v>
      </c>
      <c r="X303" s="7">
        <v>25</v>
      </c>
      <c r="Y303" s="14">
        <v>25</v>
      </c>
      <c r="Z303" s="14">
        <v>25</v>
      </c>
      <c r="AA303" s="9">
        <f t="shared" si="67"/>
        <v>16597.5</v>
      </c>
      <c r="AB303" s="9">
        <f t="shared" si="68"/>
        <v>16597.5</v>
      </c>
      <c r="AC303" s="15">
        <f t="shared" si="69"/>
        <v>16597.5</v>
      </c>
    </row>
    <row r="304" spans="1:29" x14ac:dyDescent="0.25">
      <c r="A304" s="16" t="s">
        <v>1246</v>
      </c>
      <c r="B304" s="17"/>
      <c r="C304" s="18"/>
      <c r="D304" s="16" t="s">
        <v>1247</v>
      </c>
      <c r="E304" s="16" t="s">
        <v>1248</v>
      </c>
      <c r="F304" s="18" t="s">
        <v>34</v>
      </c>
      <c r="G304" s="18">
        <v>1</v>
      </c>
      <c r="H304" s="16" t="s">
        <v>65</v>
      </c>
      <c r="I304" s="16" t="s">
        <v>1249</v>
      </c>
      <c r="J304" s="16" t="s">
        <v>17</v>
      </c>
      <c r="K304" s="18">
        <v>0</v>
      </c>
      <c r="L304" s="18">
        <v>0</v>
      </c>
      <c r="M304" s="16" t="s">
        <v>18</v>
      </c>
      <c r="N304" s="16" t="s">
        <v>48</v>
      </c>
      <c r="O304" s="16" t="s">
        <v>124</v>
      </c>
      <c r="P304" s="19" t="s">
        <v>21</v>
      </c>
      <c r="Q304">
        <v>1</v>
      </c>
      <c r="R304" s="8">
        <f t="shared" si="62"/>
        <v>24207</v>
      </c>
      <c r="S304" s="8">
        <f t="shared" si="61"/>
        <v>24207</v>
      </c>
      <c r="T304" s="6">
        <f t="shared" si="63"/>
        <v>0</v>
      </c>
      <c r="U304" s="9">
        <f t="shared" si="64"/>
        <v>24207</v>
      </c>
      <c r="V304" s="9">
        <f t="shared" si="65"/>
        <v>24207</v>
      </c>
      <c r="W304" s="9">
        <f t="shared" si="66"/>
        <v>24207</v>
      </c>
      <c r="X304" s="7">
        <v>25</v>
      </c>
      <c r="Y304" s="14">
        <v>25</v>
      </c>
      <c r="Z304" s="14">
        <v>25</v>
      </c>
      <c r="AA304" s="9">
        <f t="shared" si="67"/>
        <v>30258.75</v>
      </c>
      <c r="AB304" s="9">
        <f t="shared" si="68"/>
        <v>30258.75</v>
      </c>
      <c r="AC304" s="15">
        <f t="shared" si="69"/>
        <v>30258.75</v>
      </c>
    </row>
    <row r="305" spans="1:29" x14ac:dyDescent="0.25">
      <c r="A305" s="16" t="s">
        <v>1250</v>
      </c>
      <c r="B305" s="17"/>
      <c r="C305" s="18"/>
      <c r="D305" s="16" t="s">
        <v>1251</v>
      </c>
      <c r="E305" s="16" t="s">
        <v>68</v>
      </c>
      <c r="F305" s="18" t="s">
        <v>34</v>
      </c>
      <c r="G305" s="18">
        <v>1</v>
      </c>
      <c r="H305" s="16" t="s">
        <v>16</v>
      </c>
      <c r="I305" s="16" t="s">
        <v>1252</v>
      </c>
      <c r="J305" s="16" t="s">
        <v>17</v>
      </c>
      <c r="K305" s="18">
        <v>0</v>
      </c>
      <c r="L305" s="18">
        <v>0</v>
      </c>
      <c r="M305" s="16" t="s">
        <v>18</v>
      </c>
      <c r="N305" s="16" t="s">
        <v>60</v>
      </c>
      <c r="O305" s="16" t="s">
        <v>1253</v>
      </c>
      <c r="P305" s="19" t="s">
        <v>21</v>
      </c>
      <c r="Q305">
        <v>1</v>
      </c>
      <c r="R305" s="8">
        <f t="shared" si="62"/>
        <v>62585</v>
      </c>
      <c r="S305" s="8">
        <f t="shared" si="61"/>
        <v>62585</v>
      </c>
      <c r="T305" s="6">
        <f t="shared" si="63"/>
        <v>0</v>
      </c>
      <c r="U305" s="9">
        <f t="shared" si="64"/>
        <v>62585</v>
      </c>
      <c r="V305" s="9">
        <f t="shared" si="65"/>
        <v>62585</v>
      </c>
      <c r="W305" s="9">
        <f t="shared" si="66"/>
        <v>62585</v>
      </c>
      <c r="X305" s="7">
        <v>25</v>
      </c>
      <c r="Y305" s="14">
        <v>25</v>
      </c>
      <c r="Z305" s="14">
        <v>25</v>
      </c>
      <c r="AA305" s="9">
        <f t="shared" si="67"/>
        <v>78231.25</v>
      </c>
      <c r="AB305" s="9">
        <f t="shared" si="68"/>
        <v>78231.25</v>
      </c>
      <c r="AC305" s="15">
        <f t="shared" si="69"/>
        <v>78231.25</v>
      </c>
    </row>
    <row r="306" spans="1:29" x14ac:dyDescent="0.25">
      <c r="A306" s="16" t="s">
        <v>1254</v>
      </c>
      <c r="B306" s="17"/>
      <c r="C306" s="18"/>
      <c r="D306" s="16" t="s">
        <v>1255</v>
      </c>
      <c r="E306" s="16" t="s">
        <v>1229</v>
      </c>
      <c r="F306" s="18" t="s">
        <v>34</v>
      </c>
      <c r="G306" s="18">
        <v>1</v>
      </c>
      <c r="H306" s="16" t="s">
        <v>39</v>
      </c>
      <c r="I306" s="16" t="s">
        <v>1256</v>
      </c>
      <c r="J306" s="16" t="s">
        <v>17</v>
      </c>
      <c r="K306" s="18">
        <v>0</v>
      </c>
      <c r="L306" s="18">
        <v>0</v>
      </c>
      <c r="M306" s="16" t="s">
        <v>55</v>
      </c>
      <c r="N306" s="16" t="s">
        <v>72</v>
      </c>
      <c r="O306" s="16" t="s">
        <v>184</v>
      </c>
      <c r="P306" s="19" t="s">
        <v>21</v>
      </c>
      <c r="Q306">
        <v>1</v>
      </c>
      <c r="R306" s="8">
        <f t="shared" si="62"/>
        <v>8585</v>
      </c>
      <c r="S306" s="8">
        <f t="shared" si="61"/>
        <v>8585</v>
      </c>
      <c r="T306" s="6">
        <f t="shared" si="63"/>
        <v>0</v>
      </c>
      <c r="U306" s="9">
        <f t="shared" si="64"/>
        <v>8585</v>
      </c>
      <c r="V306" s="9">
        <f t="shared" si="65"/>
        <v>8585</v>
      </c>
      <c r="W306" s="9">
        <f t="shared" si="66"/>
        <v>8585</v>
      </c>
      <c r="X306" s="7">
        <v>25</v>
      </c>
      <c r="Y306" s="14">
        <v>25</v>
      </c>
      <c r="Z306" s="14">
        <v>25</v>
      </c>
      <c r="AA306" s="9">
        <f t="shared" si="67"/>
        <v>10731.25</v>
      </c>
      <c r="AB306" s="9">
        <f t="shared" si="68"/>
        <v>10731.25</v>
      </c>
      <c r="AC306" s="15">
        <f t="shared" si="69"/>
        <v>10731.25</v>
      </c>
    </row>
    <row r="307" spans="1:29" x14ac:dyDescent="0.25">
      <c r="A307" s="16" t="s">
        <v>1257</v>
      </c>
      <c r="B307" s="17"/>
      <c r="C307" s="18"/>
      <c r="D307" s="16" t="s">
        <v>1258</v>
      </c>
      <c r="E307" s="16" t="s">
        <v>1229</v>
      </c>
      <c r="F307" s="18" t="s">
        <v>34</v>
      </c>
      <c r="G307" s="18">
        <v>1</v>
      </c>
      <c r="H307" s="16" t="s">
        <v>39</v>
      </c>
      <c r="I307" s="16" t="s">
        <v>1233</v>
      </c>
      <c r="J307" s="16" t="s">
        <v>17</v>
      </c>
      <c r="K307" s="18">
        <v>0</v>
      </c>
      <c r="L307" s="18">
        <v>0</v>
      </c>
      <c r="M307" s="16" t="s">
        <v>55</v>
      </c>
      <c r="N307" s="16" t="s">
        <v>72</v>
      </c>
      <c r="O307" s="16" t="s">
        <v>184</v>
      </c>
      <c r="P307" s="19" t="s">
        <v>21</v>
      </c>
      <c r="Q307">
        <v>1</v>
      </c>
      <c r="R307" s="8">
        <f t="shared" si="62"/>
        <v>16068</v>
      </c>
      <c r="S307" s="8">
        <f t="shared" si="61"/>
        <v>16068</v>
      </c>
      <c r="T307" s="6">
        <f t="shared" si="63"/>
        <v>0</v>
      </c>
      <c r="U307" s="9">
        <f t="shared" si="64"/>
        <v>16068</v>
      </c>
      <c r="V307" s="9">
        <f t="shared" si="65"/>
        <v>16068</v>
      </c>
      <c r="W307" s="9">
        <f t="shared" si="66"/>
        <v>16068</v>
      </c>
      <c r="X307" s="7">
        <v>25</v>
      </c>
      <c r="Y307" s="14">
        <v>25</v>
      </c>
      <c r="Z307" s="14">
        <v>25</v>
      </c>
      <c r="AA307" s="9">
        <f t="shared" si="67"/>
        <v>20085</v>
      </c>
      <c r="AB307" s="9">
        <f t="shared" si="68"/>
        <v>20085</v>
      </c>
      <c r="AC307" s="15">
        <f t="shared" si="69"/>
        <v>20085</v>
      </c>
    </row>
    <row r="308" spans="1:29" x14ac:dyDescent="0.25">
      <c r="A308" s="16" t="s">
        <v>1259</v>
      </c>
      <c r="B308" s="17"/>
      <c r="C308" s="18"/>
      <c r="D308" s="16" t="s">
        <v>1260</v>
      </c>
      <c r="E308" s="16" t="s">
        <v>1261</v>
      </c>
      <c r="F308" s="18" t="s">
        <v>34</v>
      </c>
      <c r="G308" s="18">
        <v>1</v>
      </c>
      <c r="H308" s="16" t="s">
        <v>16</v>
      </c>
      <c r="I308" s="16" t="s">
        <v>1262</v>
      </c>
      <c r="J308" s="16" t="s">
        <v>17</v>
      </c>
      <c r="K308" s="18">
        <v>0</v>
      </c>
      <c r="L308" s="18">
        <v>0</v>
      </c>
      <c r="M308" s="16" t="s">
        <v>18</v>
      </c>
      <c r="N308" s="16" t="s">
        <v>121</v>
      </c>
      <c r="O308" s="16" t="s">
        <v>184</v>
      </c>
      <c r="P308" s="19" t="s">
        <v>21</v>
      </c>
      <c r="Q308">
        <v>1</v>
      </c>
      <c r="R308" s="8">
        <f t="shared" si="62"/>
        <v>61738</v>
      </c>
      <c r="S308" s="8">
        <f t="shared" si="61"/>
        <v>61738</v>
      </c>
      <c r="T308" s="6">
        <f t="shared" si="63"/>
        <v>0</v>
      </c>
      <c r="U308" s="9">
        <f t="shared" si="64"/>
        <v>61738</v>
      </c>
      <c r="V308" s="9">
        <f t="shared" si="65"/>
        <v>61738</v>
      </c>
      <c r="W308" s="9">
        <f t="shared" si="66"/>
        <v>61738</v>
      </c>
      <c r="X308" s="7">
        <v>25</v>
      </c>
      <c r="Y308" s="14">
        <v>25</v>
      </c>
      <c r="Z308" s="14">
        <v>25</v>
      </c>
      <c r="AA308" s="9">
        <f t="shared" si="67"/>
        <v>77172.5</v>
      </c>
      <c r="AB308" s="9">
        <f t="shared" si="68"/>
        <v>77172.5</v>
      </c>
      <c r="AC308" s="15">
        <f t="shared" si="69"/>
        <v>77172.5</v>
      </c>
    </row>
    <row r="309" spans="1:29" x14ac:dyDescent="0.25">
      <c r="A309" s="16" t="s">
        <v>1263</v>
      </c>
      <c r="B309" s="17"/>
      <c r="C309" s="18"/>
      <c r="D309" s="16" t="s">
        <v>1264</v>
      </c>
      <c r="E309" s="16" t="s">
        <v>750</v>
      </c>
      <c r="F309" s="18" t="s">
        <v>34</v>
      </c>
      <c r="G309" s="18">
        <v>1</v>
      </c>
      <c r="H309" s="16" t="s">
        <v>39</v>
      </c>
      <c r="I309" s="16" t="s">
        <v>1265</v>
      </c>
      <c r="J309" s="16" t="s">
        <v>205</v>
      </c>
      <c r="K309" s="18">
        <v>0</v>
      </c>
      <c r="L309" s="18">
        <v>0</v>
      </c>
      <c r="M309" s="16" t="s">
        <v>18</v>
      </c>
      <c r="N309" s="16" t="s">
        <v>265</v>
      </c>
      <c r="O309" s="16" t="s">
        <v>1266</v>
      </c>
      <c r="P309" s="19" t="s">
        <v>21</v>
      </c>
      <c r="Q309">
        <v>1</v>
      </c>
      <c r="R309" s="8">
        <f t="shared" si="62"/>
        <v>36469</v>
      </c>
      <c r="S309" s="8">
        <f t="shared" si="61"/>
        <v>36469</v>
      </c>
      <c r="T309" s="6">
        <f t="shared" si="63"/>
        <v>19</v>
      </c>
      <c r="U309" s="9">
        <f t="shared" si="64"/>
        <v>43398.11</v>
      </c>
      <c r="V309" s="9">
        <f t="shared" si="65"/>
        <v>43398.11</v>
      </c>
      <c r="W309" s="9">
        <f t="shared" si="66"/>
        <v>43398.11</v>
      </c>
      <c r="X309" s="7">
        <v>25</v>
      </c>
      <c r="Y309" s="14">
        <v>25</v>
      </c>
      <c r="Z309" s="14">
        <v>25</v>
      </c>
      <c r="AA309" s="9">
        <f t="shared" si="67"/>
        <v>54247.637499999997</v>
      </c>
      <c r="AB309" s="9">
        <f t="shared" si="68"/>
        <v>54247.637499999997</v>
      </c>
      <c r="AC309" s="15">
        <f t="shared" si="69"/>
        <v>54247.637499999997</v>
      </c>
    </row>
    <row r="310" spans="1:29" x14ac:dyDescent="0.25">
      <c r="A310" s="16" t="s">
        <v>1267</v>
      </c>
      <c r="B310" s="17"/>
      <c r="C310" s="18"/>
      <c r="D310" s="16" t="s">
        <v>1268</v>
      </c>
      <c r="E310" s="16" t="s">
        <v>750</v>
      </c>
      <c r="F310" s="18" t="s">
        <v>34</v>
      </c>
      <c r="G310" s="18">
        <v>1</v>
      </c>
      <c r="H310" s="16" t="s">
        <v>39</v>
      </c>
      <c r="I310" s="16" t="s">
        <v>1269</v>
      </c>
      <c r="J310" s="16" t="s">
        <v>205</v>
      </c>
      <c r="K310" s="18">
        <v>0</v>
      </c>
      <c r="L310" s="18">
        <v>0</v>
      </c>
      <c r="M310" s="16" t="s">
        <v>18</v>
      </c>
      <c r="N310" s="16" t="s">
        <v>265</v>
      </c>
      <c r="O310" s="16" t="s">
        <v>1266</v>
      </c>
      <c r="P310" s="19" t="s">
        <v>21</v>
      </c>
      <c r="Q310">
        <v>1</v>
      </c>
      <c r="R310" s="8">
        <f t="shared" si="62"/>
        <v>45779</v>
      </c>
      <c r="S310" s="8">
        <f t="shared" si="61"/>
        <v>45779</v>
      </c>
      <c r="T310" s="6">
        <f t="shared" si="63"/>
        <v>19</v>
      </c>
      <c r="U310" s="9">
        <f t="shared" si="64"/>
        <v>54477.01</v>
      </c>
      <c r="V310" s="9">
        <f t="shared" si="65"/>
        <v>54477.01</v>
      </c>
      <c r="W310" s="9">
        <f t="shared" si="66"/>
        <v>54477.01</v>
      </c>
      <c r="X310" s="7">
        <v>25</v>
      </c>
      <c r="Y310" s="14">
        <v>25</v>
      </c>
      <c r="Z310" s="14">
        <v>25</v>
      </c>
      <c r="AA310" s="9">
        <f t="shared" si="67"/>
        <v>68096.262499999997</v>
      </c>
      <c r="AB310" s="9">
        <f t="shared" si="68"/>
        <v>68096.262499999997</v>
      </c>
      <c r="AC310" s="15">
        <f t="shared" si="69"/>
        <v>68096.262499999997</v>
      </c>
    </row>
    <row r="311" spans="1:29" x14ac:dyDescent="0.25">
      <c r="A311" s="16" t="s">
        <v>1270</v>
      </c>
      <c r="B311" s="17"/>
      <c r="C311" s="18"/>
      <c r="D311" s="16" t="s">
        <v>1271</v>
      </c>
      <c r="E311" s="16" t="s">
        <v>750</v>
      </c>
      <c r="F311" s="18" t="s">
        <v>34</v>
      </c>
      <c r="G311" s="18">
        <v>1</v>
      </c>
      <c r="H311" s="16" t="s">
        <v>39</v>
      </c>
      <c r="I311" s="16" t="s">
        <v>1272</v>
      </c>
      <c r="J311" s="16" t="s">
        <v>205</v>
      </c>
      <c r="K311" s="18">
        <v>0</v>
      </c>
      <c r="L311" s="18">
        <v>0</v>
      </c>
      <c r="M311" s="16" t="s">
        <v>18</v>
      </c>
      <c r="N311" s="16" t="s">
        <v>265</v>
      </c>
      <c r="O311" s="16" t="s">
        <v>1266</v>
      </c>
      <c r="P311" s="19" t="s">
        <v>21</v>
      </c>
      <c r="Q311">
        <v>1</v>
      </c>
      <c r="R311" s="8">
        <f t="shared" si="62"/>
        <v>37829</v>
      </c>
      <c r="S311" s="8">
        <f t="shared" si="61"/>
        <v>37829</v>
      </c>
      <c r="T311" s="6">
        <f t="shared" si="63"/>
        <v>19</v>
      </c>
      <c r="U311" s="9">
        <f t="shared" si="64"/>
        <v>45016.51</v>
      </c>
      <c r="V311" s="9">
        <f t="shared" si="65"/>
        <v>45016.51</v>
      </c>
      <c r="W311" s="9">
        <f t="shared" si="66"/>
        <v>45016.51</v>
      </c>
      <c r="X311" s="7">
        <v>25</v>
      </c>
      <c r="Y311" s="14">
        <v>25</v>
      </c>
      <c r="Z311" s="14">
        <v>25</v>
      </c>
      <c r="AA311" s="9">
        <f t="shared" si="67"/>
        <v>56270.637500000004</v>
      </c>
      <c r="AB311" s="9">
        <f t="shared" si="68"/>
        <v>56270.637500000004</v>
      </c>
      <c r="AC311" s="15">
        <f t="shared" si="69"/>
        <v>56270.637500000004</v>
      </c>
    </row>
    <row r="312" spans="1:29" x14ac:dyDescent="0.25">
      <c r="A312" s="16" t="s">
        <v>1273</v>
      </c>
      <c r="B312" s="17"/>
      <c r="C312" s="18"/>
      <c r="D312" s="16" t="s">
        <v>1274</v>
      </c>
      <c r="E312" s="16" t="s">
        <v>750</v>
      </c>
      <c r="F312" s="18" t="s">
        <v>34</v>
      </c>
      <c r="G312" s="18">
        <v>1</v>
      </c>
      <c r="H312" s="16" t="s">
        <v>39</v>
      </c>
      <c r="I312" s="16" t="s">
        <v>1275</v>
      </c>
      <c r="J312" s="16" t="s">
        <v>205</v>
      </c>
      <c r="K312" s="18">
        <v>0</v>
      </c>
      <c r="L312" s="18">
        <v>0</v>
      </c>
      <c r="M312" s="16" t="s">
        <v>18</v>
      </c>
      <c r="N312" s="16" t="s">
        <v>265</v>
      </c>
      <c r="O312" s="16" t="s">
        <v>1266</v>
      </c>
      <c r="P312" s="19" t="s">
        <v>21</v>
      </c>
      <c r="Q312">
        <v>1</v>
      </c>
      <c r="R312" s="8">
        <f t="shared" si="62"/>
        <v>34390</v>
      </c>
      <c r="S312" s="8">
        <f t="shared" si="61"/>
        <v>34390</v>
      </c>
      <c r="T312" s="6">
        <f t="shared" si="63"/>
        <v>19</v>
      </c>
      <c r="U312" s="9">
        <f t="shared" si="64"/>
        <v>40924.1</v>
      </c>
      <c r="V312" s="9">
        <f t="shared" si="65"/>
        <v>40924.1</v>
      </c>
      <c r="W312" s="9">
        <f t="shared" si="66"/>
        <v>40924.1</v>
      </c>
      <c r="X312" s="7">
        <v>25</v>
      </c>
      <c r="Y312" s="14">
        <v>25</v>
      </c>
      <c r="Z312" s="14">
        <v>25</v>
      </c>
      <c r="AA312" s="9">
        <f t="shared" si="67"/>
        <v>51155.125</v>
      </c>
      <c r="AB312" s="9">
        <f t="shared" si="68"/>
        <v>51155.125</v>
      </c>
      <c r="AC312" s="15">
        <f t="shared" si="69"/>
        <v>51155.125</v>
      </c>
    </row>
    <row r="313" spans="1:29" x14ac:dyDescent="0.25">
      <c r="A313" s="16" t="s">
        <v>1276</v>
      </c>
      <c r="B313" s="17"/>
      <c r="C313" s="18"/>
      <c r="D313" s="16" t="s">
        <v>1277</v>
      </c>
      <c r="E313" s="16" t="s">
        <v>223</v>
      </c>
      <c r="F313" s="18" t="s">
        <v>34</v>
      </c>
      <c r="G313" s="18">
        <v>1</v>
      </c>
      <c r="H313" s="16" t="s">
        <v>16</v>
      </c>
      <c r="I313" s="16" t="s">
        <v>1278</v>
      </c>
      <c r="J313" s="16" t="s">
        <v>17</v>
      </c>
      <c r="K313" s="18">
        <v>0</v>
      </c>
      <c r="L313" s="18">
        <v>0</v>
      </c>
      <c r="M313" s="16" t="s">
        <v>18</v>
      </c>
      <c r="N313" s="16" t="s">
        <v>77</v>
      </c>
      <c r="O313" s="16" t="s">
        <v>1279</v>
      </c>
      <c r="P313" s="19" t="s">
        <v>21</v>
      </c>
      <c r="Q313">
        <v>1</v>
      </c>
      <c r="R313" s="8">
        <f t="shared" si="62"/>
        <v>38751</v>
      </c>
      <c r="S313" s="8">
        <f t="shared" si="61"/>
        <v>38751</v>
      </c>
      <c r="T313" s="6">
        <f t="shared" si="63"/>
        <v>0</v>
      </c>
      <c r="U313" s="9">
        <f t="shared" si="64"/>
        <v>38751</v>
      </c>
      <c r="V313" s="9">
        <f t="shared" si="65"/>
        <v>38751</v>
      </c>
      <c r="W313" s="9">
        <f t="shared" si="66"/>
        <v>38751</v>
      </c>
      <c r="X313" s="7">
        <v>25</v>
      </c>
      <c r="Y313" s="14">
        <v>25</v>
      </c>
      <c r="Z313" s="14">
        <v>25</v>
      </c>
      <c r="AA313" s="9">
        <f t="shared" si="67"/>
        <v>48438.75</v>
      </c>
      <c r="AB313" s="9">
        <f t="shared" si="68"/>
        <v>48438.75</v>
      </c>
      <c r="AC313" s="15">
        <f t="shared" si="69"/>
        <v>48438.75</v>
      </c>
    </row>
    <row r="314" spans="1:29" x14ac:dyDescent="0.25">
      <c r="A314" s="16" t="s">
        <v>1280</v>
      </c>
      <c r="B314" s="17"/>
      <c r="C314" s="18"/>
      <c r="D314" s="16" t="s">
        <v>1281</v>
      </c>
      <c r="E314" s="16" t="s">
        <v>223</v>
      </c>
      <c r="F314" s="18" t="s">
        <v>34</v>
      </c>
      <c r="G314" s="18">
        <v>1</v>
      </c>
      <c r="H314" s="16" t="s">
        <v>16</v>
      </c>
      <c r="I314" s="16" t="s">
        <v>1282</v>
      </c>
      <c r="J314" s="16" t="s">
        <v>17</v>
      </c>
      <c r="K314" s="18">
        <v>0</v>
      </c>
      <c r="L314" s="18">
        <v>0</v>
      </c>
      <c r="M314" s="16" t="s">
        <v>18</v>
      </c>
      <c r="N314" s="16" t="s">
        <v>77</v>
      </c>
      <c r="O314" s="16" t="s">
        <v>1279</v>
      </c>
      <c r="P314" s="19" t="s">
        <v>21</v>
      </c>
      <c r="Q314">
        <v>1</v>
      </c>
      <c r="R314" s="8">
        <f t="shared" si="62"/>
        <v>31000</v>
      </c>
      <c r="S314" s="8">
        <f t="shared" si="61"/>
        <v>31000</v>
      </c>
      <c r="T314" s="6">
        <f t="shared" si="63"/>
        <v>0</v>
      </c>
      <c r="U314" s="9">
        <f t="shared" si="64"/>
        <v>31000</v>
      </c>
      <c r="V314" s="9">
        <f t="shared" si="65"/>
        <v>31000</v>
      </c>
      <c r="W314" s="9">
        <f t="shared" si="66"/>
        <v>31000</v>
      </c>
      <c r="X314" s="7">
        <v>25</v>
      </c>
      <c r="Y314" s="14">
        <v>25</v>
      </c>
      <c r="Z314" s="14">
        <v>25</v>
      </c>
      <c r="AA314" s="9">
        <f t="shared" si="67"/>
        <v>38750</v>
      </c>
      <c r="AB314" s="9">
        <f t="shared" si="68"/>
        <v>38750</v>
      </c>
      <c r="AC314" s="15">
        <f t="shared" si="69"/>
        <v>38750</v>
      </c>
    </row>
    <row r="315" spans="1:29" x14ac:dyDescent="0.25">
      <c r="A315" s="16" t="s">
        <v>1283</v>
      </c>
      <c r="B315" s="17"/>
      <c r="C315" s="18"/>
      <c r="D315" s="16" t="s">
        <v>1284</v>
      </c>
      <c r="E315" s="16" t="s">
        <v>172</v>
      </c>
      <c r="F315" s="18" t="s">
        <v>34</v>
      </c>
      <c r="G315" s="18">
        <v>1</v>
      </c>
      <c r="H315" s="16" t="s">
        <v>16</v>
      </c>
      <c r="I315" s="16" t="s">
        <v>1285</v>
      </c>
      <c r="J315" s="16" t="s">
        <v>17</v>
      </c>
      <c r="K315" s="18">
        <v>0</v>
      </c>
      <c r="L315" s="18">
        <v>0</v>
      </c>
      <c r="M315" s="16" t="s">
        <v>18</v>
      </c>
      <c r="N315" s="16" t="s">
        <v>42</v>
      </c>
      <c r="O315" s="16" t="s">
        <v>1286</v>
      </c>
      <c r="P315" s="19" t="s">
        <v>21</v>
      </c>
      <c r="Q315">
        <v>1</v>
      </c>
      <c r="R315" s="8">
        <f t="shared" si="62"/>
        <v>166095</v>
      </c>
      <c r="S315" s="8">
        <f t="shared" si="61"/>
        <v>166095</v>
      </c>
      <c r="T315" s="6">
        <f t="shared" si="63"/>
        <v>0</v>
      </c>
      <c r="U315" s="9">
        <f t="shared" si="64"/>
        <v>166095</v>
      </c>
      <c r="V315" s="9">
        <f t="shared" si="65"/>
        <v>166095</v>
      </c>
      <c r="W315" s="9">
        <f t="shared" si="66"/>
        <v>166095</v>
      </c>
      <c r="X315" s="7">
        <v>25</v>
      </c>
      <c r="Y315" s="14">
        <v>25</v>
      </c>
      <c r="Z315" s="14">
        <v>25</v>
      </c>
      <c r="AA315" s="9">
        <f t="shared" si="67"/>
        <v>207618.75</v>
      </c>
      <c r="AB315" s="9">
        <f t="shared" si="68"/>
        <v>207618.75</v>
      </c>
      <c r="AC315" s="15">
        <f t="shared" si="69"/>
        <v>207618.75</v>
      </c>
    </row>
    <row r="316" spans="1:29" x14ac:dyDescent="0.25">
      <c r="A316" s="16" t="s">
        <v>1287</v>
      </c>
      <c r="B316" s="17"/>
      <c r="C316" s="18"/>
      <c r="D316" s="16" t="s">
        <v>1288</v>
      </c>
      <c r="E316" s="16" t="s">
        <v>177</v>
      </c>
      <c r="F316" s="18" t="s">
        <v>34</v>
      </c>
      <c r="G316" s="18">
        <v>1</v>
      </c>
      <c r="H316" s="16" t="s">
        <v>16</v>
      </c>
      <c r="I316" s="16" t="s">
        <v>1289</v>
      </c>
      <c r="J316" s="16" t="s">
        <v>17</v>
      </c>
      <c r="K316" s="18">
        <v>0</v>
      </c>
      <c r="L316" s="18">
        <v>0</v>
      </c>
      <c r="M316" s="16" t="s">
        <v>18</v>
      </c>
      <c r="N316" s="16" t="s">
        <v>135</v>
      </c>
      <c r="O316" s="16" t="s">
        <v>1290</v>
      </c>
      <c r="P316" s="19" t="s">
        <v>21</v>
      </c>
      <c r="Q316">
        <v>1</v>
      </c>
      <c r="R316" s="8">
        <f t="shared" si="62"/>
        <v>146757</v>
      </c>
      <c r="S316" s="8">
        <f t="shared" si="61"/>
        <v>146757</v>
      </c>
      <c r="T316" s="6">
        <f t="shared" si="63"/>
        <v>0</v>
      </c>
      <c r="U316" s="9">
        <f t="shared" si="64"/>
        <v>146757</v>
      </c>
      <c r="V316" s="9">
        <f t="shared" si="65"/>
        <v>146757</v>
      </c>
      <c r="W316" s="9">
        <f t="shared" si="66"/>
        <v>146757</v>
      </c>
      <c r="X316" s="7">
        <v>25</v>
      </c>
      <c r="Y316" s="14">
        <v>25</v>
      </c>
      <c r="Z316" s="14">
        <v>25</v>
      </c>
      <c r="AA316" s="9">
        <f t="shared" si="67"/>
        <v>183446.25</v>
      </c>
      <c r="AB316" s="9">
        <f t="shared" si="68"/>
        <v>183446.25</v>
      </c>
      <c r="AC316" s="15">
        <f t="shared" si="69"/>
        <v>183446.25</v>
      </c>
    </row>
    <row r="317" spans="1:29" x14ac:dyDescent="0.25">
      <c r="A317" s="16" t="s">
        <v>1291</v>
      </c>
      <c r="B317" s="17"/>
      <c r="C317" s="18"/>
      <c r="D317" s="16" t="s">
        <v>1292</v>
      </c>
      <c r="E317" s="16" t="s">
        <v>537</v>
      </c>
      <c r="F317" s="18" t="s">
        <v>34</v>
      </c>
      <c r="G317" s="18">
        <v>1</v>
      </c>
      <c r="H317" s="16" t="s">
        <v>39</v>
      </c>
      <c r="I317" s="16" t="s">
        <v>1293</v>
      </c>
      <c r="J317" s="16" t="s">
        <v>17</v>
      </c>
      <c r="K317" s="18">
        <v>0</v>
      </c>
      <c r="L317" s="18">
        <v>0</v>
      </c>
      <c r="M317" s="16" t="s">
        <v>18</v>
      </c>
      <c r="N317" s="16" t="s">
        <v>48</v>
      </c>
      <c r="O317" s="16" t="s">
        <v>430</v>
      </c>
      <c r="P317" s="19" t="s">
        <v>21</v>
      </c>
      <c r="Q317">
        <v>1</v>
      </c>
      <c r="R317" s="8">
        <f t="shared" si="62"/>
        <v>5122</v>
      </c>
      <c r="S317" s="8">
        <f t="shared" si="61"/>
        <v>5122</v>
      </c>
      <c r="T317" s="6">
        <f t="shared" si="63"/>
        <v>0</v>
      </c>
      <c r="U317" s="9">
        <f t="shared" si="64"/>
        <v>5122</v>
      </c>
      <c r="V317" s="9">
        <f t="shared" si="65"/>
        <v>5122</v>
      </c>
      <c r="W317" s="9">
        <f t="shared" si="66"/>
        <v>5122</v>
      </c>
      <c r="X317" s="7">
        <v>25</v>
      </c>
      <c r="Y317" s="14">
        <v>25</v>
      </c>
      <c r="Z317" s="14">
        <v>25</v>
      </c>
      <c r="AA317" s="9">
        <f t="shared" si="67"/>
        <v>6402.5</v>
      </c>
      <c r="AB317" s="9">
        <f t="shared" si="68"/>
        <v>6402.5</v>
      </c>
      <c r="AC317" s="15">
        <f t="shared" si="69"/>
        <v>6402.5</v>
      </c>
    </row>
    <row r="318" spans="1:29" x14ac:dyDescent="0.25">
      <c r="A318" s="16" t="s">
        <v>1294</v>
      </c>
      <c r="B318" s="17"/>
      <c r="C318" s="18"/>
      <c r="D318" s="16" t="s">
        <v>1295</v>
      </c>
      <c r="E318" s="16" t="s">
        <v>38</v>
      </c>
      <c r="F318" s="18" t="s">
        <v>34</v>
      </c>
      <c r="G318" s="18">
        <v>1</v>
      </c>
      <c r="H318" s="16" t="s">
        <v>243</v>
      </c>
      <c r="I318" s="16" t="s">
        <v>1296</v>
      </c>
      <c r="J318" s="16" t="s">
        <v>17</v>
      </c>
      <c r="K318" s="18">
        <v>0</v>
      </c>
      <c r="L318" s="18">
        <v>0</v>
      </c>
      <c r="M318" s="16" t="s">
        <v>18</v>
      </c>
      <c r="N318" s="16" t="s">
        <v>1297</v>
      </c>
      <c r="O318" s="16" t="s">
        <v>184</v>
      </c>
      <c r="P318" s="19" t="s">
        <v>21</v>
      </c>
      <c r="Q318">
        <v>1</v>
      </c>
      <c r="R318" s="8">
        <f t="shared" si="62"/>
        <v>36923</v>
      </c>
      <c r="S318" s="8">
        <f t="shared" si="61"/>
        <v>36923</v>
      </c>
      <c r="T318" s="6">
        <f t="shared" si="63"/>
        <v>0</v>
      </c>
      <c r="U318" s="9">
        <f t="shared" si="64"/>
        <v>36923</v>
      </c>
      <c r="V318" s="9">
        <f t="shared" si="65"/>
        <v>36923</v>
      </c>
      <c r="W318" s="9">
        <f t="shared" si="66"/>
        <v>36923</v>
      </c>
      <c r="X318" s="7">
        <v>25</v>
      </c>
      <c r="Y318" s="14">
        <v>25</v>
      </c>
      <c r="Z318" s="14">
        <v>25</v>
      </c>
      <c r="AA318" s="9">
        <f t="shared" si="67"/>
        <v>46153.75</v>
      </c>
      <c r="AB318" s="9">
        <f t="shared" si="68"/>
        <v>46153.75</v>
      </c>
      <c r="AC318" s="15">
        <f t="shared" si="69"/>
        <v>46153.75</v>
      </c>
    </row>
    <row r="319" spans="1:29" x14ac:dyDescent="0.25">
      <c r="A319" s="16" t="s">
        <v>1298</v>
      </c>
      <c r="B319" s="17"/>
      <c r="C319" s="18"/>
      <c r="D319" s="16" t="s">
        <v>1299</v>
      </c>
      <c r="E319" s="16" t="s">
        <v>468</v>
      </c>
      <c r="F319" s="18" t="s">
        <v>34</v>
      </c>
      <c r="G319" s="18">
        <v>1</v>
      </c>
      <c r="H319" s="16" t="s">
        <v>16</v>
      </c>
      <c r="I319" s="16" t="s">
        <v>1300</v>
      </c>
      <c r="J319" s="16" t="s">
        <v>17</v>
      </c>
      <c r="K319" s="18">
        <v>0</v>
      </c>
      <c r="L319" s="18">
        <v>0</v>
      </c>
      <c r="M319" s="16" t="s">
        <v>18</v>
      </c>
      <c r="N319" s="16" t="s">
        <v>95</v>
      </c>
      <c r="O319" s="16" t="s">
        <v>342</v>
      </c>
      <c r="P319" s="19" t="s">
        <v>21</v>
      </c>
      <c r="Q319">
        <v>1</v>
      </c>
      <c r="R319" s="8">
        <f t="shared" si="62"/>
        <v>51647</v>
      </c>
      <c r="S319" s="8">
        <f t="shared" si="61"/>
        <v>51647</v>
      </c>
      <c r="T319" s="6">
        <f t="shared" si="63"/>
        <v>0</v>
      </c>
      <c r="U319" s="9">
        <f t="shared" si="64"/>
        <v>51647</v>
      </c>
      <c r="V319" s="9">
        <f t="shared" si="65"/>
        <v>51647</v>
      </c>
      <c r="W319" s="9">
        <f t="shared" si="66"/>
        <v>51647</v>
      </c>
      <c r="X319" s="7">
        <v>25</v>
      </c>
      <c r="Y319" s="14">
        <v>25</v>
      </c>
      <c r="Z319" s="14">
        <v>25</v>
      </c>
      <c r="AA319" s="9">
        <f t="shared" si="67"/>
        <v>64558.75</v>
      </c>
      <c r="AB319" s="9">
        <f t="shared" si="68"/>
        <v>64558.75</v>
      </c>
      <c r="AC319" s="15">
        <f t="shared" si="69"/>
        <v>64558.75</v>
      </c>
    </row>
    <row r="320" spans="1:29" x14ac:dyDescent="0.25">
      <c r="A320" s="16" t="s">
        <v>1301</v>
      </c>
      <c r="B320" s="17"/>
      <c r="C320" s="18"/>
      <c r="D320" s="16" t="s">
        <v>1302</v>
      </c>
      <c r="E320" s="16" t="s">
        <v>15</v>
      </c>
      <c r="F320" s="18" t="s">
        <v>34</v>
      </c>
      <c r="G320" s="18">
        <v>1</v>
      </c>
      <c r="H320" s="16" t="s">
        <v>39</v>
      </c>
      <c r="I320" s="16" t="s">
        <v>1303</v>
      </c>
      <c r="J320" s="16" t="s">
        <v>17</v>
      </c>
      <c r="K320" s="18">
        <v>0</v>
      </c>
      <c r="L320" s="18">
        <v>0</v>
      </c>
      <c r="M320" s="16" t="s">
        <v>18</v>
      </c>
      <c r="N320" s="16" t="s">
        <v>271</v>
      </c>
      <c r="O320" s="16" t="s">
        <v>272</v>
      </c>
      <c r="P320" s="19" t="s">
        <v>21</v>
      </c>
      <c r="Q320">
        <v>1</v>
      </c>
      <c r="R320" s="8">
        <f t="shared" si="62"/>
        <v>15176</v>
      </c>
      <c r="S320" s="8">
        <f t="shared" si="61"/>
        <v>15176</v>
      </c>
      <c r="T320" s="6">
        <f t="shared" si="63"/>
        <v>0</v>
      </c>
      <c r="U320" s="9">
        <f t="shared" si="64"/>
        <v>15176</v>
      </c>
      <c r="V320" s="9">
        <f t="shared" si="65"/>
        <v>15176</v>
      </c>
      <c r="W320" s="9">
        <f t="shared" si="66"/>
        <v>15176</v>
      </c>
      <c r="X320" s="7">
        <v>25</v>
      </c>
      <c r="Y320" s="14">
        <v>25</v>
      </c>
      <c r="Z320" s="14">
        <v>25</v>
      </c>
      <c r="AA320" s="9">
        <f t="shared" si="67"/>
        <v>18970</v>
      </c>
      <c r="AB320" s="9">
        <f t="shared" si="68"/>
        <v>18970</v>
      </c>
      <c r="AC320" s="15">
        <f t="shared" si="69"/>
        <v>18970</v>
      </c>
    </row>
    <row r="321" spans="1:29" x14ac:dyDescent="0.25">
      <c r="A321" s="16" t="s">
        <v>1304</v>
      </c>
      <c r="B321" s="17"/>
      <c r="C321" s="18"/>
      <c r="D321" s="16" t="s">
        <v>1305</v>
      </c>
      <c r="E321" s="16" t="s">
        <v>15</v>
      </c>
      <c r="F321" s="18" t="s">
        <v>34</v>
      </c>
      <c r="G321" s="18">
        <v>1</v>
      </c>
      <c r="H321" s="16" t="s">
        <v>39</v>
      </c>
      <c r="I321" s="16" t="s">
        <v>1306</v>
      </c>
      <c r="J321" s="16" t="s">
        <v>17</v>
      </c>
      <c r="K321" s="18">
        <v>0</v>
      </c>
      <c r="L321" s="18">
        <v>0</v>
      </c>
      <c r="M321" s="16" t="s">
        <v>18</v>
      </c>
      <c r="N321" s="16" t="s">
        <v>265</v>
      </c>
      <c r="O321" s="16" t="s">
        <v>1266</v>
      </c>
      <c r="P321" s="19" t="s">
        <v>21</v>
      </c>
      <c r="Q321">
        <v>1</v>
      </c>
      <c r="R321" s="8">
        <f t="shared" si="62"/>
        <v>36404</v>
      </c>
      <c r="S321" s="8">
        <f t="shared" si="61"/>
        <v>36404</v>
      </c>
      <c r="T321" s="6">
        <f t="shared" si="63"/>
        <v>0</v>
      </c>
      <c r="U321" s="9">
        <f t="shared" si="64"/>
        <v>36404</v>
      </c>
      <c r="V321" s="9">
        <f t="shared" si="65"/>
        <v>36404</v>
      </c>
      <c r="W321" s="9">
        <f t="shared" si="66"/>
        <v>36404</v>
      </c>
      <c r="X321" s="7">
        <v>25</v>
      </c>
      <c r="Y321" s="14">
        <v>25</v>
      </c>
      <c r="Z321" s="14">
        <v>25</v>
      </c>
      <c r="AA321" s="9">
        <f t="shared" si="67"/>
        <v>45505</v>
      </c>
      <c r="AB321" s="9">
        <f t="shared" si="68"/>
        <v>45505</v>
      </c>
      <c r="AC321" s="15">
        <f t="shared" si="69"/>
        <v>45505</v>
      </c>
    </row>
    <row r="322" spans="1:29" x14ac:dyDescent="0.25">
      <c r="A322" s="16" t="s">
        <v>1307</v>
      </c>
      <c r="B322" s="17"/>
      <c r="C322" s="18"/>
      <c r="D322" s="16" t="s">
        <v>1308</v>
      </c>
      <c r="E322" s="16" t="s">
        <v>468</v>
      </c>
      <c r="F322" s="18" t="s">
        <v>34</v>
      </c>
      <c r="G322" s="18">
        <v>1</v>
      </c>
      <c r="H322" s="16" t="s">
        <v>16</v>
      </c>
      <c r="I322" s="16" t="s">
        <v>1309</v>
      </c>
      <c r="J322" s="16" t="s">
        <v>17</v>
      </c>
      <c r="K322" s="18">
        <v>0</v>
      </c>
      <c r="L322" s="18">
        <v>0</v>
      </c>
      <c r="M322" s="16" t="s">
        <v>18</v>
      </c>
      <c r="N322" s="16" t="s">
        <v>75</v>
      </c>
      <c r="O322" s="16" t="s">
        <v>556</v>
      </c>
      <c r="P322" s="19" t="s">
        <v>21</v>
      </c>
      <c r="Q322">
        <v>1</v>
      </c>
      <c r="R322" s="8">
        <f t="shared" si="62"/>
        <v>118070</v>
      </c>
      <c r="S322" s="8">
        <f t="shared" si="61"/>
        <v>118070</v>
      </c>
      <c r="T322" s="6">
        <f t="shared" si="63"/>
        <v>0</v>
      </c>
      <c r="U322" s="9">
        <f t="shared" si="64"/>
        <v>118070</v>
      </c>
      <c r="V322" s="9">
        <f t="shared" si="65"/>
        <v>118070</v>
      </c>
      <c r="W322" s="9">
        <f t="shared" si="66"/>
        <v>118070</v>
      </c>
      <c r="X322" s="7">
        <v>25</v>
      </c>
      <c r="Y322" s="14">
        <v>25</v>
      </c>
      <c r="Z322" s="14">
        <v>25</v>
      </c>
      <c r="AA322" s="9">
        <f t="shared" si="67"/>
        <v>147587.5</v>
      </c>
      <c r="AB322" s="9">
        <f t="shared" si="68"/>
        <v>147587.5</v>
      </c>
      <c r="AC322" s="15">
        <f t="shared" si="69"/>
        <v>147587.5</v>
      </c>
    </row>
    <row r="323" spans="1:29" x14ac:dyDescent="0.25">
      <c r="A323" s="16" t="s">
        <v>1310</v>
      </c>
      <c r="B323" s="17"/>
      <c r="C323" s="18"/>
      <c r="D323" s="16" t="s">
        <v>1311</v>
      </c>
      <c r="E323" s="16" t="s">
        <v>53</v>
      </c>
      <c r="F323" s="18" t="s">
        <v>34</v>
      </c>
      <c r="G323" s="18">
        <v>1</v>
      </c>
      <c r="H323" s="16" t="s">
        <v>39</v>
      </c>
      <c r="I323" s="16" t="s">
        <v>1312</v>
      </c>
      <c r="J323" s="16" t="s">
        <v>17</v>
      </c>
      <c r="K323" s="18">
        <v>0</v>
      </c>
      <c r="L323" s="18">
        <v>0</v>
      </c>
      <c r="M323" s="16" t="s">
        <v>18</v>
      </c>
      <c r="N323" s="16" t="s">
        <v>97</v>
      </c>
      <c r="O323" s="16" t="s">
        <v>98</v>
      </c>
      <c r="P323" s="19" t="s">
        <v>21</v>
      </c>
      <c r="Q323">
        <v>1</v>
      </c>
      <c r="R323" s="8">
        <f t="shared" si="62"/>
        <v>5402</v>
      </c>
      <c r="S323" s="8">
        <f t="shared" ref="S323:S386" si="70">R323/Q323</f>
        <v>5402</v>
      </c>
      <c r="T323" s="6">
        <f t="shared" si="63"/>
        <v>0</v>
      </c>
      <c r="U323" s="9">
        <f t="shared" si="64"/>
        <v>5402</v>
      </c>
      <c r="V323" s="9">
        <f t="shared" si="65"/>
        <v>5402</v>
      </c>
      <c r="W323" s="9">
        <f t="shared" si="66"/>
        <v>5402</v>
      </c>
      <c r="X323" s="7">
        <v>25</v>
      </c>
      <c r="Y323" s="14">
        <v>25</v>
      </c>
      <c r="Z323" s="14">
        <v>25</v>
      </c>
      <c r="AA323" s="9">
        <f t="shared" si="67"/>
        <v>6752.5</v>
      </c>
      <c r="AB323" s="9">
        <f t="shared" si="68"/>
        <v>6752.5</v>
      </c>
      <c r="AC323" s="15">
        <f t="shared" si="69"/>
        <v>6752.5</v>
      </c>
    </row>
    <row r="324" spans="1:29" x14ac:dyDescent="0.25">
      <c r="A324" s="16" t="s">
        <v>1313</v>
      </c>
      <c r="B324" s="17"/>
      <c r="C324" s="18"/>
      <c r="D324" s="16" t="s">
        <v>1314</v>
      </c>
      <c r="E324" s="16" t="s">
        <v>53</v>
      </c>
      <c r="F324" s="18" t="s">
        <v>34</v>
      </c>
      <c r="G324" s="18">
        <v>1</v>
      </c>
      <c r="H324" s="16" t="s">
        <v>39</v>
      </c>
      <c r="I324" s="16" t="s">
        <v>1312</v>
      </c>
      <c r="J324" s="16" t="s">
        <v>17</v>
      </c>
      <c r="K324" s="18">
        <v>0</v>
      </c>
      <c r="L324" s="18">
        <v>0</v>
      </c>
      <c r="M324" s="16" t="s">
        <v>18</v>
      </c>
      <c r="N324" s="16" t="s">
        <v>97</v>
      </c>
      <c r="O324" s="16" t="s">
        <v>98</v>
      </c>
      <c r="P324" s="19" t="s">
        <v>21</v>
      </c>
      <c r="Q324">
        <v>1</v>
      </c>
      <c r="R324" s="8">
        <f t="shared" si="62"/>
        <v>5402</v>
      </c>
      <c r="S324" s="8">
        <f t="shared" si="70"/>
        <v>5402</v>
      </c>
      <c r="T324" s="6">
        <f t="shared" si="63"/>
        <v>0</v>
      </c>
      <c r="U324" s="9">
        <f t="shared" si="64"/>
        <v>5402</v>
      </c>
      <c r="V324" s="9">
        <f t="shared" si="65"/>
        <v>5402</v>
      </c>
      <c r="W324" s="9">
        <f t="shared" si="66"/>
        <v>5402</v>
      </c>
      <c r="X324" s="7">
        <v>25</v>
      </c>
      <c r="Y324" s="14">
        <v>25</v>
      </c>
      <c r="Z324" s="14">
        <v>25</v>
      </c>
      <c r="AA324" s="9">
        <f t="shared" si="67"/>
        <v>6752.5</v>
      </c>
      <c r="AB324" s="9">
        <f t="shared" si="68"/>
        <v>6752.5</v>
      </c>
      <c r="AC324" s="15">
        <f t="shared" si="69"/>
        <v>6752.5</v>
      </c>
    </row>
    <row r="325" spans="1:29" x14ac:dyDescent="0.25">
      <c r="A325" s="16" t="s">
        <v>1315</v>
      </c>
      <c r="B325" s="17"/>
      <c r="C325" s="18"/>
      <c r="D325" s="16" t="s">
        <v>1316</v>
      </c>
      <c r="E325" s="16" t="s">
        <v>53</v>
      </c>
      <c r="F325" s="18" t="s">
        <v>34</v>
      </c>
      <c r="G325" s="18">
        <v>1</v>
      </c>
      <c r="H325" s="16" t="s">
        <v>39</v>
      </c>
      <c r="I325" s="16" t="s">
        <v>1312</v>
      </c>
      <c r="J325" s="16" t="s">
        <v>17</v>
      </c>
      <c r="K325" s="18">
        <v>0</v>
      </c>
      <c r="L325" s="18">
        <v>0</v>
      </c>
      <c r="M325" s="16" t="s">
        <v>18</v>
      </c>
      <c r="N325" s="16" t="s">
        <v>97</v>
      </c>
      <c r="O325" s="16" t="s">
        <v>98</v>
      </c>
      <c r="P325" s="19" t="s">
        <v>21</v>
      </c>
      <c r="Q325">
        <v>1</v>
      </c>
      <c r="R325" s="8">
        <f t="shared" si="62"/>
        <v>5402</v>
      </c>
      <c r="S325" s="8">
        <f t="shared" si="70"/>
        <v>5402</v>
      </c>
      <c r="T325" s="6">
        <f t="shared" si="63"/>
        <v>0</v>
      </c>
      <c r="U325" s="9">
        <f t="shared" si="64"/>
        <v>5402</v>
      </c>
      <c r="V325" s="9">
        <f t="shared" si="65"/>
        <v>5402</v>
      </c>
      <c r="W325" s="9">
        <f t="shared" si="66"/>
        <v>5402</v>
      </c>
      <c r="X325" s="7">
        <v>25</v>
      </c>
      <c r="Y325" s="14">
        <v>25</v>
      </c>
      <c r="Z325" s="14">
        <v>25</v>
      </c>
      <c r="AA325" s="9">
        <f t="shared" si="67"/>
        <v>6752.5</v>
      </c>
      <c r="AB325" s="9">
        <f t="shared" si="68"/>
        <v>6752.5</v>
      </c>
      <c r="AC325" s="15">
        <f t="shared" si="69"/>
        <v>6752.5</v>
      </c>
    </row>
    <row r="326" spans="1:29" x14ac:dyDescent="0.25">
      <c r="A326" s="16" t="s">
        <v>1317</v>
      </c>
      <c r="B326" s="17"/>
      <c r="C326" s="18"/>
      <c r="D326" s="16" t="s">
        <v>1318</v>
      </c>
      <c r="E326" s="16" t="s">
        <v>110</v>
      </c>
      <c r="F326" s="18" t="s">
        <v>34</v>
      </c>
      <c r="G326" s="18">
        <v>1</v>
      </c>
      <c r="H326" s="16" t="s">
        <v>39</v>
      </c>
      <c r="I326" s="16" t="s">
        <v>1319</v>
      </c>
      <c r="J326" s="16" t="s">
        <v>17</v>
      </c>
      <c r="K326" s="18">
        <v>0</v>
      </c>
      <c r="L326" s="18">
        <v>0</v>
      </c>
      <c r="M326" s="16" t="s">
        <v>18</v>
      </c>
      <c r="N326" s="16" t="s">
        <v>60</v>
      </c>
      <c r="O326" s="16" t="s">
        <v>1320</v>
      </c>
      <c r="P326" s="19" t="s">
        <v>21</v>
      </c>
      <c r="Q326">
        <v>1</v>
      </c>
      <c r="R326" s="8">
        <f t="shared" ref="R326:R389" si="71">I326/G326</f>
        <v>15961</v>
      </c>
      <c r="S326" s="8">
        <f t="shared" si="70"/>
        <v>15961</v>
      </c>
      <c r="T326" s="6">
        <f t="shared" ref="T326:T389" si="72">IF(J326="19%  IVA",19,IF(J326="5% IVA",5,0))</f>
        <v>0</v>
      </c>
      <c r="U326" s="9">
        <f t="shared" ref="U326:U389" si="73">(S326*T326/100)+I326</f>
        <v>15961</v>
      </c>
      <c r="V326" s="9">
        <f t="shared" ref="V326:V389" si="74">(R326*T326/100)+R326</f>
        <v>15961</v>
      </c>
      <c r="W326" s="9">
        <f t="shared" ref="W326:W389" si="75">(S326*T326/100)+S326</f>
        <v>15961</v>
      </c>
      <c r="X326" s="7">
        <v>25</v>
      </c>
      <c r="Y326" s="14">
        <v>25</v>
      </c>
      <c r="Z326" s="14">
        <v>25</v>
      </c>
      <c r="AA326" s="9">
        <f t="shared" ref="AA326:AA389" si="76">(U326*X326/100)+U326</f>
        <v>19951.25</v>
      </c>
      <c r="AB326" s="9">
        <f t="shared" ref="AB326:AB389" si="77">(V326*Y326/100)+V326</f>
        <v>19951.25</v>
      </c>
      <c r="AC326" s="15">
        <f t="shared" ref="AC326:AC389" si="78">(W326*Z326/100)+W326</f>
        <v>19951.25</v>
      </c>
    </row>
    <row r="327" spans="1:29" x14ac:dyDescent="0.25">
      <c r="A327" s="16" t="s">
        <v>1321</v>
      </c>
      <c r="B327" s="17"/>
      <c r="C327" s="18"/>
      <c r="D327" s="16" t="s">
        <v>1322</v>
      </c>
      <c r="E327" s="16" t="s">
        <v>172</v>
      </c>
      <c r="F327" s="18" t="s">
        <v>34</v>
      </c>
      <c r="G327" s="18">
        <v>1</v>
      </c>
      <c r="H327" s="16" t="s">
        <v>16</v>
      </c>
      <c r="I327" s="16" t="s">
        <v>1323</v>
      </c>
      <c r="J327" s="16" t="s">
        <v>17</v>
      </c>
      <c r="K327" s="18">
        <v>0</v>
      </c>
      <c r="L327" s="18">
        <v>0</v>
      </c>
      <c r="M327" s="16" t="s">
        <v>18</v>
      </c>
      <c r="N327" s="16" t="s">
        <v>48</v>
      </c>
      <c r="O327" s="16" t="s">
        <v>124</v>
      </c>
      <c r="P327" s="19" t="s">
        <v>21</v>
      </c>
      <c r="Q327">
        <v>1</v>
      </c>
      <c r="R327" s="8">
        <f t="shared" si="71"/>
        <v>35268</v>
      </c>
      <c r="S327" s="8">
        <f t="shared" si="70"/>
        <v>35268</v>
      </c>
      <c r="T327" s="6">
        <f t="shared" si="72"/>
        <v>0</v>
      </c>
      <c r="U327" s="9">
        <f t="shared" si="73"/>
        <v>35268</v>
      </c>
      <c r="V327" s="9">
        <f t="shared" si="74"/>
        <v>35268</v>
      </c>
      <c r="W327" s="9">
        <f t="shared" si="75"/>
        <v>35268</v>
      </c>
      <c r="X327" s="7">
        <v>25</v>
      </c>
      <c r="Y327" s="14">
        <v>25</v>
      </c>
      <c r="Z327" s="14">
        <v>25</v>
      </c>
      <c r="AA327" s="9">
        <f t="shared" si="76"/>
        <v>44085</v>
      </c>
      <c r="AB327" s="9">
        <f t="shared" si="77"/>
        <v>44085</v>
      </c>
      <c r="AC327" s="15">
        <f t="shared" si="78"/>
        <v>44085</v>
      </c>
    </row>
    <row r="328" spans="1:29" x14ac:dyDescent="0.25">
      <c r="A328" s="16" t="s">
        <v>1324</v>
      </c>
      <c r="B328" s="17"/>
      <c r="C328" s="18"/>
      <c r="D328" s="16" t="s">
        <v>1325</v>
      </c>
      <c r="E328" s="16" t="s">
        <v>380</v>
      </c>
      <c r="F328" s="18" t="s">
        <v>34</v>
      </c>
      <c r="G328" s="18">
        <v>1</v>
      </c>
      <c r="H328" s="16" t="s">
        <v>39</v>
      </c>
      <c r="I328" s="16" t="s">
        <v>1326</v>
      </c>
      <c r="J328" s="16" t="s">
        <v>17</v>
      </c>
      <c r="K328" s="18">
        <v>0</v>
      </c>
      <c r="L328" s="18">
        <v>0</v>
      </c>
      <c r="M328" s="16" t="s">
        <v>18</v>
      </c>
      <c r="N328" s="16" t="s">
        <v>87</v>
      </c>
      <c r="O328" s="16" t="s">
        <v>965</v>
      </c>
      <c r="P328" s="19" t="s">
        <v>21</v>
      </c>
      <c r="Q328">
        <v>1</v>
      </c>
      <c r="R328" s="8">
        <f t="shared" si="71"/>
        <v>5214</v>
      </c>
      <c r="S328" s="8">
        <f t="shared" si="70"/>
        <v>5214</v>
      </c>
      <c r="T328" s="6">
        <f t="shared" si="72"/>
        <v>0</v>
      </c>
      <c r="U328" s="9">
        <f t="shared" si="73"/>
        <v>5214</v>
      </c>
      <c r="V328" s="9">
        <f t="shared" si="74"/>
        <v>5214</v>
      </c>
      <c r="W328" s="9">
        <f t="shared" si="75"/>
        <v>5214</v>
      </c>
      <c r="X328" s="7">
        <v>25</v>
      </c>
      <c r="Y328" s="14">
        <v>25</v>
      </c>
      <c r="Z328" s="14">
        <v>25</v>
      </c>
      <c r="AA328" s="9">
        <f t="shared" si="76"/>
        <v>6517.5</v>
      </c>
      <c r="AB328" s="9">
        <f t="shared" si="77"/>
        <v>6517.5</v>
      </c>
      <c r="AC328" s="15">
        <f t="shared" si="78"/>
        <v>6517.5</v>
      </c>
    </row>
    <row r="329" spans="1:29" x14ac:dyDescent="0.25">
      <c r="A329" s="16" t="s">
        <v>1327</v>
      </c>
      <c r="B329" s="17"/>
      <c r="C329" s="18"/>
      <c r="D329" s="16" t="s">
        <v>1328</v>
      </c>
      <c r="E329" s="16" t="s">
        <v>74</v>
      </c>
      <c r="F329" s="18" t="s">
        <v>34</v>
      </c>
      <c r="G329" s="18">
        <v>1</v>
      </c>
      <c r="H329" s="16" t="s">
        <v>16</v>
      </c>
      <c r="I329" s="16" t="s">
        <v>1329</v>
      </c>
      <c r="J329" s="16" t="s">
        <v>17</v>
      </c>
      <c r="K329" s="18">
        <v>0</v>
      </c>
      <c r="L329" s="18">
        <v>0</v>
      </c>
      <c r="M329" s="16" t="s">
        <v>18</v>
      </c>
      <c r="N329" s="16" t="s">
        <v>81</v>
      </c>
      <c r="O329" s="16" t="s">
        <v>1330</v>
      </c>
      <c r="P329" s="19" t="s">
        <v>21</v>
      </c>
      <c r="Q329">
        <v>1</v>
      </c>
      <c r="R329" s="8">
        <f t="shared" si="71"/>
        <v>468683</v>
      </c>
      <c r="S329" s="8">
        <f t="shared" si="70"/>
        <v>468683</v>
      </c>
      <c r="T329" s="6">
        <f t="shared" si="72"/>
        <v>0</v>
      </c>
      <c r="U329" s="9">
        <f t="shared" si="73"/>
        <v>468683</v>
      </c>
      <c r="V329" s="9">
        <f t="shared" si="74"/>
        <v>468683</v>
      </c>
      <c r="W329" s="9">
        <f t="shared" si="75"/>
        <v>468683</v>
      </c>
      <c r="X329" s="7">
        <v>25</v>
      </c>
      <c r="Y329" s="14">
        <v>25</v>
      </c>
      <c r="Z329" s="14">
        <v>25</v>
      </c>
      <c r="AA329" s="9">
        <f t="shared" si="76"/>
        <v>585853.75</v>
      </c>
      <c r="AB329" s="9">
        <f t="shared" si="77"/>
        <v>585853.75</v>
      </c>
      <c r="AC329" s="15">
        <f t="shared" si="78"/>
        <v>585853.75</v>
      </c>
    </row>
    <row r="330" spans="1:29" x14ac:dyDescent="0.25">
      <c r="A330" s="16" t="s">
        <v>1331</v>
      </c>
      <c r="B330" s="17"/>
      <c r="C330" s="18"/>
      <c r="D330" s="16" t="s">
        <v>1332</v>
      </c>
      <c r="E330" s="16" t="s">
        <v>908</v>
      </c>
      <c r="F330" s="18" t="s">
        <v>34</v>
      </c>
      <c r="G330" s="18">
        <v>1</v>
      </c>
      <c r="H330" s="16" t="s">
        <v>16</v>
      </c>
      <c r="I330" s="16" t="s">
        <v>1333</v>
      </c>
      <c r="J330" s="16" t="s">
        <v>205</v>
      </c>
      <c r="K330" s="18">
        <v>0</v>
      </c>
      <c r="L330" s="18">
        <v>0</v>
      </c>
      <c r="M330" s="16" t="s">
        <v>55</v>
      </c>
      <c r="N330" s="16" t="s">
        <v>1334</v>
      </c>
      <c r="O330" s="16" t="s">
        <v>1335</v>
      </c>
      <c r="P330" s="19" t="s">
        <v>21</v>
      </c>
      <c r="Q330">
        <v>1</v>
      </c>
      <c r="R330" s="8">
        <f t="shared" si="71"/>
        <v>131966</v>
      </c>
      <c r="S330" s="8">
        <f t="shared" si="70"/>
        <v>131966</v>
      </c>
      <c r="T330" s="6">
        <f t="shared" si="72"/>
        <v>19</v>
      </c>
      <c r="U330" s="9">
        <f t="shared" si="73"/>
        <v>157039.54</v>
      </c>
      <c r="V330" s="9">
        <f t="shared" si="74"/>
        <v>157039.54</v>
      </c>
      <c r="W330" s="9">
        <f t="shared" si="75"/>
        <v>157039.54</v>
      </c>
      <c r="X330" s="7">
        <v>25</v>
      </c>
      <c r="Y330" s="14">
        <v>25</v>
      </c>
      <c r="Z330" s="14">
        <v>25</v>
      </c>
      <c r="AA330" s="9">
        <f t="shared" si="76"/>
        <v>196299.42500000002</v>
      </c>
      <c r="AB330" s="9">
        <f t="shared" si="77"/>
        <v>196299.42500000002</v>
      </c>
      <c r="AC330" s="15">
        <f t="shared" si="78"/>
        <v>196299.42500000002</v>
      </c>
    </row>
    <row r="331" spans="1:29" x14ac:dyDescent="0.25">
      <c r="A331" s="16" t="s">
        <v>1336</v>
      </c>
      <c r="B331" s="17"/>
      <c r="C331" s="18"/>
      <c r="D331" s="16" t="s">
        <v>1337</v>
      </c>
      <c r="E331" s="16" t="s">
        <v>46</v>
      </c>
      <c r="F331" s="18" t="s">
        <v>34</v>
      </c>
      <c r="G331" s="18">
        <v>1</v>
      </c>
      <c r="H331" s="16" t="s">
        <v>16</v>
      </c>
      <c r="I331" s="16" t="s">
        <v>1338</v>
      </c>
      <c r="J331" s="16" t="s">
        <v>17</v>
      </c>
      <c r="K331" s="18">
        <v>0</v>
      </c>
      <c r="L331" s="18">
        <v>0</v>
      </c>
      <c r="M331" s="16" t="s">
        <v>18</v>
      </c>
      <c r="N331" s="16" t="s">
        <v>102</v>
      </c>
      <c r="O331" s="16" t="s">
        <v>1339</v>
      </c>
      <c r="P331" s="19" t="s">
        <v>21</v>
      </c>
      <c r="Q331">
        <v>1</v>
      </c>
      <c r="R331" s="8">
        <f t="shared" si="71"/>
        <v>26169</v>
      </c>
      <c r="S331" s="8">
        <f t="shared" si="70"/>
        <v>26169</v>
      </c>
      <c r="T331" s="6">
        <f t="shared" si="72"/>
        <v>0</v>
      </c>
      <c r="U331" s="9">
        <f t="shared" si="73"/>
        <v>26169</v>
      </c>
      <c r="V331" s="9">
        <f t="shared" si="74"/>
        <v>26169</v>
      </c>
      <c r="W331" s="9">
        <f t="shared" si="75"/>
        <v>26169</v>
      </c>
      <c r="X331" s="7">
        <v>25</v>
      </c>
      <c r="Y331" s="14">
        <v>25</v>
      </c>
      <c r="Z331" s="14">
        <v>25</v>
      </c>
      <c r="AA331" s="9">
        <f t="shared" si="76"/>
        <v>32711.25</v>
      </c>
      <c r="AB331" s="9">
        <f t="shared" si="77"/>
        <v>32711.25</v>
      </c>
      <c r="AC331" s="15">
        <f t="shared" si="78"/>
        <v>32711.25</v>
      </c>
    </row>
    <row r="332" spans="1:29" x14ac:dyDescent="0.25">
      <c r="A332" s="16" t="s">
        <v>1340</v>
      </c>
      <c r="B332" s="17"/>
      <c r="C332" s="18"/>
      <c r="D332" s="16" t="s">
        <v>1341</v>
      </c>
      <c r="E332" s="16" t="s">
        <v>46</v>
      </c>
      <c r="F332" s="18" t="s">
        <v>34</v>
      </c>
      <c r="G332" s="18">
        <v>1</v>
      </c>
      <c r="H332" s="16" t="s">
        <v>16</v>
      </c>
      <c r="I332" s="16" t="s">
        <v>1342</v>
      </c>
      <c r="J332" s="16" t="s">
        <v>17</v>
      </c>
      <c r="K332" s="18">
        <v>0</v>
      </c>
      <c r="L332" s="18">
        <v>0</v>
      </c>
      <c r="M332" s="16" t="s">
        <v>18</v>
      </c>
      <c r="N332" s="16" t="s">
        <v>102</v>
      </c>
      <c r="O332" s="16" t="s">
        <v>1339</v>
      </c>
      <c r="P332" s="19" t="s">
        <v>21</v>
      </c>
      <c r="Q332">
        <v>1</v>
      </c>
      <c r="R332" s="8">
        <f t="shared" si="71"/>
        <v>32784</v>
      </c>
      <c r="S332" s="8">
        <f t="shared" si="70"/>
        <v>32784</v>
      </c>
      <c r="T332" s="6">
        <f t="shared" si="72"/>
        <v>0</v>
      </c>
      <c r="U332" s="9">
        <f t="shared" si="73"/>
        <v>32784</v>
      </c>
      <c r="V332" s="9">
        <f t="shared" si="74"/>
        <v>32784</v>
      </c>
      <c r="W332" s="9">
        <f t="shared" si="75"/>
        <v>32784</v>
      </c>
      <c r="X332" s="7">
        <v>25</v>
      </c>
      <c r="Y332" s="14">
        <v>25</v>
      </c>
      <c r="Z332" s="14">
        <v>25</v>
      </c>
      <c r="AA332" s="9">
        <f t="shared" si="76"/>
        <v>40980</v>
      </c>
      <c r="AB332" s="9">
        <f t="shared" si="77"/>
        <v>40980</v>
      </c>
      <c r="AC332" s="15">
        <f t="shared" si="78"/>
        <v>40980</v>
      </c>
    </row>
    <row r="333" spans="1:29" x14ac:dyDescent="0.25">
      <c r="A333" s="16" t="s">
        <v>1343</v>
      </c>
      <c r="B333" s="17"/>
      <c r="C333" s="18"/>
      <c r="D333" s="16" t="s">
        <v>1344</v>
      </c>
      <c r="E333" s="16" t="s">
        <v>46</v>
      </c>
      <c r="F333" s="18" t="s">
        <v>34</v>
      </c>
      <c r="G333" s="18">
        <v>1</v>
      </c>
      <c r="H333" s="16" t="s">
        <v>16</v>
      </c>
      <c r="I333" s="16" t="s">
        <v>1345</v>
      </c>
      <c r="J333" s="16" t="s">
        <v>17</v>
      </c>
      <c r="K333" s="18">
        <v>0</v>
      </c>
      <c r="L333" s="18">
        <v>0</v>
      </c>
      <c r="M333" s="16" t="s">
        <v>18</v>
      </c>
      <c r="N333" s="16" t="s">
        <v>102</v>
      </c>
      <c r="O333" s="16" t="s">
        <v>1339</v>
      </c>
      <c r="P333" s="19" t="s">
        <v>21</v>
      </c>
      <c r="Q333">
        <v>1</v>
      </c>
      <c r="R333" s="8">
        <f t="shared" si="71"/>
        <v>15430</v>
      </c>
      <c r="S333" s="8">
        <f t="shared" si="70"/>
        <v>15430</v>
      </c>
      <c r="T333" s="6">
        <f t="shared" si="72"/>
        <v>0</v>
      </c>
      <c r="U333" s="9">
        <f t="shared" si="73"/>
        <v>15430</v>
      </c>
      <c r="V333" s="9">
        <f t="shared" si="74"/>
        <v>15430</v>
      </c>
      <c r="W333" s="9">
        <f t="shared" si="75"/>
        <v>15430</v>
      </c>
      <c r="X333" s="7">
        <v>25</v>
      </c>
      <c r="Y333" s="14">
        <v>25</v>
      </c>
      <c r="Z333" s="14">
        <v>25</v>
      </c>
      <c r="AA333" s="9">
        <f t="shared" si="76"/>
        <v>19287.5</v>
      </c>
      <c r="AB333" s="9">
        <f t="shared" si="77"/>
        <v>19287.5</v>
      </c>
      <c r="AC333" s="15">
        <f t="shared" si="78"/>
        <v>19287.5</v>
      </c>
    </row>
    <row r="334" spans="1:29" x14ac:dyDescent="0.25">
      <c r="A334" s="16" t="s">
        <v>1346</v>
      </c>
      <c r="B334" s="17"/>
      <c r="C334" s="18"/>
      <c r="D334" s="16" t="s">
        <v>1347</v>
      </c>
      <c r="E334" s="16" t="s">
        <v>468</v>
      </c>
      <c r="F334" s="18" t="s">
        <v>34</v>
      </c>
      <c r="G334" s="18">
        <v>1</v>
      </c>
      <c r="H334" s="16" t="s">
        <v>54</v>
      </c>
      <c r="I334" s="16" t="s">
        <v>1103</v>
      </c>
      <c r="J334" s="16" t="s">
        <v>470</v>
      </c>
      <c r="K334" s="18">
        <v>0</v>
      </c>
      <c r="L334" s="18">
        <v>0</v>
      </c>
      <c r="M334" s="16" t="s">
        <v>55</v>
      </c>
      <c r="N334" s="16" t="s">
        <v>471</v>
      </c>
      <c r="O334" s="16" t="s">
        <v>472</v>
      </c>
      <c r="P334" s="19" t="s">
        <v>21</v>
      </c>
      <c r="Q334">
        <v>1</v>
      </c>
      <c r="R334" s="8">
        <f t="shared" si="71"/>
        <v>36168</v>
      </c>
      <c r="S334" s="8">
        <f t="shared" si="70"/>
        <v>36168</v>
      </c>
      <c r="T334" s="6">
        <f t="shared" si="72"/>
        <v>0</v>
      </c>
      <c r="U334" s="9">
        <f t="shared" si="73"/>
        <v>36168</v>
      </c>
      <c r="V334" s="9">
        <f t="shared" si="74"/>
        <v>36168</v>
      </c>
      <c r="W334" s="9">
        <f t="shared" si="75"/>
        <v>36168</v>
      </c>
      <c r="X334" s="7">
        <v>25</v>
      </c>
      <c r="Y334" s="14">
        <v>25</v>
      </c>
      <c r="Z334" s="14">
        <v>25</v>
      </c>
      <c r="AA334" s="9">
        <f t="shared" si="76"/>
        <v>45210</v>
      </c>
      <c r="AB334" s="9">
        <f t="shared" si="77"/>
        <v>45210</v>
      </c>
      <c r="AC334" s="15">
        <f t="shared" si="78"/>
        <v>45210</v>
      </c>
    </row>
    <row r="335" spans="1:29" x14ac:dyDescent="0.25">
      <c r="A335" s="16" t="s">
        <v>1348</v>
      </c>
      <c r="B335" s="17"/>
      <c r="C335" s="18"/>
      <c r="D335" s="16" t="s">
        <v>1349</v>
      </c>
      <c r="E335" s="16" t="s">
        <v>537</v>
      </c>
      <c r="F335" s="18" t="s">
        <v>34</v>
      </c>
      <c r="G335" s="18">
        <v>1</v>
      </c>
      <c r="H335" s="16" t="s">
        <v>39</v>
      </c>
      <c r="I335" s="16" t="s">
        <v>1350</v>
      </c>
      <c r="J335" s="16" t="s">
        <v>17</v>
      </c>
      <c r="K335" s="18">
        <v>0</v>
      </c>
      <c r="L335" s="18">
        <v>0</v>
      </c>
      <c r="M335" s="16" t="s">
        <v>18</v>
      </c>
      <c r="N335" s="16" t="s">
        <v>1244</v>
      </c>
      <c r="O335" s="16" t="s">
        <v>1245</v>
      </c>
      <c r="P335" s="19" t="s">
        <v>21</v>
      </c>
      <c r="Q335">
        <v>1</v>
      </c>
      <c r="R335" s="8">
        <f t="shared" si="71"/>
        <v>9234</v>
      </c>
      <c r="S335" s="8">
        <f t="shared" si="70"/>
        <v>9234</v>
      </c>
      <c r="T335" s="6">
        <f t="shared" si="72"/>
        <v>0</v>
      </c>
      <c r="U335" s="9">
        <f t="shared" si="73"/>
        <v>9234</v>
      </c>
      <c r="V335" s="9">
        <f t="shared" si="74"/>
        <v>9234</v>
      </c>
      <c r="W335" s="9">
        <f t="shared" si="75"/>
        <v>9234</v>
      </c>
      <c r="X335" s="7">
        <v>25</v>
      </c>
      <c r="Y335" s="14">
        <v>25</v>
      </c>
      <c r="Z335" s="14">
        <v>25</v>
      </c>
      <c r="AA335" s="9">
        <f t="shared" si="76"/>
        <v>11542.5</v>
      </c>
      <c r="AB335" s="9">
        <f t="shared" si="77"/>
        <v>11542.5</v>
      </c>
      <c r="AC335" s="15">
        <f t="shared" si="78"/>
        <v>11542.5</v>
      </c>
    </row>
    <row r="336" spans="1:29" x14ac:dyDescent="0.25">
      <c r="A336" s="16" t="s">
        <v>1351</v>
      </c>
      <c r="B336" s="17"/>
      <c r="C336" s="18"/>
      <c r="D336" s="16" t="s">
        <v>1352</v>
      </c>
      <c r="E336" s="16" t="s">
        <v>456</v>
      </c>
      <c r="F336" s="18" t="s">
        <v>34</v>
      </c>
      <c r="G336" s="18">
        <v>1</v>
      </c>
      <c r="H336" s="16" t="s">
        <v>16</v>
      </c>
      <c r="I336" s="16" t="s">
        <v>1353</v>
      </c>
      <c r="J336" s="16" t="s">
        <v>17</v>
      </c>
      <c r="K336" s="18">
        <v>0</v>
      </c>
      <c r="L336" s="18">
        <v>0</v>
      </c>
      <c r="M336" s="16" t="s">
        <v>18</v>
      </c>
      <c r="N336" s="16" t="s">
        <v>106</v>
      </c>
      <c r="O336" s="16" t="s">
        <v>1354</v>
      </c>
      <c r="P336" s="19" t="s">
        <v>21</v>
      </c>
      <c r="Q336">
        <v>1</v>
      </c>
      <c r="R336" s="8">
        <f t="shared" si="71"/>
        <v>206506</v>
      </c>
      <c r="S336" s="8">
        <f t="shared" si="70"/>
        <v>206506</v>
      </c>
      <c r="T336" s="6">
        <f t="shared" si="72"/>
        <v>0</v>
      </c>
      <c r="U336" s="9">
        <f t="shared" si="73"/>
        <v>206506</v>
      </c>
      <c r="V336" s="9">
        <f t="shared" si="74"/>
        <v>206506</v>
      </c>
      <c r="W336" s="9">
        <f t="shared" si="75"/>
        <v>206506</v>
      </c>
      <c r="X336" s="7">
        <v>25</v>
      </c>
      <c r="Y336" s="14">
        <v>25</v>
      </c>
      <c r="Z336" s="14">
        <v>25</v>
      </c>
      <c r="AA336" s="9">
        <f t="shared" si="76"/>
        <v>258132.5</v>
      </c>
      <c r="AB336" s="9">
        <f t="shared" si="77"/>
        <v>258132.5</v>
      </c>
      <c r="AC336" s="15">
        <f t="shared" si="78"/>
        <v>258132.5</v>
      </c>
    </row>
    <row r="337" spans="1:29" x14ac:dyDescent="0.25">
      <c r="A337" s="16" t="s">
        <v>1355</v>
      </c>
      <c r="B337" s="17"/>
      <c r="C337" s="18"/>
      <c r="D337" s="16" t="s">
        <v>1356</v>
      </c>
      <c r="E337" s="16" t="s">
        <v>172</v>
      </c>
      <c r="F337" s="18" t="s">
        <v>34</v>
      </c>
      <c r="G337" s="18">
        <v>1</v>
      </c>
      <c r="H337" s="16" t="s">
        <v>39</v>
      </c>
      <c r="I337" s="16" t="s">
        <v>1357</v>
      </c>
      <c r="J337" s="16" t="s">
        <v>205</v>
      </c>
      <c r="K337" s="18">
        <v>0</v>
      </c>
      <c r="L337" s="18">
        <v>0</v>
      </c>
      <c r="M337" s="16" t="s">
        <v>55</v>
      </c>
      <c r="N337" s="16" t="s">
        <v>127</v>
      </c>
      <c r="O337" s="16" t="s">
        <v>57</v>
      </c>
      <c r="P337" s="19" t="s">
        <v>21</v>
      </c>
      <c r="Q337">
        <v>1</v>
      </c>
      <c r="R337" s="8">
        <f t="shared" si="71"/>
        <v>29064</v>
      </c>
      <c r="S337" s="8">
        <f t="shared" si="70"/>
        <v>29064</v>
      </c>
      <c r="T337" s="6">
        <f t="shared" si="72"/>
        <v>19</v>
      </c>
      <c r="U337" s="9">
        <f t="shared" si="73"/>
        <v>34586.160000000003</v>
      </c>
      <c r="V337" s="9">
        <f t="shared" si="74"/>
        <v>34586.160000000003</v>
      </c>
      <c r="W337" s="9">
        <f t="shared" si="75"/>
        <v>34586.160000000003</v>
      </c>
      <c r="X337" s="7">
        <v>25</v>
      </c>
      <c r="Y337" s="14">
        <v>25</v>
      </c>
      <c r="Z337" s="14">
        <v>25</v>
      </c>
      <c r="AA337" s="9">
        <f t="shared" si="76"/>
        <v>43232.700000000004</v>
      </c>
      <c r="AB337" s="9">
        <f t="shared" si="77"/>
        <v>43232.700000000004</v>
      </c>
      <c r="AC337" s="15">
        <f t="shared" si="78"/>
        <v>43232.700000000004</v>
      </c>
    </row>
    <row r="338" spans="1:29" x14ac:dyDescent="0.25">
      <c r="A338" s="16" t="s">
        <v>1358</v>
      </c>
      <c r="B338" s="17"/>
      <c r="C338" s="18"/>
      <c r="D338" s="16" t="s">
        <v>1359</v>
      </c>
      <c r="E338" s="16" t="s">
        <v>456</v>
      </c>
      <c r="F338" s="18" t="s">
        <v>34</v>
      </c>
      <c r="G338" s="18">
        <v>1</v>
      </c>
      <c r="H338" s="16" t="s">
        <v>16</v>
      </c>
      <c r="I338" s="16" t="s">
        <v>1360</v>
      </c>
      <c r="J338" s="16" t="s">
        <v>17</v>
      </c>
      <c r="K338" s="18">
        <v>0</v>
      </c>
      <c r="L338" s="18">
        <v>0</v>
      </c>
      <c r="M338" s="16" t="s">
        <v>18</v>
      </c>
      <c r="N338" s="16" t="s">
        <v>106</v>
      </c>
      <c r="O338" s="16" t="s">
        <v>1361</v>
      </c>
      <c r="P338" s="19" t="s">
        <v>21</v>
      </c>
      <c r="Q338">
        <v>1</v>
      </c>
      <c r="R338" s="8">
        <f t="shared" si="71"/>
        <v>225406</v>
      </c>
      <c r="S338" s="8">
        <f t="shared" si="70"/>
        <v>225406</v>
      </c>
      <c r="T338" s="6">
        <f t="shared" si="72"/>
        <v>0</v>
      </c>
      <c r="U338" s="9">
        <f t="shared" si="73"/>
        <v>225406</v>
      </c>
      <c r="V338" s="9">
        <f t="shared" si="74"/>
        <v>225406</v>
      </c>
      <c r="W338" s="9">
        <f t="shared" si="75"/>
        <v>225406</v>
      </c>
      <c r="X338" s="7">
        <v>25</v>
      </c>
      <c r="Y338" s="14">
        <v>25</v>
      </c>
      <c r="Z338" s="14">
        <v>25</v>
      </c>
      <c r="AA338" s="9">
        <f t="shared" si="76"/>
        <v>281757.5</v>
      </c>
      <c r="AB338" s="9">
        <f t="shared" si="77"/>
        <v>281757.5</v>
      </c>
      <c r="AC338" s="15">
        <f t="shared" si="78"/>
        <v>281757.5</v>
      </c>
    </row>
    <row r="339" spans="1:29" x14ac:dyDescent="0.25">
      <c r="A339" s="16" t="s">
        <v>1362</v>
      </c>
      <c r="B339" s="17"/>
      <c r="C339" s="18"/>
      <c r="D339" s="16" t="s">
        <v>1363</v>
      </c>
      <c r="E339" s="16" t="s">
        <v>456</v>
      </c>
      <c r="F339" s="18" t="s">
        <v>34</v>
      </c>
      <c r="G339" s="18">
        <v>1</v>
      </c>
      <c r="H339" s="16" t="s">
        <v>16</v>
      </c>
      <c r="I339" s="16" t="s">
        <v>1364</v>
      </c>
      <c r="J339" s="16" t="s">
        <v>17</v>
      </c>
      <c r="K339" s="18">
        <v>0</v>
      </c>
      <c r="L339" s="18">
        <v>0</v>
      </c>
      <c r="M339" s="16" t="s">
        <v>18</v>
      </c>
      <c r="N339" s="16" t="s">
        <v>106</v>
      </c>
      <c r="O339" s="16" t="s">
        <v>1361</v>
      </c>
      <c r="P339" s="19" t="s">
        <v>21</v>
      </c>
      <c r="Q339">
        <v>1</v>
      </c>
      <c r="R339" s="8">
        <f t="shared" si="71"/>
        <v>247947</v>
      </c>
      <c r="S339" s="8">
        <f t="shared" si="70"/>
        <v>247947</v>
      </c>
      <c r="T339" s="6">
        <f t="shared" si="72"/>
        <v>0</v>
      </c>
      <c r="U339" s="9">
        <f t="shared" si="73"/>
        <v>247947</v>
      </c>
      <c r="V339" s="9">
        <f t="shared" si="74"/>
        <v>247947</v>
      </c>
      <c r="W339" s="9">
        <f t="shared" si="75"/>
        <v>247947</v>
      </c>
      <c r="X339" s="7">
        <v>25</v>
      </c>
      <c r="Y339" s="14">
        <v>25</v>
      </c>
      <c r="Z339" s="14">
        <v>25</v>
      </c>
      <c r="AA339" s="9">
        <f t="shared" si="76"/>
        <v>309933.75</v>
      </c>
      <c r="AB339" s="9">
        <f t="shared" si="77"/>
        <v>309933.75</v>
      </c>
      <c r="AC339" s="15">
        <f t="shared" si="78"/>
        <v>309933.75</v>
      </c>
    </row>
    <row r="340" spans="1:29" x14ac:dyDescent="0.25">
      <c r="A340" s="16" t="s">
        <v>1365</v>
      </c>
      <c r="B340" s="17"/>
      <c r="C340" s="18"/>
      <c r="D340" s="16" t="s">
        <v>1366</v>
      </c>
      <c r="E340" s="16" t="s">
        <v>1367</v>
      </c>
      <c r="F340" s="18" t="s">
        <v>34</v>
      </c>
      <c r="G340" s="18">
        <v>1</v>
      </c>
      <c r="H340" s="16" t="s">
        <v>16</v>
      </c>
      <c r="I340" s="16" t="s">
        <v>1368</v>
      </c>
      <c r="J340" s="16" t="s">
        <v>17</v>
      </c>
      <c r="K340" s="18">
        <v>0</v>
      </c>
      <c r="L340" s="18">
        <v>0</v>
      </c>
      <c r="M340" s="16" t="s">
        <v>18</v>
      </c>
      <c r="N340" s="16" t="s">
        <v>143</v>
      </c>
      <c r="O340" s="16" t="s">
        <v>1369</v>
      </c>
      <c r="P340" s="19" t="s">
        <v>21</v>
      </c>
      <c r="Q340">
        <v>1</v>
      </c>
      <c r="R340" s="8">
        <f t="shared" si="71"/>
        <v>105521</v>
      </c>
      <c r="S340" s="8">
        <f t="shared" si="70"/>
        <v>105521</v>
      </c>
      <c r="T340" s="6">
        <f t="shared" si="72"/>
        <v>0</v>
      </c>
      <c r="U340" s="9">
        <f t="shared" si="73"/>
        <v>105521</v>
      </c>
      <c r="V340" s="9">
        <f t="shared" si="74"/>
        <v>105521</v>
      </c>
      <c r="W340" s="9">
        <f t="shared" si="75"/>
        <v>105521</v>
      </c>
      <c r="X340" s="7">
        <v>25</v>
      </c>
      <c r="Y340" s="14">
        <v>25</v>
      </c>
      <c r="Z340" s="14">
        <v>25</v>
      </c>
      <c r="AA340" s="9">
        <f t="shared" si="76"/>
        <v>131901.25</v>
      </c>
      <c r="AB340" s="9">
        <f t="shared" si="77"/>
        <v>131901.25</v>
      </c>
      <c r="AC340" s="15">
        <f t="shared" si="78"/>
        <v>131901.25</v>
      </c>
    </row>
    <row r="341" spans="1:29" x14ac:dyDescent="0.25">
      <c r="A341" s="16" t="s">
        <v>1370</v>
      </c>
      <c r="B341" s="17"/>
      <c r="C341" s="18"/>
      <c r="D341" s="16" t="s">
        <v>1371</v>
      </c>
      <c r="E341" s="16" t="s">
        <v>1127</v>
      </c>
      <c r="F341" s="18" t="s">
        <v>34</v>
      </c>
      <c r="G341" s="18">
        <v>1</v>
      </c>
      <c r="H341" s="16" t="s">
        <v>16</v>
      </c>
      <c r="I341" s="16" t="s">
        <v>1372</v>
      </c>
      <c r="J341" s="16" t="s">
        <v>17</v>
      </c>
      <c r="K341" s="18">
        <v>0</v>
      </c>
      <c r="L341" s="18">
        <v>0</v>
      </c>
      <c r="M341" s="16" t="s">
        <v>18</v>
      </c>
      <c r="N341" s="16" t="s">
        <v>42</v>
      </c>
      <c r="O341" s="16" t="s">
        <v>1373</v>
      </c>
      <c r="P341" s="19" t="s">
        <v>21</v>
      </c>
      <c r="Q341">
        <v>1</v>
      </c>
      <c r="R341" s="8">
        <f t="shared" si="71"/>
        <v>58755</v>
      </c>
      <c r="S341" s="8">
        <f t="shared" si="70"/>
        <v>58755</v>
      </c>
      <c r="T341" s="6">
        <f t="shared" si="72"/>
        <v>0</v>
      </c>
      <c r="U341" s="9">
        <f t="shared" si="73"/>
        <v>58755</v>
      </c>
      <c r="V341" s="9">
        <f t="shared" si="74"/>
        <v>58755</v>
      </c>
      <c r="W341" s="9">
        <f t="shared" si="75"/>
        <v>58755</v>
      </c>
      <c r="X341" s="7">
        <v>25</v>
      </c>
      <c r="Y341" s="14">
        <v>25</v>
      </c>
      <c r="Z341" s="14">
        <v>25</v>
      </c>
      <c r="AA341" s="9">
        <f t="shared" si="76"/>
        <v>73443.75</v>
      </c>
      <c r="AB341" s="9">
        <f t="shared" si="77"/>
        <v>73443.75</v>
      </c>
      <c r="AC341" s="15">
        <f t="shared" si="78"/>
        <v>73443.75</v>
      </c>
    </row>
    <row r="342" spans="1:29" x14ac:dyDescent="0.25">
      <c r="A342" s="16" t="s">
        <v>1374</v>
      </c>
      <c r="B342" s="17"/>
      <c r="C342" s="18"/>
      <c r="D342" s="16" t="s">
        <v>1375</v>
      </c>
      <c r="E342" s="16" t="s">
        <v>1127</v>
      </c>
      <c r="F342" s="18" t="s">
        <v>34</v>
      </c>
      <c r="G342" s="18">
        <v>1</v>
      </c>
      <c r="H342" s="16" t="s">
        <v>16</v>
      </c>
      <c r="I342" s="16" t="s">
        <v>1376</v>
      </c>
      <c r="J342" s="16" t="s">
        <v>17</v>
      </c>
      <c r="K342" s="18">
        <v>0</v>
      </c>
      <c r="L342" s="18">
        <v>0</v>
      </c>
      <c r="M342" s="16" t="s">
        <v>18</v>
      </c>
      <c r="N342" s="16" t="s">
        <v>1377</v>
      </c>
      <c r="O342" s="16" t="s">
        <v>1373</v>
      </c>
      <c r="P342" s="19" t="s">
        <v>21</v>
      </c>
      <c r="Q342">
        <v>1</v>
      </c>
      <c r="R342" s="8">
        <f t="shared" si="71"/>
        <v>40676</v>
      </c>
      <c r="S342" s="8">
        <f t="shared" si="70"/>
        <v>40676</v>
      </c>
      <c r="T342" s="6">
        <f t="shared" si="72"/>
        <v>0</v>
      </c>
      <c r="U342" s="9">
        <f t="shared" si="73"/>
        <v>40676</v>
      </c>
      <c r="V342" s="9">
        <f t="shared" si="74"/>
        <v>40676</v>
      </c>
      <c r="W342" s="9">
        <f t="shared" si="75"/>
        <v>40676</v>
      </c>
      <c r="X342" s="7">
        <v>25</v>
      </c>
      <c r="Y342" s="14">
        <v>25</v>
      </c>
      <c r="Z342" s="14">
        <v>25</v>
      </c>
      <c r="AA342" s="9">
        <f t="shared" si="76"/>
        <v>50845</v>
      </c>
      <c r="AB342" s="9">
        <f t="shared" si="77"/>
        <v>50845</v>
      </c>
      <c r="AC342" s="15">
        <f t="shared" si="78"/>
        <v>50845</v>
      </c>
    </row>
    <row r="343" spans="1:29" x14ac:dyDescent="0.25">
      <c r="A343" s="16" t="s">
        <v>1378</v>
      </c>
      <c r="B343" s="17"/>
      <c r="C343" s="18"/>
      <c r="D343" s="16" t="s">
        <v>1379</v>
      </c>
      <c r="E343" s="16" t="s">
        <v>130</v>
      </c>
      <c r="F343" s="18" t="s">
        <v>34</v>
      </c>
      <c r="G343" s="18">
        <v>1</v>
      </c>
      <c r="H343" s="16" t="s">
        <v>16</v>
      </c>
      <c r="I343" s="16" t="s">
        <v>1380</v>
      </c>
      <c r="J343" s="16" t="s">
        <v>17</v>
      </c>
      <c r="K343" s="18">
        <v>0</v>
      </c>
      <c r="L343" s="18">
        <v>0</v>
      </c>
      <c r="M343" s="16" t="s">
        <v>18</v>
      </c>
      <c r="N343" s="16" t="s">
        <v>19</v>
      </c>
      <c r="O343" s="16" t="s">
        <v>62</v>
      </c>
      <c r="P343" s="19" t="s">
        <v>21</v>
      </c>
      <c r="Q343">
        <v>1</v>
      </c>
      <c r="R343" s="8">
        <f t="shared" si="71"/>
        <v>57777</v>
      </c>
      <c r="S343" s="8">
        <f t="shared" si="70"/>
        <v>57777</v>
      </c>
      <c r="T343" s="6">
        <f t="shared" si="72"/>
        <v>0</v>
      </c>
      <c r="U343" s="9">
        <f t="shared" si="73"/>
        <v>57777</v>
      </c>
      <c r="V343" s="9">
        <f t="shared" si="74"/>
        <v>57777</v>
      </c>
      <c r="W343" s="9">
        <f t="shared" si="75"/>
        <v>57777</v>
      </c>
      <c r="X343" s="7">
        <v>25</v>
      </c>
      <c r="Y343" s="14">
        <v>25</v>
      </c>
      <c r="Z343" s="14">
        <v>25</v>
      </c>
      <c r="AA343" s="9">
        <f t="shared" si="76"/>
        <v>72221.25</v>
      </c>
      <c r="AB343" s="9">
        <f t="shared" si="77"/>
        <v>72221.25</v>
      </c>
      <c r="AC343" s="15">
        <f t="shared" si="78"/>
        <v>72221.25</v>
      </c>
    </row>
    <row r="344" spans="1:29" x14ac:dyDescent="0.25">
      <c r="A344" s="16" t="s">
        <v>1381</v>
      </c>
      <c r="B344" s="17"/>
      <c r="C344" s="18"/>
      <c r="D344" s="16" t="s">
        <v>1382</v>
      </c>
      <c r="E344" s="16" t="s">
        <v>130</v>
      </c>
      <c r="F344" s="18" t="s">
        <v>34</v>
      </c>
      <c r="G344" s="18">
        <v>1</v>
      </c>
      <c r="H344" s="16" t="s">
        <v>93</v>
      </c>
      <c r="I344" s="16" t="s">
        <v>1383</v>
      </c>
      <c r="J344" s="16" t="s">
        <v>17</v>
      </c>
      <c r="K344" s="18">
        <v>0</v>
      </c>
      <c r="L344" s="18">
        <v>0</v>
      </c>
      <c r="M344" s="16" t="s">
        <v>18</v>
      </c>
      <c r="N344" s="16" t="s">
        <v>19</v>
      </c>
      <c r="O344" s="16" t="s">
        <v>1384</v>
      </c>
      <c r="P344" s="19" t="s">
        <v>21</v>
      </c>
      <c r="Q344">
        <v>1</v>
      </c>
      <c r="R344" s="8">
        <f t="shared" si="71"/>
        <v>4777</v>
      </c>
      <c r="S344" s="8">
        <f t="shared" si="70"/>
        <v>4777</v>
      </c>
      <c r="T344" s="6">
        <f t="shared" si="72"/>
        <v>0</v>
      </c>
      <c r="U344" s="9">
        <f t="shared" si="73"/>
        <v>4777</v>
      </c>
      <c r="V344" s="9">
        <f t="shared" si="74"/>
        <v>4777</v>
      </c>
      <c r="W344" s="9">
        <f t="shared" si="75"/>
        <v>4777</v>
      </c>
      <c r="X344" s="7">
        <v>25</v>
      </c>
      <c r="Y344" s="14">
        <v>25</v>
      </c>
      <c r="Z344" s="14">
        <v>25</v>
      </c>
      <c r="AA344" s="9">
        <f t="shared" si="76"/>
        <v>5971.25</v>
      </c>
      <c r="AB344" s="9">
        <f t="shared" si="77"/>
        <v>5971.25</v>
      </c>
      <c r="AC344" s="15">
        <f t="shared" si="78"/>
        <v>5971.25</v>
      </c>
    </row>
    <row r="345" spans="1:29" x14ac:dyDescent="0.25">
      <c r="A345" s="16" t="s">
        <v>1385</v>
      </c>
      <c r="B345" s="17"/>
      <c r="C345" s="18"/>
      <c r="D345" s="16" t="s">
        <v>1386</v>
      </c>
      <c r="E345" s="16" t="s">
        <v>35</v>
      </c>
      <c r="F345" s="18" t="s">
        <v>34</v>
      </c>
      <c r="G345" s="18">
        <v>1</v>
      </c>
      <c r="H345" s="16" t="s">
        <v>16</v>
      </c>
      <c r="I345" s="16" t="s">
        <v>1387</v>
      </c>
      <c r="J345" s="16" t="s">
        <v>17</v>
      </c>
      <c r="K345" s="18">
        <v>0</v>
      </c>
      <c r="L345" s="18">
        <v>0</v>
      </c>
      <c r="M345" s="16" t="s">
        <v>18</v>
      </c>
      <c r="N345" s="16" t="s">
        <v>785</v>
      </c>
      <c r="O345" s="16" t="s">
        <v>786</v>
      </c>
      <c r="P345" s="19" t="s">
        <v>21</v>
      </c>
      <c r="Q345">
        <v>1</v>
      </c>
      <c r="R345" s="8">
        <f t="shared" si="71"/>
        <v>100690</v>
      </c>
      <c r="S345" s="8">
        <f t="shared" si="70"/>
        <v>100690</v>
      </c>
      <c r="T345" s="6">
        <f t="shared" si="72"/>
        <v>0</v>
      </c>
      <c r="U345" s="9">
        <f t="shared" si="73"/>
        <v>100690</v>
      </c>
      <c r="V345" s="9">
        <f t="shared" si="74"/>
        <v>100690</v>
      </c>
      <c r="W345" s="9">
        <f t="shared" si="75"/>
        <v>100690</v>
      </c>
      <c r="X345" s="7">
        <v>25</v>
      </c>
      <c r="Y345" s="14">
        <v>25</v>
      </c>
      <c r="Z345" s="14">
        <v>25</v>
      </c>
      <c r="AA345" s="9">
        <f t="shared" si="76"/>
        <v>125862.5</v>
      </c>
      <c r="AB345" s="9">
        <f t="shared" si="77"/>
        <v>125862.5</v>
      </c>
      <c r="AC345" s="15">
        <f t="shared" si="78"/>
        <v>125862.5</v>
      </c>
    </row>
    <row r="346" spans="1:29" x14ac:dyDescent="0.25">
      <c r="A346" s="16" t="s">
        <v>1388</v>
      </c>
      <c r="B346" s="17"/>
      <c r="C346" s="18"/>
      <c r="D346" s="16" t="s">
        <v>1389</v>
      </c>
      <c r="E346" s="16" t="s">
        <v>322</v>
      </c>
      <c r="F346" s="18" t="s">
        <v>34</v>
      </c>
      <c r="G346" s="18">
        <v>1</v>
      </c>
      <c r="H346" s="16" t="s">
        <v>16</v>
      </c>
      <c r="I346" s="16" t="s">
        <v>1390</v>
      </c>
      <c r="J346" s="16" t="s">
        <v>205</v>
      </c>
      <c r="K346" s="18">
        <v>0</v>
      </c>
      <c r="L346" s="18">
        <v>0</v>
      </c>
      <c r="M346" s="16" t="s">
        <v>55</v>
      </c>
      <c r="N346" s="16" t="s">
        <v>127</v>
      </c>
      <c r="O346" s="16" t="s">
        <v>1043</v>
      </c>
      <c r="P346" s="19" t="s">
        <v>21</v>
      </c>
      <c r="Q346">
        <v>1</v>
      </c>
      <c r="R346" s="8">
        <f t="shared" si="71"/>
        <v>42712</v>
      </c>
      <c r="S346" s="8">
        <f t="shared" si="70"/>
        <v>42712</v>
      </c>
      <c r="T346" s="6">
        <f t="shared" si="72"/>
        <v>19</v>
      </c>
      <c r="U346" s="9">
        <f t="shared" si="73"/>
        <v>50827.28</v>
      </c>
      <c r="V346" s="9">
        <f t="shared" si="74"/>
        <v>50827.28</v>
      </c>
      <c r="W346" s="9">
        <f t="shared" si="75"/>
        <v>50827.28</v>
      </c>
      <c r="X346" s="7">
        <v>25</v>
      </c>
      <c r="Y346" s="14">
        <v>25</v>
      </c>
      <c r="Z346" s="14">
        <v>25</v>
      </c>
      <c r="AA346" s="9">
        <f t="shared" si="76"/>
        <v>63534.1</v>
      </c>
      <c r="AB346" s="9">
        <f t="shared" si="77"/>
        <v>63534.1</v>
      </c>
      <c r="AC346" s="15">
        <f t="shared" si="78"/>
        <v>63534.1</v>
      </c>
    </row>
    <row r="347" spans="1:29" x14ac:dyDescent="0.25">
      <c r="A347" s="16" t="s">
        <v>1391</v>
      </c>
      <c r="B347" s="17"/>
      <c r="C347" s="18"/>
      <c r="D347" s="16" t="s">
        <v>1392</v>
      </c>
      <c r="E347" s="16" t="s">
        <v>197</v>
      </c>
      <c r="F347" s="18" t="s">
        <v>34</v>
      </c>
      <c r="G347" s="18">
        <v>1</v>
      </c>
      <c r="H347" s="16" t="s">
        <v>39</v>
      </c>
      <c r="I347" s="16" t="s">
        <v>1393</v>
      </c>
      <c r="J347" s="16" t="s">
        <v>17</v>
      </c>
      <c r="K347" s="18">
        <v>0</v>
      </c>
      <c r="L347" s="18">
        <v>0</v>
      </c>
      <c r="M347" s="16" t="s">
        <v>55</v>
      </c>
      <c r="N347" s="16" t="s">
        <v>72</v>
      </c>
      <c r="O347" s="16" t="s">
        <v>253</v>
      </c>
      <c r="P347" s="19" t="s">
        <v>21</v>
      </c>
      <c r="Q347">
        <v>1</v>
      </c>
      <c r="R347" s="8">
        <f t="shared" si="71"/>
        <v>27133</v>
      </c>
      <c r="S347" s="8">
        <f t="shared" si="70"/>
        <v>27133</v>
      </c>
      <c r="T347" s="6">
        <f t="shared" si="72"/>
        <v>0</v>
      </c>
      <c r="U347" s="9">
        <f t="shared" si="73"/>
        <v>27133</v>
      </c>
      <c r="V347" s="9">
        <f t="shared" si="74"/>
        <v>27133</v>
      </c>
      <c r="W347" s="9">
        <f t="shared" si="75"/>
        <v>27133</v>
      </c>
      <c r="X347" s="7">
        <v>25</v>
      </c>
      <c r="Y347" s="14">
        <v>25</v>
      </c>
      <c r="Z347" s="14">
        <v>25</v>
      </c>
      <c r="AA347" s="9">
        <f t="shared" si="76"/>
        <v>33916.25</v>
      </c>
      <c r="AB347" s="9">
        <f t="shared" si="77"/>
        <v>33916.25</v>
      </c>
      <c r="AC347" s="15">
        <f t="shared" si="78"/>
        <v>33916.25</v>
      </c>
    </row>
    <row r="348" spans="1:29" x14ac:dyDescent="0.25">
      <c r="A348" s="16" t="s">
        <v>1394</v>
      </c>
      <c r="B348" s="17"/>
      <c r="C348" s="18"/>
      <c r="D348" s="16" t="s">
        <v>1395</v>
      </c>
      <c r="E348" s="16" t="s">
        <v>197</v>
      </c>
      <c r="F348" s="18" t="s">
        <v>34</v>
      </c>
      <c r="G348" s="18">
        <v>1</v>
      </c>
      <c r="H348" s="16" t="s">
        <v>39</v>
      </c>
      <c r="I348" s="16" t="s">
        <v>1396</v>
      </c>
      <c r="J348" s="16" t="s">
        <v>205</v>
      </c>
      <c r="K348" s="18">
        <v>0</v>
      </c>
      <c r="L348" s="18">
        <v>0</v>
      </c>
      <c r="M348" s="16" t="s">
        <v>55</v>
      </c>
      <c r="N348" s="16" t="s">
        <v>72</v>
      </c>
      <c r="O348" s="16" t="s">
        <v>926</v>
      </c>
      <c r="P348" s="19" t="s">
        <v>21</v>
      </c>
      <c r="Q348">
        <v>1</v>
      </c>
      <c r="R348" s="8">
        <f t="shared" si="71"/>
        <v>15228</v>
      </c>
      <c r="S348" s="8">
        <f t="shared" si="70"/>
        <v>15228</v>
      </c>
      <c r="T348" s="6">
        <f t="shared" si="72"/>
        <v>19</v>
      </c>
      <c r="U348" s="9">
        <f t="shared" si="73"/>
        <v>18121.32</v>
      </c>
      <c r="V348" s="9">
        <f t="shared" si="74"/>
        <v>18121.32</v>
      </c>
      <c r="W348" s="9">
        <f t="shared" si="75"/>
        <v>18121.32</v>
      </c>
      <c r="X348" s="7">
        <v>25</v>
      </c>
      <c r="Y348" s="14">
        <v>25</v>
      </c>
      <c r="Z348" s="14">
        <v>25</v>
      </c>
      <c r="AA348" s="9">
        <f t="shared" si="76"/>
        <v>22651.65</v>
      </c>
      <c r="AB348" s="9">
        <f t="shared" si="77"/>
        <v>22651.65</v>
      </c>
      <c r="AC348" s="15">
        <f t="shared" si="78"/>
        <v>22651.65</v>
      </c>
    </row>
    <row r="349" spans="1:29" x14ac:dyDescent="0.25">
      <c r="A349" s="16" t="s">
        <v>1397</v>
      </c>
      <c r="B349" s="17"/>
      <c r="C349" s="18"/>
      <c r="D349" s="16" t="s">
        <v>1398</v>
      </c>
      <c r="E349" s="16" t="s">
        <v>197</v>
      </c>
      <c r="F349" s="18" t="s">
        <v>34</v>
      </c>
      <c r="G349" s="18">
        <v>1</v>
      </c>
      <c r="H349" s="16" t="s">
        <v>16</v>
      </c>
      <c r="I349" s="16" t="s">
        <v>1399</v>
      </c>
      <c r="J349" s="16" t="s">
        <v>205</v>
      </c>
      <c r="K349" s="18">
        <v>0</v>
      </c>
      <c r="L349" s="18">
        <v>0</v>
      </c>
      <c r="M349" s="16" t="s">
        <v>55</v>
      </c>
      <c r="N349" s="16" t="s">
        <v>50</v>
      </c>
      <c r="O349" s="16" t="s">
        <v>712</v>
      </c>
      <c r="P349" s="19" t="s">
        <v>21</v>
      </c>
      <c r="Q349">
        <v>1</v>
      </c>
      <c r="R349" s="8">
        <f t="shared" si="71"/>
        <v>24667</v>
      </c>
      <c r="S349" s="8">
        <f t="shared" si="70"/>
        <v>24667</v>
      </c>
      <c r="T349" s="6">
        <f t="shared" si="72"/>
        <v>19</v>
      </c>
      <c r="U349" s="9">
        <f t="shared" si="73"/>
        <v>29353.73</v>
      </c>
      <c r="V349" s="9">
        <f t="shared" si="74"/>
        <v>29353.73</v>
      </c>
      <c r="W349" s="9">
        <f t="shared" si="75"/>
        <v>29353.73</v>
      </c>
      <c r="X349" s="7">
        <v>25</v>
      </c>
      <c r="Y349" s="14">
        <v>25</v>
      </c>
      <c r="Z349" s="14">
        <v>25</v>
      </c>
      <c r="AA349" s="9">
        <f t="shared" si="76"/>
        <v>36692.162499999999</v>
      </c>
      <c r="AB349" s="9">
        <f t="shared" si="77"/>
        <v>36692.162499999999</v>
      </c>
      <c r="AC349" s="15">
        <f t="shared" si="78"/>
        <v>36692.162499999999</v>
      </c>
    </row>
    <row r="350" spans="1:29" x14ac:dyDescent="0.25">
      <c r="A350" s="16" t="s">
        <v>1400</v>
      </c>
      <c r="B350" s="17"/>
      <c r="C350" s="18"/>
      <c r="D350" s="16" t="s">
        <v>1401</v>
      </c>
      <c r="E350" s="16" t="s">
        <v>197</v>
      </c>
      <c r="F350" s="18" t="s">
        <v>34</v>
      </c>
      <c r="G350" s="18">
        <v>1</v>
      </c>
      <c r="H350" s="16" t="s">
        <v>39</v>
      </c>
      <c r="I350" s="16" t="s">
        <v>1402</v>
      </c>
      <c r="J350" s="16" t="s">
        <v>205</v>
      </c>
      <c r="K350" s="18">
        <v>0</v>
      </c>
      <c r="L350" s="18">
        <v>0</v>
      </c>
      <c r="M350" s="16" t="s">
        <v>55</v>
      </c>
      <c r="N350" s="16" t="s">
        <v>72</v>
      </c>
      <c r="O350" s="16" t="s">
        <v>993</v>
      </c>
      <c r="P350" s="19" t="s">
        <v>21</v>
      </c>
      <c r="Q350">
        <v>1</v>
      </c>
      <c r="R350" s="8">
        <f t="shared" si="71"/>
        <v>21379</v>
      </c>
      <c r="S350" s="8">
        <f t="shared" si="70"/>
        <v>21379</v>
      </c>
      <c r="T350" s="6">
        <f t="shared" si="72"/>
        <v>19</v>
      </c>
      <c r="U350" s="9">
        <f t="shared" si="73"/>
        <v>25441.010000000002</v>
      </c>
      <c r="V350" s="9">
        <f t="shared" si="74"/>
        <v>25441.010000000002</v>
      </c>
      <c r="W350" s="9">
        <f t="shared" si="75"/>
        <v>25441.010000000002</v>
      </c>
      <c r="X350" s="7">
        <v>25</v>
      </c>
      <c r="Y350" s="14">
        <v>25</v>
      </c>
      <c r="Z350" s="14">
        <v>25</v>
      </c>
      <c r="AA350" s="9">
        <f t="shared" si="76"/>
        <v>31801.262500000001</v>
      </c>
      <c r="AB350" s="9">
        <f t="shared" si="77"/>
        <v>31801.262500000001</v>
      </c>
      <c r="AC350" s="15">
        <f t="shared" si="78"/>
        <v>31801.262500000001</v>
      </c>
    </row>
    <row r="351" spans="1:29" x14ac:dyDescent="0.25">
      <c r="A351" s="16" t="s">
        <v>1403</v>
      </c>
      <c r="B351" s="17"/>
      <c r="C351" s="18"/>
      <c r="D351" s="16" t="s">
        <v>1404</v>
      </c>
      <c r="E351" s="16" t="s">
        <v>299</v>
      </c>
      <c r="F351" s="18" t="s">
        <v>34</v>
      </c>
      <c r="G351" s="18">
        <v>1</v>
      </c>
      <c r="H351" s="16" t="s">
        <v>16</v>
      </c>
      <c r="I351" s="16" t="s">
        <v>1405</v>
      </c>
      <c r="J351" s="16" t="s">
        <v>205</v>
      </c>
      <c r="K351" s="18">
        <v>0</v>
      </c>
      <c r="L351" s="18">
        <v>0</v>
      </c>
      <c r="M351" s="16" t="s">
        <v>18</v>
      </c>
      <c r="N351" s="16" t="s">
        <v>324</v>
      </c>
      <c r="O351" s="16" t="s">
        <v>840</v>
      </c>
      <c r="P351" s="19" t="s">
        <v>21</v>
      </c>
      <c r="Q351">
        <v>1</v>
      </c>
      <c r="R351" s="8">
        <f t="shared" si="71"/>
        <v>42817</v>
      </c>
      <c r="S351" s="8">
        <f t="shared" si="70"/>
        <v>42817</v>
      </c>
      <c r="T351" s="6">
        <f t="shared" si="72"/>
        <v>19</v>
      </c>
      <c r="U351" s="9">
        <f t="shared" si="73"/>
        <v>50952.229999999996</v>
      </c>
      <c r="V351" s="9">
        <f t="shared" si="74"/>
        <v>50952.229999999996</v>
      </c>
      <c r="W351" s="9">
        <f t="shared" si="75"/>
        <v>50952.229999999996</v>
      </c>
      <c r="X351" s="7">
        <v>25</v>
      </c>
      <c r="Y351" s="14">
        <v>25</v>
      </c>
      <c r="Z351" s="14">
        <v>25</v>
      </c>
      <c r="AA351" s="9">
        <f t="shared" si="76"/>
        <v>63690.287499999999</v>
      </c>
      <c r="AB351" s="9">
        <f t="shared" si="77"/>
        <v>63690.287499999999</v>
      </c>
      <c r="AC351" s="15">
        <f t="shared" si="78"/>
        <v>63690.287499999999</v>
      </c>
    </row>
    <row r="352" spans="1:29" x14ac:dyDescent="0.25">
      <c r="A352" s="16" t="s">
        <v>1406</v>
      </c>
      <c r="B352" s="17"/>
      <c r="C352" s="18"/>
      <c r="D352" s="16" t="s">
        <v>1407</v>
      </c>
      <c r="E352" s="16" t="s">
        <v>322</v>
      </c>
      <c r="F352" s="18" t="s">
        <v>34</v>
      </c>
      <c r="G352" s="18">
        <v>1</v>
      </c>
      <c r="H352" s="16" t="s">
        <v>16</v>
      </c>
      <c r="I352" s="16" t="s">
        <v>1408</v>
      </c>
      <c r="J352" s="16" t="s">
        <v>205</v>
      </c>
      <c r="K352" s="18">
        <v>0</v>
      </c>
      <c r="L352" s="18">
        <v>0</v>
      </c>
      <c r="M352" s="16" t="s">
        <v>55</v>
      </c>
      <c r="N352" s="16" t="s">
        <v>127</v>
      </c>
      <c r="O352" s="16" t="s">
        <v>1043</v>
      </c>
      <c r="P352" s="19" t="s">
        <v>21</v>
      </c>
      <c r="Q352">
        <v>1</v>
      </c>
      <c r="R352" s="8">
        <f t="shared" si="71"/>
        <v>38441</v>
      </c>
      <c r="S352" s="8">
        <f t="shared" si="70"/>
        <v>38441</v>
      </c>
      <c r="T352" s="6">
        <f t="shared" si="72"/>
        <v>19</v>
      </c>
      <c r="U352" s="9">
        <f t="shared" si="73"/>
        <v>45744.79</v>
      </c>
      <c r="V352" s="9">
        <f t="shared" si="74"/>
        <v>45744.79</v>
      </c>
      <c r="W352" s="9">
        <f t="shared" si="75"/>
        <v>45744.79</v>
      </c>
      <c r="X352" s="7">
        <v>25</v>
      </c>
      <c r="Y352" s="14">
        <v>25</v>
      </c>
      <c r="Z352" s="14">
        <v>25</v>
      </c>
      <c r="AA352" s="9">
        <f t="shared" si="76"/>
        <v>57180.987500000003</v>
      </c>
      <c r="AB352" s="9">
        <f t="shared" si="77"/>
        <v>57180.987500000003</v>
      </c>
      <c r="AC352" s="15">
        <f t="shared" si="78"/>
        <v>57180.987500000003</v>
      </c>
    </row>
    <row r="353" spans="1:29" x14ac:dyDescent="0.25">
      <c r="A353" s="16" t="s">
        <v>1409</v>
      </c>
      <c r="B353" s="17"/>
      <c r="C353" s="18"/>
      <c r="D353" s="16" t="s">
        <v>1410</v>
      </c>
      <c r="E353" s="16" t="s">
        <v>130</v>
      </c>
      <c r="F353" s="18" t="s">
        <v>34</v>
      </c>
      <c r="G353" s="18">
        <v>1</v>
      </c>
      <c r="H353" s="16" t="s">
        <v>16</v>
      </c>
      <c r="I353" s="16" t="s">
        <v>1411</v>
      </c>
      <c r="J353" s="16" t="s">
        <v>17</v>
      </c>
      <c r="K353" s="18">
        <v>0</v>
      </c>
      <c r="L353" s="18">
        <v>0</v>
      </c>
      <c r="M353" s="16" t="s">
        <v>18</v>
      </c>
      <c r="N353" s="16" t="s">
        <v>48</v>
      </c>
      <c r="O353" s="16" t="s">
        <v>1412</v>
      </c>
      <c r="P353" s="19" t="s">
        <v>21</v>
      </c>
      <c r="Q353">
        <v>1</v>
      </c>
      <c r="R353" s="8">
        <f t="shared" si="71"/>
        <v>36777</v>
      </c>
      <c r="S353" s="8">
        <f t="shared" si="70"/>
        <v>36777</v>
      </c>
      <c r="T353" s="6">
        <f t="shared" si="72"/>
        <v>0</v>
      </c>
      <c r="U353" s="9">
        <f t="shared" si="73"/>
        <v>36777</v>
      </c>
      <c r="V353" s="9">
        <f t="shared" si="74"/>
        <v>36777</v>
      </c>
      <c r="W353" s="9">
        <f t="shared" si="75"/>
        <v>36777</v>
      </c>
      <c r="X353" s="7">
        <v>25</v>
      </c>
      <c r="Y353" s="14">
        <v>25</v>
      </c>
      <c r="Z353" s="14">
        <v>25</v>
      </c>
      <c r="AA353" s="9">
        <f t="shared" si="76"/>
        <v>45971.25</v>
      </c>
      <c r="AB353" s="9">
        <f t="shared" si="77"/>
        <v>45971.25</v>
      </c>
      <c r="AC353" s="15">
        <f t="shared" si="78"/>
        <v>45971.25</v>
      </c>
    </row>
    <row r="354" spans="1:29" x14ac:dyDescent="0.25">
      <c r="A354" s="16" t="s">
        <v>1413</v>
      </c>
      <c r="B354" s="17"/>
      <c r="C354" s="18"/>
      <c r="D354" s="16" t="s">
        <v>1414</v>
      </c>
      <c r="E354" s="16" t="s">
        <v>130</v>
      </c>
      <c r="F354" s="18" t="s">
        <v>34</v>
      </c>
      <c r="G354" s="18">
        <v>1</v>
      </c>
      <c r="H354" s="16" t="s">
        <v>16</v>
      </c>
      <c r="I354" s="16" t="s">
        <v>1415</v>
      </c>
      <c r="J354" s="16" t="s">
        <v>17</v>
      </c>
      <c r="K354" s="18">
        <v>0</v>
      </c>
      <c r="L354" s="18">
        <v>0</v>
      </c>
      <c r="M354" s="16" t="s">
        <v>18</v>
      </c>
      <c r="N354" s="16" t="s">
        <v>1377</v>
      </c>
      <c r="O354" s="16" t="s">
        <v>125</v>
      </c>
      <c r="P354" s="19" t="s">
        <v>21</v>
      </c>
      <c r="Q354">
        <v>1</v>
      </c>
      <c r="R354" s="8">
        <f t="shared" si="71"/>
        <v>3377</v>
      </c>
      <c r="S354" s="8">
        <f t="shared" si="70"/>
        <v>3377</v>
      </c>
      <c r="T354" s="6">
        <f t="shared" si="72"/>
        <v>0</v>
      </c>
      <c r="U354" s="9">
        <f t="shared" si="73"/>
        <v>3377</v>
      </c>
      <c r="V354" s="9">
        <f t="shared" si="74"/>
        <v>3377</v>
      </c>
      <c r="W354" s="9">
        <f t="shared" si="75"/>
        <v>3377</v>
      </c>
      <c r="X354" s="7">
        <v>25</v>
      </c>
      <c r="Y354" s="14">
        <v>25</v>
      </c>
      <c r="Z354" s="14">
        <v>25</v>
      </c>
      <c r="AA354" s="9">
        <f t="shared" si="76"/>
        <v>4221.25</v>
      </c>
      <c r="AB354" s="9">
        <f t="shared" si="77"/>
        <v>4221.25</v>
      </c>
      <c r="AC354" s="15">
        <f t="shared" si="78"/>
        <v>4221.25</v>
      </c>
    </row>
    <row r="355" spans="1:29" x14ac:dyDescent="0.25">
      <c r="A355" s="16" t="s">
        <v>1416</v>
      </c>
      <c r="B355" s="17"/>
      <c r="C355" s="18"/>
      <c r="D355" s="16" t="s">
        <v>1417</v>
      </c>
      <c r="E355" s="16" t="s">
        <v>1418</v>
      </c>
      <c r="F355" s="18" t="s">
        <v>34</v>
      </c>
      <c r="G355" s="18">
        <v>1</v>
      </c>
      <c r="H355" s="16" t="s">
        <v>16</v>
      </c>
      <c r="I355" s="16" t="s">
        <v>1419</v>
      </c>
      <c r="J355" s="16" t="s">
        <v>17</v>
      </c>
      <c r="K355" s="18">
        <v>0</v>
      </c>
      <c r="L355" s="18">
        <v>0</v>
      </c>
      <c r="M355" s="16" t="s">
        <v>18</v>
      </c>
      <c r="N355" s="16" t="s">
        <v>42</v>
      </c>
      <c r="O355" s="16" t="s">
        <v>1373</v>
      </c>
      <c r="P355" s="19" t="s">
        <v>21</v>
      </c>
      <c r="Q355">
        <v>1</v>
      </c>
      <c r="R355" s="8">
        <f t="shared" si="71"/>
        <v>58970</v>
      </c>
      <c r="S355" s="8">
        <f t="shared" si="70"/>
        <v>58970</v>
      </c>
      <c r="T355" s="6">
        <f t="shared" si="72"/>
        <v>0</v>
      </c>
      <c r="U355" s="9">
        <f t="shared" si="73"/>
        <v>58970</v>
      </c>
      <c r="V355" s="9">
        <f t="shared" si="74"/>
        <v>58970</v>
      </c>
      <c r="W355" s="9">
        <f t="shared" si="75"/>
        <v>58970</v>
      </c>
      <c r="X355" s="7">
        <v>25</v>
      </c>
      <c r="Y355" s="14">
        <v>25</v>
      </c>
      <c r="Z355" s="14">
        <v>25</v>
      </c>
      <c r="AA355" s="9">
        <f t="shared" si="76"/>
        <v>73712.5</v>
      </c>
      <c r="AB355" s="9">
        <f t="shared" si="77"/>
        <v>73712.5</v>
      </c>
      <c r="AC355" s="15">
        <f t="shared" si="78"/>
        <v>73712.5</v>
      </c>
    </row>
    <row r="356" spans="1:29" x14ac:dyDescent="0.25">
      <c r="A356" s="16" t="s">
        <v>1420</v>
      </c>
      <c r="B356" s="17"/>
      <c r="C356" s="18"/>
      <c r="D356" s="16" t="s">
        <v>1421</v>
      </c>
      <c r="E356" s="16" t="s">
        <v>750</v>
      </c>
      <c r="F356" s="18" t="s">
        <v>34</v>
      </c>
      <c r="G356" s="18">
        <v>1</v>
      </c>
      <c r="H356" s="16" t="s">
        <v>16</v>
      </c>
      <c r="I356" s="16" t="s">
        <v>1422</v>
      </c>
      <c r="J356" s="16" t="s">
        <v>17</v>
      </c>
      <c r="K356" s="18">
        <v>0</v>
      </c>
      <c r="L356" s="18">
        <v>0</v>
      </c>
      <c r="M356" s="16" t="s">
        <v>18</v>
      </c>
      <c r="N356" s="16" t="s">
        <v>50</v>
      </c>
      <c r="O356" s="16" t="s">
        <v>1423</v>
      </c>
      <c r="P356" s="19" t="s">
        <v>21</v>
      </c>
      <c r="Q356">
        <v>1</v>
      </c>
      <c r="R356" s="8">
        <f t="shared" si="71"/>
        <v>107469</v>
      </c>
      <c r="S356" s="8">
        <f t="shared" si="70"/>
        <v>107469</v>
      </c>
      <c r="T356" s="6">
        <f t="shared" si="72"/>
        <v>0</v>
      </c>
      <c r="U356" s="9">
        <f t="shared" si="73"/>
        <v>107469</v>
      </c>
      <c r="V356" s="9">
        <f t="shared" si="74"/>
        <v>107469</v>
      </c>
      <c r="W356" s="9">
        <f t="shared" si="75"/>
        <v>107469</v>
      </c>
      <c r="X356" s="7">
        <v>25</v>
      </c>
      <c r="Y356" s="14">
        <v>25</v>
      </c>
      <c r="Z356" s="14">
        <v>25</v>
      </c>
      <c r="AA356" s="9">
        <f t="shared" si="76"/>
        <v>134336.25</v>
      </c>
      <c r="AB356" s="9">
        <f t="shared" si="77"/>
        <v>134336.25</v>
      </c>
      <c r="AC356" s="15">
        <f t="shared" si="78"/>
        <v>134336.25</v>
      </c>
    </row>
    <row r="357" spans="1:29" x14ac:dyDescent="0.25">
      <c r="A357" s="16" t="s">
        <v>1424</v>
      </c>
      <c r="B357" s="17"/>
      <c r="C357" s="18"/>
      <c r="D357" s="16" t="s">
        <v>1425</v>
      </c>
      <c r="E357" s="16" t="s">
        <v>750</v>
      </c>
      <c r="F357" s="18" t="s">
        <v>34</v>
      </c>
      <c r="G357" s="18">
        <v>1</v>
      </c>
      <c r="H357" s="16" t="s">
        <v>16</v>
      </c>
      <c r="I357" s="16" t="s">
        <v>1426</v>
      </c>
      <c r="J357" s="16" t="s">
        <v>17</v>
      </c>
      <c r="K357" s="18">
        <v>0</v>
      </c>
      <c r="L357" s="18">
        <v>0</v>
      </c>
      <c r="M357" s="16" t="s">
        <v>18</v>
      </c>
      <c r="N357" s="16" t="s">
        <v>50</v>
      </c>
      <c r="O357" s="16" t="s">
        <v>1423</v>
      </c>
      <c r="P357" s="19" t="s">
        <v>21</v>
      </c>
      <c r="Q357">
        <v>1</v>
      </c>
      <c r="R357" s="8">
        <f t="shared" si="71"/>
        <v>118434</v>
      </c>
      <c r="S357" s="8">
        <f t="shared" si="70"/>
        <v>118434</v>
      </c>
      <c r="T357" s="6">
        <f t="shared" si="72"/>
        <v>0</v>
      </c>
      <c r="U357" s="9">
        <f t="shared" si="73"/>
        <v>118434</v>
      </c>
      <c r="V357" s="9">
        <f t="shared" si="74"/>
        <v>118434</v>
      </c>
      <c r="W357" s="9">
        <f t="shared" si="75"/>
        <v>118434</v>
      </c>
      <c r="X357" s="7">
        <v>25</v>
      </c>
      <c r="Y357" s="14">
        <v>25</v>
      </c>
      <c r="Z357" s="14">
        <v>25</v>
      </c>
      <c r="AA357" s="9">
        <f t="shared" si="76"/>
        <v>148042.5</v>
      </c>
      <c r="AB357" s="9">
        <f t="shared" si="77"/>
        <v>148042.5</v>
      </c>
      <c r="AC357" s="15">
        <f t="shared" si="78"/>
        <v>148042.5</v>
      </c>
    </row>
    <row r="358" spans="1:29" x14ac:dyDescent="0.25">
      <c r="A358" s="16" t="s">
        <v>1427</v>
      </c>
      <c r="B358" s="17"/>
      <c r="C358" s="18"/>
      <c r="D358" s="16" t="s">
        <v>1428</v>
      </c>
      <c r="E358" s="16" t="s">
        <v>1046</v>
      </c>
      <c r="F358" s="18" t="s">
        <v>34</v>
      </c>
      <c r="G358" s="18">
        <v>1</v>
      </c>
      <c r="H358" s="16" t="s">
        <v>16</v>
      </c>
      <c r="I358" s="16" t="s">
        <v>806</v>
      </c>
      <c r="J358" s="16" t="s">
        <v>17</v>
      </c>
      <c r="K358" s="18">
        <v>0</v>
      </c>
      <c r="L358" s="18">
        <v>0</v>
      </c>
      <c r="M358" s="16" t="s">
        <v>18</v>
      </c>
      <c r="N358" s="16" t="s">
        <v>785</v>
      </c>
      <c r="O358" s="16" t="s">
        <v>786</v>
      </c>
      <c r="P358" s="19" t="s">
        <v>21</v>
      </c>
      <c r="Q358">
        <v>1</v>
      </c>
      <c r="R358" s="8">
        <f t="shared" si="71"/>
        <v>92652</v>
      </c>
      <c r="S358" s="8">
        <f t="shared" si="70"/>
        <v>92652</v>
      </c>
      <c r="T358" s="6">
        <f t="shared" si="72"/>
        <v>0</v>
      </c>
      <c r="U358" s="9">
        <f t="shared" si="73"/>
        <v>92652</v>
      </c>
      <c r="V358" s="9">
        <f t="shared" si="74"/>
        <v>92652</v>
      </c>
      <c r="W358" s="9">
        <f t="shared" si="75"/>
        <v>92652</v>
      </c>
      <c r="X358" s="7">
        <v>25</v>
      </c>
      <c r="Y358" s="14">
        <v>25</v>
      </c>
      <c r="Z358" s="14">
        <v>25</v>
      </c>
      <c r="AA358" s="9">
        <f t="shared" si="76"/>
        <v>115815</v>
      </c>
      <c r="AB358" s="9">
        <f t="shared" si="77"/>
        <v>115815</v>
      </c>
      <c r="AC358" s="15">
        <f t="shared" si="78"/>
        <v>115815</v>
      </c>
    </row>
    <row r="359" spans="1:29" x14ac:dyDescent="0.25">
      <c r="A359" s="16" t="s">
        <v>1429</v>
      </c>
      <c r="B359" s="17"/>
      <c r="C359" s="18"/>
      <c r="D359" s="16" t="s">
        <v>1430</v>
      </c>
      <c r="E359" s="16" t="s">
        <v>1046</v>
      </c>
      <c r="F359" s="18" t="s">
        <v>34</v>
      </c>
      <c r="G359" s="18">
        <v>1</v>
      </c>
      <c r="H359" s="16" t="s">
        <v>39</v>
      </c>
      <c r="I359" s="16" t="s">
        <v>1431</v>
      </c>
      <c r="J359" s="16" t="s">
        <v>17</v>
      </c>
      <c r="K359" s="18">
        <v>0</v>
      </c>
      <c r="L359" s="18">
        <v>0</v>
      </c>
      <c r="M359" s="16" t="s">
        <v>18</v>
      </c>
      <c r="N359" s="16" t="s">
        <v>785</v>
      </c>
      <c r="O359" s="16" t="s">
        <v>786</v>
      </c>
      <c r="P359" s="19" t="s">
        <v>21</v>
      </c>
      <c r="Q359">
        <v>1</v>
      </c>
      <c r="R359" s="8">
        <f t="shared" si="71"/>
        <v>79093</v>
      </c>
      <c r="S359" s="8">
        <f t="shared" si="70"/>
        <v>79093</v>
      </c>
      <c r="T359" s="6">
        <f t="shared" si="72"/>
        <v>0</v>
      </c>
      <c r="U359" s="9">
        <f t="shared" si="73"/>
        <v>79093</v>
      </c>
      <c r="V359" s="9">
        <f t="shared" si="74"/>
        <v>79093</v>
      </c>
      <c r="W359" s="9">
        <f t="shared" si="75"/>
        <v>79093</v>
      </c>
      <c r="X359" s="7">
        <v>25</v>
      </c>
      <c r="Y359" s="14">
        <v>25</v>
      </c>
      <c r="Z359" s="14">
        <v>25</v>
      </c>
      <c r="AA359" s="9">
        <f t="shared" si="76"/>
        <v>98866.25</v>
      </c>
      <c r="AB359" s="9">
        <f t="shared" si="77"/>
        <v>98866.25</v>
      </c>
      <c r="AC359" s="15">
        <f t="shared" si="78"/>
        <v>98866.25</v>
      </c>
    </row>
    <row r="360" spans="1:29" x14ac:dyDescent="0.25">
      <c r="A360" s="16" t="s">
        <v>1432</v>
      </c>
      <c r="B360" s="17"/>
      <c r="C360" s="18"/>
      <c r="D360" s="16" t="s">
        <v>1433</v>
      </c>
      <c r="E360" s="16" t="s">
        <v>854</v>
      </c>
      <c r="F360" s="18" t="s">
        <v>34</v>
      </c>
      <c r="G360" s="18">
        <v>1</v>
      </c>
      <c r="H360" s="16" t="s">
        <v>39</v>
      </c>
      <c r="I360" s="16" t="s">
        <v>1434</v>
      </c>
      <c r="J360" s="16" t="s">
        <v>17</v>
      </c>
      <c r="K360" s="18">
        <v>0</v>
      </c>
      <c r="L360" s="18">
        <v>0</v>
      </c>
      <c r="M360" s="16" t="s">
        <v>18</v>
      </c>
      <c r="N360" s="16" t="s">
        <v>75</v>
      </c>
      <c r="O360" s="16" t="s">
        <v>1435</v>
      </c>
      <c r="P360" s="19" t="s">
        <v>21</v>
      </c>
      <c r="Q360">
        <v>1</v>
      </c>
      <c r="R360" s="8">
        <f t="shared" si="71"/>
        <v>49497</v>
      </c>
      <c r="S360" s="8">
        <f t="shared" si="70"/>
        <v>49497</v>
      </c>
      <c r="T360" s="6">
        <f t="shared" si="72"/>
        <v>0</v>
      </c>
      <c r="U360" s="9">
        <f t="shared" si="73"/>
        <v>49497</v>
      </c>
      <c r="V360" s="9">
        <f t="shared" si="74"/>
        <v>49497</v>
      </c>
      <c r="W360" s="9">
        <f t="shared" si="75"/>
        <v>49497</v>
      </c>
      <c r="X360" s="7">
        <v>25</v>
      </c>
      <c r="Y360" s="14">
        <v>25</v>
      </c>
      <c r="Z360" s="14">
        <v>25</v>
      </c>
      <c r="AA360" s="9">
        <f t="shared" si="76"/>
        <v>61871.25</v>
      </c>
      <c r="AB360" s="9">
        <f t="shared" si="77"/>
        <v>61871.25</v>
      </c>
      <c r="AC360" s="15">
        <f t="shared" si="78"/>
        <v>61871.25</v>
      </c>
    </row>
    <row r="361" spans="1:29" x14ac:dyDescent="0.25">
      <c r="A361" s="16" t="s">
        <v>1436</v>
      </c>
      <c r="B361" s="17"/>
      <c r="C361" s="18"/>
      <c r="D361" s="16" t="s">
        <v>1437</v>
      </c>
      <c r="E361" s="16" t="s">
        <v>504</v>
      </c>
      <c r="F361" s="18" t="s">
        <v>34</v>
      </c>
      <c r="G361" s="18">
        <v>1</v>
      </c>
      <c r="H361" s="16" t="s">
        <v>16</v>
      </c>
      <c r="I361" s="16" t="s">
        <v>1438</v>
      </c>
      <c r="J361" s="16" t="s">
        <v>17</v>
      </c>
      <c r="K361" s="18">
        <v>0</v>
      </c>
      <c r="L361" s="18">
        <v>0</v>
      </c>
      <c r="M361" s="16" t="s">
        <v>18</v>
      </c>
      <c r="N361" s="16" t="s">
        <v>75</v>
      </c>
      <c r="O361" s="16" t="s">
        <v>1439</v>
      </c>
      <c r="P361" s="19" t="s">
        <v>21</v>
      </c>
      <c r="Q361">
        <v>1</v>
      </c>
      <c r="R361" s="8">
        <f t="shared" si="71"/>
        <v>159407</v>
      </c>
      <c r="S361" s="8">
        <f t="shared" si="70"/>
        <v>159407</v>
      </c>
      <c r="T361" s="6">
        <f t="shared" si="72"/>
        <v>0</v>
      </c>
      <c r="U361" s="9">
        <f t="shared" si="73"/>
        <v>159407</v>
      </c>
      <c r="V361" s="9">
        <f t="shared" si="74"/>
        <v>159407</v>
      </c>
      <c r="W361" s="9">
        <f t="shared" si="75"/>
        <v>159407</v>
      </c>
      <c r="X361" s="7">
        <v>25</v>
      </c>
      <c r="Y361" s="14">
        <v>25</v>
      </c>
      <c r="Z361" s="14">
        <v>25</v>
      </c>
      <c r="AA361" s="9">
        <f t="shared" si="76"/>
        <v>199258.75</v>
      </c>
      <c r="AB361" s="9">
        <f t="shared" si="77"/>
        <v>199258.75</v>
      </c>
      <c r="AC361" s="15">
        <f t="shared" si="78"/>
        <v>199258.75</v>
      </c>
    </row>
    <row r="362" spans="1:29" x14ac:dyDescent="0.25">
      <c r="A362" s="16" t="s">
        <v>1440</v>
      </c>
      <c r="B362" s="17"/>
      <c r="C362" s="18"/>
      <c r="D362" s="16" t="s">
        <v>1441</v>
      </c>
      <c r="E362" s="16" t="s">
        <v>504</v>
      </c>
      <c r="F362" s="18" t="s">
        <v>34</v>
      </c>
      <c r="G362" s="18">
        <v>1</v>
      </c>
      <c r="H362" s="16" t="s">
        <v>16</v>
      </c>
      <c r="I362" s="16" t="s">
        <v>1442</v>
      </c>
      <c r="J362" s="16" t="s">
        <v>17</v>
      </c>
      <c r="K362" s="18">
        <v>0</v>
      </c>
      <c r="L362" s="18">
        <v>0</v>
      </c>
      <c r="M362" s="16" t="s">
        <v>18</v>
      </c>
      <c r="N362" s="16" t="s">
        <v>75</v>
      </c>
      <c r="O362" s="16" t="s">
        <v>1439</v>
      </c>
      <c r="P362" s="19" t="s">
        <v>21</v>
      </c>
      <c r="Q362">
        <v>1</v>
      </c>
      <c r="R362" s="8">
        <f t="shared" si="71"/>
        <v>184376</v>
      </c>
      <c r="S362" s="8">
        <f t="shared" si="70"/>
        <v>184376</v>
      </c>
      <c r="T362" s="6">
        <f t="shared" si="72"/>
        <v>0</v>
      </c>
      <c r="U362" s="9">
        <f t="shared" si="73"/>
        <v>184376</v>
      </c>
      <c r="V362" s="9">
        <f t="shared" si="74"/>
        <v>184376</v>
      </c>
      <c r="W362" s="9">
        <f t="shared" si="75"/>
        <v>184376</v>
      </c>
      <c r="X362" s="7">
        <v>25</v>
      </c>
      <c r="Y362" s="14">
        <v>25</v>
      </c>
      <c r="Z362" s="14">
        <v>25</v>
      </c>
      <c r="AA362" s="9">
        <f t="shared" si="76"/>
        <v>230470</v>
      </c>
      <c r="AB362" s="9">
        <f t="shared" si="77"/>
        <v>230470</v>
      </c>
      <c r="AC362" s="15">
        <f t="shared" si="78"/>
        <v>230470</v>
      </c>
    </row>
    <row r="363" spans="1:29" x14ac:dyDescent="0.25">
      <c r="A363" s="16" t="s">
        <v>1443</v>
      </c>
      <c r="B363" s="17"/>
      <c r="C363" s="18"/>
      <c r="D363" s="16" t="s">
        <v>1444</v>
      </c>
      <c r="E363" s="16" t="s">
        <v>96</v>
      </c>
      <c r="F363" s="18" t="s">
        <v>34</v>
      </c>
      <c r="G363" s="18">
        <v>1</v>
      </c>
      <c r="H363" s="16" t="s">
        <v>16</v>
      </c>
      <c r="I363" s="16" t="s">
        <v>1445</v>
      </c>
      <c r="J363" s="16" t="s">
        <v>17</v>
      </c>
      <c r="K363" s="18">
        <v>0</v>
      </c>
      <c r="L363" s="18">
        <v>0</v>
      </c>
      <c r="M363" s="16" t="s">
        <v>18</v>
      </c>
      <c r="N363" s="16" t="s">
        <v>1446</v>
      </c>
      <c r="O363" s="16" t="s">
        <v>1447</v>
      </c>
      <c r="P363" s="19" t="s">
        <v>21</v>
      </c>
      <c r="Q363">
        <v>1</v>
      </c>
      <c r="R363" s="8">
        <f t="shared" si="71"/>
        <v>62270</v>
      </c>
      <c r="S363" s="8">
        <f t="shared" si="70"/>
        <v>62270</v>
      </c>
      <c r="T363" s="6">
        <f t="shared" si="72"/>
        <v>0</v>
      </c>
      <c r="U363" s="9">
        <f t="shared" si="73"/>
        <v>62270</v>
      </c>
      <c r="V363" s="9">
        <f t="shared" si="74"/>
        <v>62270</v>
      </c>
      <c r="W363" s="9">
        <f t="shared" si="75"/>
        <v>62270</v>
      </c>
      <c r="X363" s="7">
        <v>25</v>
      </c>
      <c r="Y363" s="14">
        <v>25</v>
      </c>
      <c r="Z363" s="14">
        <v>25</v>
      </c>
      <c r="AA363" s="9">
        <f t="shared" si="76"/>
        <v>77837.5</v>
      </c>
      <c r="AB363" s="9">
        <f t="shared" si="77"/>
        <v>77837.5</v>
      </c>
      <c r="AC363" s="15">
        <f t="shared" si="78"/>
        <v>77837.5</v>
      </c>
    </row>
    <row r="364" spans="1:29" x14ac:dyDescent="0.25">
      <c r="A364" s="16" t="s">
        <v>1448</v>
      </c>
      <c r="B364" s="17"/>
      <c r="C364" s="18"/>
      <c r="D364" s="16" t="s">
        <v>1449</v>
      </c>
      <c r="E364" s="16" t="s">
        <v>223</v>
      </c>
      <c r="F364" s="18" t="s">
        <v>34</v>
      </c>
      <c r="G364" s="18">
        <v>1</v>
      </c>
      <c r="H364" s="16" t="s">
        <v>16</v>
      </c>
      <c r="I364" s="16" t="s">
        <v>1450</v>
      </c>
      <c r="J364" s="16" t="s">
        <v>17</v>
      </c>
      <c r="K364" s="18">
        <v>0</v>
      </c>
      <c r="L364" s="18">
        <v>0</v>
      </c>
      <c r="M364" s="16" t="s">
        <v>18</v>
      </c>
      <c r="N364" s="16" t="s">
        <v>45</v>
      </c>
      <c r="O364" s="16" t="s">
        <v>1451</v>
      </c>
      <c r="P364" s="19" t="s">
        <v>21</v>
      </c>
      <c r="Q364">
        <v>1</v>
      </c>
      <c r="R364" s="8">
        <f t="shared" si="71"/>
        <v>49347</v>
      </c>
      <c r="S364" s="8">
        <f t="shared" si="70"/>
        <v>49347</v>
      </c>
      <c r="T364" s="6">
        <f t="shared" si="72"/>
        <v>0</v>
      </c>
      <c r="U364" s="9">
        <f t="shared" si="73"/>
        <v>49347</v>
      </c>
      <c r="V364" s="9">
        <f t="shared" si="74"/>
        <v>49347</v>
      </c>
      <c r="W364" s="9">
        <f t="shared" si="75"/>
        <v>49347</v>
      </c>
      <c r="X364" s="7">
        <v>25</v>
      </c>
      <c r="Y364" s="14">
        <v>25</v>
      </c>
      <c r="Z364" s="14">
        <v>25</v>
      </c>
      <c r="AA364" s="9">
        <f t="shared" si="76"/>
        <v>61683.75</v>
      </c>
      <c r="AB364" s="9">
        <f t="shared" si="77"/>
        <v>61683.75</v>
      </c>
      <c r="AC364" s="15">
        <f t="shared" si="78"/>
        <v>61683.75</v>
      </c>
    </row>
    <row r="365" spans="1:29" x14ac:dyDescent="0.25">
      <c r="A365" s="16" t="s">
        <v>1452</v>
      </c>
      <c r="B365" s="17"/>
      <c r="C365" s="18"/>
      <c r="D365" s="16" t="s">
        <v>1453</v>
      </c>
      <c r="E365" s="16" t="s">
        <v>223</v>
      </c>
      <c r="F365" s="18" t="s">
        <v>34</v>
      </c>
      <c r="G365" s="18">
        <v>1</v>
      </c>
      <c r="H365" s="16" t="s">
        <v>16</v>
      </c>
      <c r="I365" s="16" t="s">
        <v>1454</v>
      </c>
      <c r="J365" s="16" t="s">
        <v>17</v>
      </c>
      <c r="K365" s="18">
        <v>0</v>
      </c>
      <c r="L365" s="18">
        <v>0</v>
      </c>
      <c r="M365" s="16" t="s">
        <v>18</v>
      </c>
      <c r="N365" s="16" t="s">
        <v>45</v>
      </c>
      <c r="O365" s="16" t="s">
        <v>1451</v>
      </c>
      <c r="P365" s="19" t="s">
        <v>21</v>
      </c>
      <c r="Q365">
        <v>1</v>
      </c>
      <c r="R365" s="8">
        <f t="shared" si="71"/>
        <v>103890</v>
      </c>
      <c r="S365" s="8">
        <f t="shared" si="70"/>
        <v>103890</v>
      </c>
      <c r="T365" s="6">
        <f t="shared" si="72"/>
        <v>0</v>
      </c>
      <c r="U365" s="9">
        <f t="shared" si="73"/>
        <v>103890</v>
      </c>
      <c r="V365" s="9">
        <f t="shared" si="74"/>
        <v>103890</v>
      </c>
      <c r="W365" s="9">
        <f t="shared" si="75"/>
        <v>103890</v>
      </c>
      <c r="X365" s="7">
        <v>25</v>
      </c>
      <c r="Y365" s="14">
        <v>25</v>
      </c>
      <c r="Z365" s="14">
        <v>25</v>
      </c>
      <c r="AA365" s="9">
        <f t="shared" si="76"/>
        <v>129862.5</v>
      </c>
      <c r="AB365" s="9">
        <f t="shared" si="77"/>
        <v>129862.5</v>
      </c>
      <c r="AC365" s="15">
        <f t="shared" si="78"/>
        <v>129862.5</v>
      </c>
    </row>
    <row r="366" spans="1:29" x14ac:dyDescent="0.25">
      <c r="A366" s="16" t="s">
        <v>1455</v>
      </c>
      <c r="B366" s="17"/>
      <c r="C366" s="18"/>
      <c r="D366" s="16" t="s">
        <v>1456</v>
      </c>
      <c r="E366" s="16" t="s">
        <v>223</v>
      </c>
      <c r="F366" s="18" t="s">
        <v>34</v>
      </c>
      <c r="G366" s="18">
        <v>1</v>
      </c>
      <c r="H366" s="16" t="s">
        <v>16</v>
      </c>
      <c r="I366" s="16" t="s">
        <v>1457</v>
      </c>
      <c r="J366" s="16" t="s">
        <v>17</v>
      </c>
      <c r="K366" s="18">
        <v>0</v>
      </c>
      <c r="L366" s="18">
        <v>0</v>
      </c>
      <c r="M366" s="16" t="s">
        <v>18</v>
      </c>
      <c r="N366" s="16" t="s">
        <v>45</v>
      </c>
      <c r="O366" s="16" t="s">
        <v>1458</v>
      </c>
      <c r="P366" s="19" t="s">
        <v>21</v>
      </c>
      <c r="Q366">
        <v>1</v>
      </c>
      <c r="R366" s="8">
        <f t="shared" si="71"/>
        <v>51564</v>
      </c>
      <c r="S366" s="8">
        <f t="shared" si="70"/>
        <v>51564</v>
      </c>
      <c r="T366" s="6">
        <f t="shared" si="72"/>
        <v>0</v>
      </c>
      <c r="U366" s="9">
        <f t="shared" si="73"/>
        <v>51564</v>
      </c>
      <c r="V366" s="9">
        <f t="shared" si="74"/>
        <v>51564</v>
      </c>
      <c r="W366" s="9">
        <f t="shared" si="75"/>
        <v>51564</v>
      </c>
      <c r="X366" s="7">
        <v>25</v>
      </c>
      <c r="Y366" s="14">
        <v>25</v>
      </c>
      <c r="Z366" s="14">
        <v>25</v>
      </c>
      <c r="AA366" s="9">
        <f t="shared" si="76"/>
        <v>64455</v>
      </c>
      <c r="AB366" s="9">
        <f t="shared" si="77"/>
        <v>64455</v>
      </c>
      <c r="AC366" s="15">
        <f t="shared" si="78"/>
        <v>64455</v>
      </c>
    </row>
    <row r="367" spans="1:29" x14ac:dyDescent="0.25">
      <c r="A367" s="16" t="s">
        <v>1459</v>
      </c>
      <c r="B367" s="17"/>
      <c r="C367" s="18"/>
      <c r="D367" s="16" t="s">
        <v>1460</v>
      </c>
      <c r="E367" s="16" t="s">
        <v>223</v>
      </c>
      <c r="F367" s="18" t="s">
        <v>34</v>
      </c>
      <c r="G367" s="18">
        <v>1</v>
      </c>
      <c r="H367" s="16" t="s">
        <v>16</v>
      </c>
      <c r="I367" s="16" t="s">
        <v>1457</v>
      </c>
      <c r="J367" s="16" t="s">
        <v>17</v>
      </c>
      <c r="K367" s="18">
        <v>0</v>
      </c>
      <c r="L367" s="18">
        <v>0</v>
      </c>
      <c r="M367" s="16" t="s">
        <v>18</v>
      </c>
      <c r="N367" s="16" t="s">
        <v>45</v>
      </c>
      <c r="O367" s="16" t="s">
        <v>1458</v>
      </c>
      <c r="P367" s="19" t="s">
        <v>21</v>
      </c>
      <c r="Q367">
        <v>1</v>
      </c>
      <c r="R367" s="8">
        <f t="shared" si="71"/>
        <v>51564</v>
      </c>
      <c r="S367" s="8">
        <f t="shared" si="70"/>
        <v>51564</v>
      </c>
      <c r="T367" s="6">
        <f t="shared" si="72"/>
        <v>0</v>
      </c>
      <c r="U367" s="9">
        <f t="shared" si="73"/>
        <v>51564</v>
      </c>
      <c r="V367" s="9">
        <f t="shared" si="74"/>
        <v>51564</v>
      </c>
      <c r="W367" s="9">
        <f t="shared" si="75"/>
        <v>51564</v>
      </c>
      <c r="X367" s="7">
        <v>25</v>
      </c>
      <c r="Y367" s="14">
        <v>25</v>
      </c>
      <c r="Z367" s="14">
        <v>25</v>
      </c>
      <c r="AA367" s="9">
        <f t="shared" si="76"/>
        <v>64455</v>
      </c>
      <c r="AB367" s="9">
        <f t="shared" si="77"/>
        <v>64455</v>
      </c>
      <c r="AC367" s="15">
        <f t="shared" si="78"/>
        <v>64455</v>
      </c>
    </row>
    <row r="368" spans="1:29" x14ac:dyDescent="0.25">
      <c r="A368" s="16" t="s">
        <v>1461</v>
      </c>
      <c r="B368" s="17"/>
      <c r="C368" s="18"/>
      <c r="D368" s="16" t="s">
        <v>1462</v>
      </c>
      <c r="E368" s="16" t="s">
        <v>715</v>
      </c>
      <c r="F368" s="18" t="s">
        <v>34</v>
      </c>
      <c r="G368" s="18">
        <v>1</v>
      </c>
      <c r="H368" s="16" t="s">
        <v>44</v>
      </c>
      <c r="I368" s="16" t="s">
        <v>1463</v>
      </c>
      <c r="J368" s="16" t="s">
        <v>17</v>
      </c>
      <c r="K368" s="18">
        <v>0</v>
      </c>
      <c r="L368" s="18">
        <v>0</v>
      </c>
      <c r="M368" s="16" t="s">
        <v>18</v>
      </c>
      <c r="N368" s="16" t="s">
        <v>356</v>
      </c>
      <c r="O368" s="16" t="s">
        <v>1464</v>
      </c>
      <c r="P368" s="19" t="s">
        <v>21</v>
      </c>
      <c r="Q368">
        <v>1</v>
      </c>
      <c r="R368" s="8">
        <f t="shared" si="71"/>
        <v>99636</v>
      </c>
      <c r="S368" s="8">
        <f t="shared" si="70"/>
        <v>99636</v>
      </c>
      <c r="T368" s="6">
        <f t="shared" si="72"/>
        <v>0</v>
      </c>
      <c r="U368" s="9">
        <f t="shared" si="73"/>
        <v>99636</v>
      </c>
      <c r="V368" s="9">
        <f t="shared" si="74"/>
        <v>99636</v>
      </c>
      <c r="W368" s="9">
        <f t="shared" si="75"/>
        <v>99636</v>
      </c>
      <c r="X368" s="7">
        <v>25</v>
      </c>
      <c r="Y368" s="14">
        <v>25</v>
      </c>
      <c r="Z368" s="14">
        <v>25</v>
      </c>
      <c r="AA368" s="9">
        <f t="shared" si="76"/>
        <v>124545</v>
      </c>
      <c r="AB368" s="9">
        <f t="shared" si="77"/>
        <v>124545</v>
      </c>
      <c r="AC368" s="15">
        <f t="shared" si="78"/>
        <v>124545</v>
      </c>
    </row>
    <row r="369" spans="1:29" x14ac:dyDescent="0.25">
      <c r="A369" s="16" t="s">
        <v>1465</v>
      </c>
      <c r="B369" s="17"/>
      <c r="C369" s="18"/>
      <c r="D369" s="16" t="s">
        <v>1466</v>
      </c>
      <c r="E369" s="16" t="s">
        <v>1467</v>
      </c>
      <c r="F369" s="18" t="s">
        <v>34</v>
      </c>
      <c r="G369" s="18">
        <v>1</v>
      </c>
      <c r="H369" s="16" t="s">
        <v>16</v>
      </c>
      <c r="I369" s="16" t="s">
        <v>1468</v>
      </c>
      <c r="J369" s="16" t="s">
        <v>17</v>
      </c>
      <c r="K369" s="18">
        <v>0</v>
      </c>
      <c r="L369" s="18">
        <v>0</v>
      </c>
      <c r="M369" s="16" t="s">
        <v>18</v>
      </c>
      <c r="N369" s="16" t="s">
        <v>1469</v>
      </c>
      <c r="O369" s="16" t="s">
        <v>1470</v>
      </c>
      <c r="P369" s="19" t="s">
        <v>21</v>
      </c>
      <c r="Q369">
        <v>1</v>
      </c>
      <c r="R369" s="8">
        <f t="shared" si="71"/>
        <v>20374</v>
      </c>
      <c r="S369" s="8">
        <f t="shared" si="70"/>
        <v>20374</v>
      </c>
      <c r="T369" s="6">
        <f t="shared" si="72"/>
        <v>0</v>
      </c>
      <c r="U369" s="9">
        <f t="shared" si="73"/>
        <v>20374</v>
      </c>
      <c r="V369" s="9">
        <f t="shared" si="74"/>
        <v>20374</v>
      </c>
      <c r="W369" s="9">
        <f t="shared" si="75"/>
        <v>20374</v>
      </c>
      <c r="X369" s="7">
        <v>25</v>
      </c>
      <c r="Y369" s="14">
        <v>25</v>
      </c>
      <c r="Z369" s="14">
        <v>25</v>
      </c>
      <c r="AA369" s="9">
        <f t="shared" si="76"/>
        <v>25467.5</v>
      </c>
      <c r="AB369" s="9">
        <f t="shared" si="77"/>
        <v>25467.5</v>
      </c>
      <c r="AC369" s="15">
        <f t="shared" si="78"/>
        <v>25467.5</v>
      </c>
    </row>
    <row r="370" spans="1:29" x14ac:dyDescent="0.25">
      <c r="A370" s="16" t="s">
        <v>1471</v>
      </c>
      <c r="B370" s="17"/>
      <c r="C370" s="18"/>
      <c r="D370" s="16" t="s">
        <v>1472</v>
      </c>
      <c r="E370" s="16" t="s">
        <v>1467</v>
      </c>
      <c r="F370" s="18" t="s">
        <v>34</v>
      </c>
      <c r="G370" s="18">
        <v>1</v>
      </c>
      <c r="H370" s="16" t="s">
        <v>16</v>
      </c>
      <c r="I370" s="16" t="s">
        <v>1473</v>
      </c>
      <c r="J370" s="16" t="s">
        <v>17</v>
      </c>
      <c r="K370" s="18">
        <v>0</v>
      </c>
      <c r="L370" s="18">
        <v>0</v>
      </c>
      <c r="M370" s="16" t="s">
        <v>18</v>
      </c>
      <c r="N370" s="16" t="s">
        <v>75</v>
      </c>
      <c r="O370" s="16" t="s">
        <v>1439</v>
      </c>
      <c r="P370" s="19" t="s">
        <v>21</v>
      </c>
      <c r="Q370">
        <v>1</v>
      </c>
      <c r="R370" s="8">
        <f t="shared" si="71"/>
        <v>77420</v>
      </c>
      <c r="S370" s="8">
        <f t="shared" si="70"/>
        <v>77420</v>
      </c>
      <c r="T370" s="6">
        <f t="shared" si="72"/>
        <v>0</v>
      </c>
      <c r="U370" s="9">
        <f t="shared" si="73"/>
        <v>77420</v>
      </c>
      <c r="V370" s="9">
        <f t="shared" si="74"/>
        <v>77420</v>
      </c>
      <c r="W370" s="9">
        <f t="shared" si="75"/>
        <v>77420</v>
      </c>
      <c r="X370" s="7">
        <v>25</v>
      </c>
      <c r="Y370" s="14">
        <v>25</v>
      </c>
      <c r="Z370" s="14">
        <v>25</v>
      </c>
      <c r="AA370" s="9">
        <f t="shared" si="76"/>
        <v>96775</v>
      </c>
      <c r="AB370" s="9">
        <f t="shared" si="77"/>
        <v>96775</v>
      </c>
      <c r="AC370" s="15">
        <f t="shared" si="78"/>
        <v>96775</v>
      </c>
    </row>
    <row r="371" spans="1:29" x14ac:dyDescent="0.25">
      <c r="A371" s="16" t="s">
        <v>1474</v>
      </c>
      <c r="B371" s="17"/>
      <c r="C371" s="18"/>
      <c r="D371" s="16" t="s">
        <v>1475</v>
      </c>
      <c r="E371" s="16" t="s">
        <v>1467</v>
      </c>
      <c r="F371" s="18" t="s">
        <v>34</v>
      </c>
      <c r="G371" s="18">
        <v>1</v>
      </c>
      <c r="H371" s="16" t="s">
        <v>16</v>
      </c>
      <c r="I371" s="16" t="s">
        <v>1476</v>
      </c>
      <c r="J371" s="16" t="s">
        <v>17</v>
      </c>
      <c r="K371" s="18">
        <v>0</v>
      </c>
      <c r="L371" s="18">
        <v>0</v>
      </c>
      <c r="M371" s="16" t="s">
        <v>18</v>
      </c>
      <c r="N371" s="16" t="s">
        <v>75</v>
      </c>
      <c r="O371" s="16" t="s">
        <v>1439</v>
      </c>
      <c r="P371" s="19" t="s">
        <v>21</v>
      </c>
      <c r="Q371">
        <v>1</v>
      </c>
      <c r="R371" s="8">
        <f t="shared" si="71"/>
        <v>45841</v>
      </c>
      <c r="S371" s="8">
        <f t="shared" si="70"/>
        <v>45841</v>
      </c>
      <c r="T371" s="6">
        <f t="shared" si="72"/>
        <v>0</v>
      </c>
      <c r="U371" s="9">
        <f t="shared" si="73"/>
        <v>45841</v>
      </c>
      <c r="V371" s="9">
        <f t="shared" si="74"/>
        <v>45841</v>
      </c>
      <c r="W371" s="9">
        <f t="shared" si="75"/>
        <v>45841</v>
      </c>
      <c r="X371" s="7">
        <v>25</v>
      </c>
      <c r="Y371" s="14">
        <v>25</v>
      </c>
      <c r="Z371" s="14">
        <v>25</v>
      </c>
      <c r="AA371" s="9">
        <f t="shared" si="76"/>
        <v>57301.25</v>
      </c>
      <c r="AB371" s="9">
        <f t="shared" si="77"/>
        <v>57301.25</v>
      </c>
      <c r="AC371" s="15">
        <f t="shared" si="78"/>
        <v>57301.25</v>
      </c>
    </row>
    <row r="372" spans="1:29" x14ac:dyDescent="0.25">
      <c r="A372" s="16" t="s">
        <v>1477</v>
      </c>
      <c r="B372" s="17"/>
      <c r="C372" s="18"/>
      <c r="D372" s="16" t="s">
        <v>1478</v>
      </c>
      <c r="E372" s="16" t="s">
        <v>1079</v>
      </c>
      <c r="F372" s="18" t="s">
        <v>34</v>
      </c>
      <c r="G372" s="18">
        <v>1</v>
      </c>
      <c r="H372" s="16" t="s">
        <v>243</v>
      </c>
      <c r="I372" s="16" t="s">
        <v>1479</v>
      </c>
      <c r="J372" s="16" t="s">
        <v>205</v>
      </c>
      <c r="K372" s="18">
        <v>0</v>
      </c>
      <c r="L372" s="18">
        <v>0</v>
      </c>
      <c r="M372" s="16" t="s">
        <v>18</v>
      </c>
      <c r="N372" s="16" t="s">
        <v>139</v>
      </c>
      <c r="O372" s="16" t="s">
        <v>1480</v>
      </c>
      <c r="P372" s="19" t="s">
        <v>21</v>
      </c>
      <c r="Q372">
        <v>1</v>
      </c>
      <c r="R372" s="8">
        <f t="shared" si="71"/>
        <v>13411</v>
      </c>
      <c r="S372" s="8">
        <f t="shared" si="70"/>
        <v>13411</v>
      </c>
      <c r="T372" s="6">
        <f t="shared" si="72"/>
        <v>19</v>
      </c>
      <c r="U372" s="9">
        <f t="shared" si="73"/>
        <v>15959.09</v>
      </c>
      <c r="V372" s="9">
        <f t="shared" si="74"/>
        <v>15959.09</v>
      </c>
      <c r="W372" s="9">
        <f t="shared" si="75"/>
        <v>15959.09</v>
      </c>
      <c r="X372" s="7">
        <v>25</v>
      </c>
      <c r="Y372" s="14">
        <v>25</v>
      </c>
      <c r="Z372" s="14">
        <v>25</v>
      </c>
      <c r="AA372" s="9">
        <f t="shared" si="76"/>
        <v>19948.862499999999</v>
      </c>
      <c r="AB372" s="9">
        <f t="shared" si="77"/>
        <v>19948.862499999999</v>
      </c>
      <c r="AC372" s="15">
        <f t="shared" si="78"/>
        <v>19948.862499999999</v>
      </c>
    </row>
    <row r="373" spans="1:29" x14ac:dyDescent="0.25">
      <c r="A373" s="16" t="s">
        <v>1481</v>
      </c>
      <c r="B373" s="17"/>
      <c r="C373" s="18"/>
      <c r="D373" s="16" t="s">
        <v>1482</v>
      </c>
      <c r="E373" s="16" t="s">
        <v>1079</v>
      </c>
      <c r="F373" s="18" t="s">
        <v>34</v>
      </c>
      <c r="G373" s="18">
        <v>1</v>
      </c>
      <c r="H373" s="16" t="s">
        <v>39</v>
      </c>
      <c r="I373" s="16" t="s">
        <v>1483</v>
      </c>
      <c r="J373" s="16" t="s">
        <v>205</v>
      </c>
      <c r="K373" s="18">
        <v>0</v>
      </c>
      <c r="L373" s="18">
        <v>0</v>
      </c>
      <c r="M373" s="16" t="s">
        <v>18</v>
      </c>
      <c r="N373" s="16" t="s">
        <v>210</v>
      </c>
      <c r="O373" s="16" t="s">
        <v>98</v>
      </c>
      <c r="P373" s="19" t="s">
        <v>21</v>
      </c>
      <c r="Q373">
        <v>1</v>
      </c>
      <c r="R373" s="8">
        <f t="shared" si="71"/>
        <v>11291</v>
      </c>
      <c r="S373" s="8">
        <f t="shared" si="70"/>
        <v>11291</v>
      </c>
      <c r="T373" s="6">
        <f t="shared" si="72"/>
        <v>19</v>
      </c>
      <c r="U373" s="9">
        <f t="shared" si="73"/>
        <v>13436.29</v>
      </c>
      <c r="V373" s="9">
        <f t="shared" si="74"/>
        <v>13436.29</v>
      </c>
      <c r="W373" s="9">
        <f t="shared" si="75"/>
        <v>13436.29</v>
      </c>
      <c r="X373" s="7">
        <v>25</v>
      </c>
      <c r="Y373" s="14">
        <v>25</v>
      </c>
      <c r="Z373" s="14">
        <v>25</v>
      </c>
      <c r="AA373" s="9">
        <f t="shared" si="76"/>
        <v>16795.362500000003</v>
      </c>
      <c r="AB373" s="9">
        <f t="shared" si="77"/>
        <v>16795.362500000003</v>
      </c>
      <c r="AC373" s="15">
        <f t="shared" si="78"/>
        <v>16795.362500000003</v>
      </c>
    </row>
    <row r="374" spans="1:29" x14ac:dyDescent="0.25">
      <c r="A374" s="16" t="s">
        <v>1484</v>
      </c>
      <c r="B374" s="17"/>
      <c r="C374" s="18"/>
      <c r="D374" s="16" t="s">
        <v>1485</v>
      </c>
      <c r="E374" s="16" t="s">
        <v>1079</v>
      </c>
      <c r="F374" s="18" t="s">
        <v>34</v>
      </c>
      <c r="G374" s="18">
        <v>1</v>
      </c>
      <c r="H374" s="16" t="s">
        <v>243</v>
      </c>
      <c r="I374" s="16" t="s">
        <v>1486</v>
      </c>
      <c r="J374" s="16" t="s">
        <v>205</v>
      </c>
      <c r="K374" s="18">
        <v>0</v>
      </c>
      <c r="L374" s="18">
        <v>0</v>
      </c>
      <c r="M374" s="16" t="s">
        <v>18</v>
      </c>
      <c r="N374" s="16" t="s">
        <v>1487</v>
      </c>
      <c r="O374" s="16" t="s">
        <v>1488</v>
      </c>
      <c r="P374" s="19" t="s">
        <v>21</v>
      </c>
      <c r="Q374">
        <v>1</v>
      </c>
      <c r="R374" s="8">
        <f t="shared" si="71"/>
        <v>11819</v>
      </c>
      <c r="S374" s="8">
        <f t="shared" si="70"/>
        <v>11819</v>
      </c>
      <c r="T374" s="6">
        <f t="shared" si="72"/>
        <v>19</v>
      </c>
      <c r="U374" s="9">
        <f t="shared" si="73"/>
        <v>14064.61</v>
      </c>
      <c r="V374" s="9">
        <f t="shared" si="74"/>
        <v>14064.61</v>
      </c>
      <c r="W374" s="9">
        <f t="shared" si="75"/>
        <v>14064.61</v>
      </c>
      <c r="X374" s="7">
        <v>25</v>
      </c>
      <c r="Y374" s="14">
        <v>25</v>
      </c>
      <c r="Z374" s="14">
        <v>25</v>
      </c>
      <c r="AA374" s="9">
        <f t="shared" si="76"/>
        <v>17580.762500000001</v>
      </c>
      <c r="AB374" s="9">
        <f t="shared" si="77"/>
        <v>17580.762500000001</v>
      </c>
      <c r="AC374" s="15">
        <f t="shared" si="78"/>
        <v>17580.762500000001</v>
      </c>
    </row>
    <row r="375" spans="1:29" x14ac:dyDescent="0.25">
      <c r="A375" s="16" t="s">
        <v>1489</v>
      </c>
      <c r="B375" s="17"/>
      <c r="C375" s="18"/>
      <c r="D375" s="16" t="s">
        <v>1490</v>
      </c>
      <c r="E375" s="16" t="s">
        <v>1079</v>
      </c>
      <c r="F375" s="18" t="s">
        <v>34</v>
      </c>
      <c r="G375" s="18">
        <v>1</v>
      </c>
      <c r="H375" s="16" t="s">
        <v>243</v>
      </c>
      <c r="I375" s="16" t="s">
        <v>1486</v>
      </c>
      <c r="J375" s="16" t="s">
        <v>205</v>
      </c>
      <c r="K375" s="18">
        <v>0</v>
      </c>
      <c r="L375" s="18">
        <v>0</v>
      </c>
      <c r="M375" s="16" t="s">
        <v>18</v>
      </c>
      <c r="N375" s="16" t="s">
        <v>1487</v>
      </c>
      <c r="O375" s="16" t="s">
        <v>1488</v>
      </c>
      <c r="P375" s="19" t="s">
        <v>21</v>
      </c>
      <c r="Q375">
        <v>1</v>
      </c>
      <c r="R375" s="8">
        <f t="shared" si="71"/>
        <v>11819</v>
      </c>
      <c r="S375" s="8">
        <f t="shared" si="70"/>
        <v>11819</v>
      </c>
      <c r="T375" s="6">
        <f t="shared" si="72"/>
        <v>19</v>
      </c>
      <c r="U375" s="9">
        <f t="shared" si="73"/>
        <v>14064.61</v>
      </c>
      <c r="V375" s="9">
        <f t="shared" si="74"/>
        <v>14064.61</v>
      </c>
      <c r="W375" s="9">
        <f t="shared" si="75"/>
        <v>14064.61</v>
      </c>
      <c r="X375" s="7">
        <v>25</v>
      </c>
      <c r="Y375" s="14">
        <v>25</v>
      </c>
      <c r="Z375" s="14">
        <v>25</v>
      </c>
      <c r="AA375" s="9">
        <f t="shared" si="76"/>
        <v>17580.762500000001</v>
      </c>
      <c r="AB375" s="9">
        <f t="shared" si="77"/>
        <v>17580.762500000001</v>
      </c>
      <c r="AC375" s="15">
        <f t="shared" si="78"/>
        <v>17580.762500000001</v>
      </c>
    </row>
    <row r="376" spans="1:29" x14ac:dyDescent="0.25">
      <c r="A376" s="16" t="s">
        <v>1491</v>
      </c>
      <c r="B376" s="17"/>
      <c r="C376" s="18"/>
      <c r="D376" s="16" t="s">
        <v>1492</v>
      </c>
      <c r="E376" s="16" t="s">
        <v>1079</v>
      </c>
      <c r="F376" s="18" t="s">
        <v>34</v>
      </c>
      <c r="G376" s="18">
        <v>1</v>
      </c>
      <c r="H376" s="16" t="s">
        <v>39</v>
      </c>
      <c r="I376" s="16" t="s">
        <v>1493</v>
      </c>
      <c r="J376" s="16" t="s">
        <v>17</v>
      </c>
      <c r="K376" s="18">
        <v>0</v>
      </c>
      <c r="L376" s="18">
        <v>0</v>
      </c>
      <c r="M376" s="16" t="s">
        <v>55</v>
      </c>
      <c r="N376" s="16" t="s">
        <v>72</v>
      </c>
      <c r="O376" s="16" t="s">
        <v>993</v>
      </c>
      <c r="P376" s="19" t="s">
        <v>21</v>
      </c>
      <c r="Q376">
        <v>1</v>
      </c>
      <c r="R376" s="8">
        <f t="shared" si="71"/>
        <v>20352</v>
      </c>
      <c r="S376" s="8">
        <f t="shared" si="70"/>
        <v>20352</v>
      </c>
      <c r="T376" s="6">
        <f t="shared" si="72"/>
        <v>0</v>
      </c>
      <c r="U376" s="9">
        <f t="shared" si="73"/>
        <v>20352</v>
      </c>
      <c r="V376" s="9">
        <f t="shared" si="74"/>
        <v>20352</v>
      </c>
      <c r="W376" s="9">
        <f t="shared" si="75"/>
        <v>20352</v>
      </c>
      <c r="X376" s="7">
        <v>25</v>
      </c>
      <c r="Y376" s="14">
        <v>25</v>
      </c>
      <c r="Z376" s="14">
        <v>25</v>
      </c>
      <c r="AA376" s="9">
        <f t="shared" si="76"/>
        <v>25440</v>
      </c>
      <c r="AB376" s="9">
        <f t="shared" si="77"/>
        <v>25440</v>
      </c>
      <c r="AC376" s="15">
        <f t="shared" si="78"/>
        <v>25440</v>
      </c>
    </row>
    <row r="377" spans="1:29" x14ac:dyDescent="0.25">
      <c r="A377" s="16" t="s">
        <v>1494</v>
      </c>
      <c r="B377" s="17"/>
      <c r="C377" s="18"/>
      <c r="D377" s="16" t="s">
        <v>1495</v>
      </c>
      <c r="E377" s="16" t="s">
        <v>1079</v>
      </c>
      <c r="F377" s="18" t="s">
        <v>34</v>
      </c>
      <c r="G377" s="18">
        <v>1</v>
      </c>
      <c r="H377" s="16" t="s">
        <v>39</v>
      </c>
      <c r="I377" s="16" t="s">
        <v>1496</v>
      </c>
      <c r="J377" s="16" t="s">
        <v>17</v>
      </c>
      <c r="K377" s="18">
        <v>0</v>
      </c>
      <c r="L377" s="18">
        <v>0</v>
      </c>
      <c r="M377" s="16" t="s">
        <v>55</v>
      </c>
      <c r="N377" s="16" t="s">
        <v>50</v>
      </c>
      <c r="O377" s="16" t="s">
        <v>1497</v>
      </c>
      <c r="P377" s="19" t="s">
        <v>21</v>
      </c>
      <c r="Q377">
        <v>1</v>
      </c>
      <c r="R377" s="8">
        <f t="shared" si="71"/>
        <v>12208</v>
      </c>
      <c r="S377" s="8">
        <f t="shared" si="70"/>
        <v>12208</v>
      </c>
      <c r="T377" s="6">
        <f t="shared" si="72"/>
        <v>0</v>
      </c>
      <c r="U377" s="9">
        <f t="shared" si="73"/>
        <v>12208</v>
      </c>
      <c r="V377" s="9">
        <f t="shared" si="74"/>
        <v>12208</v>
      </c>
      <c r="W377" s="9">
        <f t="shared" si="75"/>
        <v>12208</v>
      </c>
      <c r="X377" s="7">
        <v>25</v>
      </c>
      <c r="Y377" s="14">
        <v>25</v>
      </c>
      <c r="Z377" s="14">
        <v>25</v>
      </c>
      <c r="AA377" s="9">
        <f t="shared" si="76"/>
        <v>15260</v>
      </c>
      <c r="AB377" s="9">
        <f t="shared" si="77"/>
        <v>15260</v>
      </c>
      <c r="AC377" s="15">
        <f t="shared" si="78"/>
        <v>15260</v>
      </c>
    </row>
    <row r="378" spans="1:29" x14ac:dyDescent="0.25">
      <c r="A378" s="16" t="s">
        <v>1498</v>
      </c>
      <c r="B378" s="17"/>
      <c r="C378" s="18"/>
      <c r="D378" s="16" t="s">
        <v>1499</v>
      </c>
      <c r="E378" s="16" t="s">
        <v>1500</v>
      </c>
      <c r="F378" s="18" t="s">
        <v>34</v>
      </c>
      <c r="G378" s="18">
        <v>1</v>
      </c>
      <c r="H378" s="16" t="s">
        <v>16</v>
      </c>
      <c r="I378" s="16" t="s">
        <v>1501</v>
      </c>
      <c r="J378" s="16" t="s">
        <v>17</v>
      </c>
      <c r="K378" s="18">
        <v>0</v>
      </c>
      <c r="L378" s="18">
        <v>0</v>
      </c>
      <c r="M378" s="16" t="s">
        <v>18</v>
      </c>
      <c r="N378" s="16" t="s">
        <v>87</v>
      </c>
      <c r="O378" s="16" t="s">
        <v>63</v>
      </c>
      <c r="P378" s="19" t="s">
        <v>21</v>
      </c>
      <c r="Q378">
        <v>1</v>
      </c>
      <c r="R378" s="8">
        <f t="shared" si="71"/>
        <v>3625</v>
      </c>
      <c r="S378" s="8">
        <f t="shared" si="70"/>
        <v>3625</v>
      </c>
      <c r="T378" s="6">
        <f t="shared" si="72"/>
        <v>0</v>
      </c>
      <c r="U378" s="9">
        <f t="shared" si="73"/>
        <v>3625</v>
      </c>
      <c r="V378" s="9">
        <f t="shared" si="74"/>
        <v>3625</v>
      </c>
      <c r="W378" s="9">
        <f t="shared" si="75"/>
        <v>3625</v>
      </c>
      <c r="X378" s="7">
        <v>25</v>
      </c>
      <c r="Y378" s="14">
        <v>25</v>
      </c>
      <c r="Z378" s="14">
        <v>25</v>
      </c>
      <c r="AA378" s="9">
        <f t="shared" si="76"/>
        <v>4531.25</v>
      </c>
      <c r="AB378" s="9">
        <f t="shared" si="77"/>
        <v>4531.25</v>
      </c>
      <c r="AC378" s="15">
        <f t="shared" si="78"/>
        <v>4531.25</v>
      </c>
    </row>
    <row r="379" spans="1:29" x14ac:dyDescent="0.25">
      <c r="A379" s="16" t="s">
        <v>1502</v>
      </c>
      <c r="B379" s="17"/>
      <c r="C379" s="18"/>
      <c r="D379" s="16" t="s">
        <v>1503</v>
      </c>
      <c r="E379" s="16" t="s">
        <v>750</v>
      </c>
      <c r="F379" s="18" t="s">
        <v>34</v>
      </c>
      <c r="G379" s="18">
        <v>1</v>
      </c>
      <c r="H379" s="16" t="s">
        <v>16</v>
      </c>
      <c r="I379" s="16" t="s">
        <v>1504</v>
      </c>
      <c r="J379" s="16" t="s">
        <v>17</v>
      </c>
      <c r="K379" s="18">
        <v>0</v>
      </c>
      <c r="L379" s="18">
        <v>0</v>
      </c>
      <c r="M379" s="16" t="s">
        <v>18</v>
      </c>
      <c r="N379" s="16" t="s">
        <v>19</v>
      </c>
      <c r="O379" s="16" t="s">
        <v>1505</v>
      </c>
      <c r="P379" s="19" t="s">
        <v>21</v>
      </c>
      <c r="Q379">
        <v>1</v>
      </c>
      <c r="R379" s="8">
        <f t="shared" si="71"/>
        <v>21551</v>
      </c>
      <c r="S379" s="8">
        <f t="shared" si="70"/>
        <v>21551</v>
      </c>
      <c r="T379" s="6">
        <f t="shared" si="72"/>
        <v>0</v>
      </c>
      <c r="U379" s="9">
        <f t="shared" si="73"/>
        <v>21551</v>
      </c>
      <c r="V379" s="9">
        <f t="shared" si="74"/>
        <v>21551</v>
      </c>
      <c r="W379" s="9">
        <f t="shared" si="75"/>
        <v>21551</v>
      </c>
      <c r="X379" s="7">
        <v>25</v>
      </c>
      <c r="Y379" s="14">
        <v>25</v>
      </c>
      <c r="Z379" s="14">
        <v>25</v>
      </c>
      <c r="AA379" s="9">
        <f t="shared" si="76"/>
        <v>26938.75</v>
      </c>
      <c r="AB379" s="9">
        <f t="shared" si="77"/>
        <v>26938.75</v>
      </c>
      <c r="AC379" s="15">
        <f t="shared" si="78"/>
        <v>26938.75</v>
      </c>
    </row>
    <row r="380" spans="1:29" x14ac:dyDescent="0.25">
      <c r="A380" s="16" t="s">
        <v>1506</v>
      </c>
      <c r="B380" s="17"/>
      <c r="C380" s="18"/>
      <c r="D380" s="16" t="s">
        <v>1507</v>
      </c>
      <c r="E380" s="16" t="s">
        <v>38</v>
      </c>
      <c r="F380" s="18" t="s">
        <v>34</v>
      </c>
      <c r="G380" s="18">
        <v>1</v>
      </c>
      <c r="H380" s="16" t="s">
        <v>16</v>
      </c>
      <c r="I380" s="16" t="s">
        <v>1508</v>
      </c>
      <c r="J380" s="16" t="s">
        <v>205</v>
      </c>
      <c r="K380" s="18">
        <v>0</v>
      </c>
      <c r="L380" s="18">
        <v>0</v>
      </c>
      <c r="M380" s="16" t="s">
        <v>55</v>
      </c>
      <c r="N380" s="16" t="s">
        <v>839</v>
      </c>
      <c r="O380" s="16" t="s">
        <v>1043</v>
      </c>
      <c r="P380" s="19" t="s">
        <v>21</v>
      </c>
      <c r="Q380">
        <v>1</v>
      </c>
      <c r="R380" s="8">
        <f t="shared" si="71"/>
        <v>59223</v>
      </c>
      <c r="S380" s="8">
        <f t="shared" si="70"/>
        <v>59223</v>
      </c>
      <c r="T380" s="6">
        <f t="shared" si="72"/>
        <v>19</v>
      </c>
      <c r="U380" s="9">
        <f t="shared" si="73"/>
        <v>70475.37</v>
      </c>
      <c r="V380" s="9">
        <f t="shared" si="74"/>
        <v>70475.37</v>
      </c>
      <c r="W380" s="9">
        <f t="shared" si="75"/>
        <v>70475.37</v>
      </c>
      <c r="X380" s="7">
        <v>25</v>
      </c>
      <c r="Y380" s="14">
        <v>25</v>
      </c>
      <c r="Z380" s="14">
        <v>25</v>
      </c>
      <c r="AA380" s="9">
        <f t="shared" si="76"/>
        <v>88094.212499999994</v>
      </c>
      <c r="AB380" s="9">
        <f t="shared" si="77"/>
        <v>88094.212499999994</v>
      </c>
      <c r="AC380" s="15">
        <f t="shared" si="78"/>
        <v>88094.212499999994</v>
      </c>
    </row>
    <row r="381" spans="1:29" x14ac:dyDescent="0.25">
      <c r="A381" s="16" t="s">
        <v>1509</v>
      </c>
      <c r="B381" s="17"/>
      <c r="C381" s="18"/>
      <c r="D381" s="16" t="s">
        <v>1510</v>
      </c>
      <c r="E381" s="16" t="s">
        <v>38</v>
      </c>
      <c r="F381" s="18" t="s">
        <v>34</v>
      </c>
      <c r="G381" s="18">
        <v>1</v>
      </c>
      <c r="H381" s="16" t="s">
        <v>16</v>
      </c>
      <c r="I381" s="16" t="s">
        <v>1511</v>
      </c>
      <c r="J381" s="16" t="s">
        <v>17</v>
      </c>
      <c r="K381" s="18">
        <v>0</v>
      </c>
      <c r="L381" s="18">
        <v>0</v>
      </c>
      <c r="M381" s="16" t="s">
        <v>18</v>
      </c>
      <c r="N381" s="16" t="s">
        <v>106</v>
      </c>
      <c r="O381" s="16" t="s">
        <v>828</v>
      </c>
      <c r="P381" s="19" t="s">
        <v>21</v>
      </c>
      <c r="Q381">
        <v>1</v>
      </c>
      <c r="R381" s="8">
        <f t="shared" si="71"/>
        <v>90433</v>
      </c>
      <c r="S381" s="8">
        <f t="shared" si="70"/>
        <v>90433</v>
      </c>
      <c r="T381" s="6">
        <f t="shared" si="72"/>
        <v>0</v>
      </c>
      <c r="U381" s="9">
        <f t="shared" si="73"/>
        <v>90433</v>
      </c>
      <c r="V381" s="9">
        <f t="shared" si="74"/>
        <v>90433</v>
      </c>
      <c r="W381" s="9">
        <f t="shared" si="75"/>
        <v>90433</v>
      </c>
      <c r="X381" s="7">
        <v>25</v>
      </c>
      <c r="Y381" s="14">
        <v>25</v>
      </c>
      <c r="Z381" s="14">
        <v>25</v>
      </c>
      <c r="AA381" s="9">
        <f t="shared" si="76"/>
        <v>113041.25</v>
      </c>
      <c r="AB381" s="9">
        <f t="shared" si="77"/>
        <v>113041.25</v>
      </c>
      <c r="AC381" s="15">
        <f t="shared" si="78"/>
        <v>113041.25</v>
      </c>
    </row>
    <row r="382" spans="1:29" x14ac:dyDescent="0.25">
      <c r="A382" s="16" t="s">
        <v>1512</v>
      </c>
      <c r="B382" s="17"/>
      <c r="C382" s="18"/>
      <c r="D382" s="16" t="s">
        <v>1513</v>
      </c>
      <c r="E382" s="16" t="s">
        <v>38</v>
      </c>
      <c r="F382" s="18" t="s">
        <v>34</v>
      </c>
      <c r="G382" s="18">
        <v>1</v>
      </c>
      <c r="H382" s="16" t="s">
        <v>16</v>
      </c>
      <c r="I382" s="16" t="s">
        <v>1514</v>
      </c>
      <c r="J382" s="16" t="s">
        <v>17</v>
      </c>
      <c r="K382" s="18">
        <v>0</v>
      </c>
      <c r="L382" s="18">
        <v>0</v>
      </c>
      <c r="M382" s="16" t="s">
        <v>18</v>
      </c>
      <c r="N382" s="16" t="s">
        <v>106</v>
      </c>
      <c r="O382" s="16" t="s">
        <v>828</v>
      </c>
      <c r="P382" s="19" t="s">
        <v>21</v>
      </c>
      <c r="Q382">
        <v>1</v>
      </c>
      <c r="R382" s="8">
        <f t="shared" si="71"/>
        <v>167469</v>
      </c>
      <c r="S382" s="8">
        <f t="shared" si="70"/>
        <v>167469</v>
      </c>
      <c r="T382" s="6">
        <f t="shared" si="72"/>
        <v>0</v>
      </c>
      <c r="U382" s="9">
        <f t="shared" si="73"/>
        <v>167469</v>
      </c>
      <c r="V382" s="9">
        <f t="shared" si="74"/>
        <v>167469</v>
      </c>
      <c r="W382" s="9">
        <f t="shared" si="75"/>
        <v>167469</v>
      </c>
      <c r="X382" s="7">
        <v>25</v>
      </c>
      <c r="Y382" s="14">
        <v>25</v>
      </c>
      <c r="Z382" s="14">
        <v>25</v>
      </c>
      <c r="AA382" s="9">
        <f t="shared" si="76"/>
        <v>209336.25</v>
      </c>
      <c r="AB382" s="9">
        <f t="shared" si="77"/>
        <v>209336.25</v>
      </c>
      <c r="AC382" s="15">
        <f t="shared" si="78"/>
        <v>209336.25</v>
      </c>
    </row>
    <row r="383" spans="1:29" x14ac:dyDescent="0.25">
      <c r="A383" s="16" t="s">
        <v>1515</v>
      </c>
      <c r="B383" s="17"/>
      <c r="C383" s="18"/>
      <c r="D383" s="16" t="s">
        <v>1516</v>
      </c>
      <c r="E383" s="16" t="s">
        <v>38</v>
      </c>
      <c r="F383" s="18" t="s">
        <v>34</v>
      </c>
      <c r="G383" s="18">
        <v>1</v>
      </c>
      <c r="H383" s="16" t="s">
        <v>39</v>
      </c>
      <c r="I383" s="16" t="s">
        <v>1517</v>
      </c>
      <c r="J383" s="16" t="s">
        <v>17</v>
      </c>
      <c r="K383" s="18">
        <v>0</v>
      </c>
      <c r="L383" s="18">
        <v>0</v>
      </c>
      <c r="M383" s="16" t="s">
        <v>18</v>
      </c>
      <c r="N383" s="16" t="s">
        <v>60</v>
      </c>
      <c r="O383" s="16" t="s">
        <v>62</v>
      </c>
      <c r="P383" s="19" t="s">
        <v>21</v>
      </c>
      <c r="Q383">
        <v>1</v>
      </c>
      <c r="R383" s="8">
        <f t="shared" si="71"/>
        <v>59793</v>
      </c>
      <c r="S383" s="8">
        <f t="shared" si="70"/>
        <v>59793</v>
      </c>
      <c r="T383" s="6">
        <f t="shared" si="72"/>
        <v>0</v>
      </c>
      <c r="U383" s="9">
        <f t="shared" si="73"/>
        <v>59793</v>
      </c>
      <c r="V383" s="9">
        <f t="shared" si="74"/>
        <v>59793</v>
      </c>
      <c r="W383" s="9">
        <f t="shared" si="75"/>
        <v>59793</v>
      </c>
      <c r="X383" s="7">
        <v>25</v>
      </c>
      <c r="Y383" s="14">
        <v>25</v>
      </c>
      <c r="Z383" s="14">
        <v>25</v>
      </c>
      <c r="AA383" s="9">
        <f t="shared" si="76"/>
        <v>74741.25</v>
      </c>
      <c r="AB383" s="9">
        <f t="shared" si="77"/>
        <v>74741.25</v>
      </c>
      <c r="AC383" s="15">
        <f t="shared" si="78"/>
        <v>74741.25</v>
      </c>
    </row>
    <row r="384" spans="1:29" x14ac:dyDescent="0.25">
      <c r="A384" s="16" t="s">
        <v>1518</v>
      </c>
      <c r="B384" s="17"/>
      <c r="C384" s="18"/>
      <c r="D384" s="16" t="s">
        <v>1519</v>
      </c>
      <c r="E384" s="16" t="s">
        <v>38</v>
      </c>
      <c r="F384" s="18" t="s">
        <v>34</v>
      </c>
      <c r="G384" s="18">
        <v>1</v>
      </c>
      <c r="H384" s="16" t="s">
        <v>16</v>
      </c>
      <c r="I384" s="16" t="s">
        <v>1520</v>
      </c>
      <c r="J384" s="16" t="s">
        <v>17</v>
      </c>
      <c r="K384" s="18">
        <v>0</v>
      </c>
      <c r="L384" s="18">
        <v>0</v>
      </c>
      <c r="M384" s="16" t="s">
        <v>18</v>
      </c>
      <c r="N384" s="16" t="s">
        <v>87</v>
      </c>
      <c r="O384" s="16" t="s">
        <v>1521</v>
      </c>
      <c r="P384" s="19" t="s">
        <v>21</v>
      </c>
      <c r="Q384">
        <v>1</v>
      </c>
      <c r="R384" s="8">
        <f t="shared" si="71"/>
        <v>44626</v>
      </c>
      <c r="S384" s="8">
        <f t="shared" si="70"/>
        <v>44626</v>
      </c>
      <c r="T384" s="6">
        <f t="shared" si="72"/>
        <v>0</v>
      </c>
      <c r="U384" s="9">
        <f t="shared" si="73"/>
        <v>44626</v>
      </c>
      <c r="V384" s="9">
        <f t="shared" si="74"/>
        <v>44626</v>
      </c>
      <c r="W384" s="9">
        <f t="shared" si="75"/>
        <v>44626</v>
      </c>
      <c r="X384" s="7">
        <v>25</v>
      </c>
      <c r="Y384" s="14">
        <v>25</v>
      </c>
      <c r="Z384" s="14">
        <v>25</v>
      </c>
      <c r="AA384" s="9">
        <f t="shared" si="76"/>
        <v>55782.5</v>
      </c>
      <c r="AB384" s="9">
        <f t="shared" si="77"/>
        <v>55782.5</v>
      </c>
      <c r="AC384" s="15">
        <f t="shared" si="78"/>
        <v>55782.5</v>
      </c>
    </row>
    <row r="385" spans="1:29" x14ac:dyDescent="0.25">
      <c r="A385" s="16" t="s">
        <v>1522</v>
      </c>
      <c r="B385" s="17"/>
      <c r="C385" s="18"/>
      <c r="D385" s="16" t="s">
        <v>1523</v>
      </c>
      <c r="E385" s="16" t="s">
        <v>38</v>
      </c>
      <c r="F385" s="18" t="s">
        <v>34</v>
      </c>
      <c r="G385" s="18">
        <v>1</v>
      </c>
      <c r="H385" s="16" t="s">
        <v>39</v>
      </c>
      <c r="I385" s="16" t="s">
        <v>1524</v>
      </c>
      <c r="J385" s="16" t="s">
        <v>17</v>
      </c>
      <c r="K385" s="18">
        <v>0</v>
      </c>
      <c r="L385" s="18">
        <v>0</v>
      </c>
      <c r="M385" s="16" t="s">
        <v>18</v>
      </c>
      <c r="N385" s="16" t="s">
        <v>60</v>
      </c>
      <c r="O385" s="16" t="s">
        <v>67</v>
      </c>
      <c r="P385" s="19" t="s">
        <v>21</v>
      </c>
      <c r="Q385">
        <v>1</v>
      </c>
      <c r="R385" s="8">
        <f t="shared" si="71"/>
        <v>43817</v>
      </c>
      <c r="S385" s="8">
        <f t="shared" si="70"/>
        <v>43817</v>
      </c>
      <c r="T385" s="6">
        <f t="shared" si="72"/>
        <v>0</v>
      </c>
      <c r="U385" s="9">
        <f t="shared" si="73"/>
        <v>43817</v>
      </c>
      <c r="V385" s="9">
        <f t="shared" si="74"/>
        <v>43817</v>
      </c>
      <c r="W385" s="9">
        <f t="shared" si="75"/>
        <v>43817</v>
      </c>
      <c r="X385" s="7">
        <v>25</v>
      </c>
      <c r="Y385" s="14">
        <v>25</v>
      </c>
      <c r="Z385" s="14">
        <v>25</v>
      </c>
      <c r="AA385" s="9">
        <f t="shared" si="76"/>
        <v>54771.25</v>
      </c>
      <c r="AB385" s="9">
        <f t="shared" si="77"/>
        <v>54771.25</v>
      </c>
      <c r="AC385" s="15">
        <f t="shared" si="78"/>
        <v>54771.25</v>
      </c>
    </row>
    <row r="386" spans="1:29" x14ac:dyDescent="0.25">
      <c r="A386" s="16" t="s">
        <v>1525</v>
      </c>
      <c r="B386" s="17"/>
      <c r="C386" s="18"/>
      <c r="D386" s="16" t="s">
        <v>1526</v>
      </c>
      <c r="E386" s="16" t="s">
        <v>51</v>
      </c>
      <c r="F386" s="18" t="s">
        <v>34</v>
      </c>
      <c r="G386" s="18">
        <v>1</v>
      </c>
      <c r="H386" s="16" t="s">
        <v>16</v>
      </c>
      <c r="I386" s="16" t="s">
        <v>1527</v>
      </c>
      <c r="J386" s="16" t="s">
        <v>17</v>
      </c>
      <c r="K386" s="18">
        <v>0</v>
      </c>
      <c r="L386" s="18">
        <v>0</v>
      </c>
      <c r="M386" s="16" t="s">
        <v>18</v>
      </c>
      <c r="N386" s="16" t="s">
        <v>48</v>
      </c>
      <c r="O386" s="16" t="s">
        <v>1528</v>
      </c>
      <c r="P386" s="19" t="s">
        <v>21</v>
      </c>
      <c r="Q386">
        <v>1</v>
      </c>
      <c r="R386" s="8">
        <f t="shared" si="71"/>
        <v>34467</v>
      </c>
      <c r="S386" s="8">
        <f t="shared" si="70"/>
        <v>34467</v>
      </c>
      <c r="T386" s="6">
        <f t="shared" si="72"/>
        <v>0</v>
      </c>
      <c r="U386" s="9">
        <f t="shared" si="73"/>
        <v>34467</v>
      </c>
      <c r="V386" s="9">
        <f t="shared" si="74"/>
        <v>34467</v>
      </c>
      <c r="W386" s="9">
        <f t="shared" si="75"/>
        <v>34467</v>
      </c>
      <c r="X386" s="7">
        <v>25</v>
      </c>
      <c r="Y386" s="14">
        <v>25</v>
      </c>
      <c r="Z386" s="14">
        <v>25</v>
      </c>
      <c r="AA386" s="9">
        <f t="shared" si="76"/>
        <v>43083.75</v>
      </c>
      <c r="AB386" s="9">
        <f t="shared" si="77"/>
        <v>43083.75</v>
      </c>
      <c r="AC386" s="15">
        <f t="shared" si="78"/>
        <v>43083.75</v>
      </c>
    </row>
    <row r="387" spans="1:29" x14ac:dyDescent="0.25">
      <c r="A387" s="16" t="s">
        <v>1529</v>
      </c>
      <c r="B387" s="17"/>
      <c r="C387" s="18"/>
      <c r="D387" s="16" t="s">
        <v>1530</v>
      </c>
      <c r="E387" s="16" t="s">
        <v>51</v>
      </c>
      <c r="F387" s="18" t="s">
        <v>34</v>
      </c>
      <c r="G387" s="18">
        <v>1</v>
      </c>
      <c r="H387" s="16" t="s">
        <v>16</v>
      </c>
      <c r="I387" s="16" t="s">
        <v>1531</v>
      </c>
      <c r="J387" s="16" t="s">
        <v>17</v>
      </c>
      <c r="K387" s="18">
        <v>0</v>
      </c>
      <c r="L387" s="18">
        <v>0</v>
      </c>
      <c r="M387" s="16" t="s">
        <v>18</v>
      </c>
      <c r="N387" s="16" t="s">
        <v>48</v>
      </c>
      <c r="O387" s="16" t="s">
        <v>1528</v>
      </c>
      <c r="P387" s="19" t="s">
        <v>21</v>
      </c>
      <c r="Q387">
        <v>1</v>
      </c>
      <c r="R387" s="8">
        <f t="shared" si="71"/>
        <v>94508</v>
      </c>
      <c r="S387" s="8">
        <f t="shared" ref="S387:S450" si="79">R387/Q387</f>
        <v>94508</v>
      </c>
      <c r="T387" s="6">
        <f t="shared" si="72"/>
        <v>0</v>
      </c>
      <c r="U387" s="9">
        <f t="shared" si="73"/>
        <v>94508</v>
      </c>
      <c r="V387" s="9">
        <f t="shared" si="74"/>
        <v>94508</v>
      </c>
      <c r="W387" s="9">
        <f t="shared" si="75"/>
        <v>94508</v>
      </c>
      <c r="X387" s="7">
        <v>25</v>
      </c>
      <c r="Y387" s="14">
        <v>25</v>
      </c>
      <c r="Z387" s="14">
        <v>25</v>
      </c>
      <c r="AA387" s="9">
        <f t="shared" si="76"/>
        <v>118135</v>
      </c>
      <c r="AB387" s="9">
        <f t="shared" si="77"/>
        <v>118135</v>
      </c>
      <c r="AC387" s="15">
        <f t="shared" si="78"/>
        <v>118135</v>
      </c>
    </row>
    <row r="388" spans="1:29" x14ac:dyDescent="0.25">
      <c r="A388" s="16" t="s">
        <v>1532</v>
      </c>
      <c r="B388" s="17"/>
      <c r="C388" s="18"/>
      <c r="D388" s="16" t="s">
        <v>1533</v>
      </c>
      <c r="E388" s="16" t="s">
        <v>763</v>
      </c>
      <c r="F388" s="18" t="s">
        <v>34</v>
      </c>
      <c r="G388" s="18">
        <v>1</v>
      </c>
      <c r="H388" s="16" t="s">
        <v>243</v>
      </c>
      <c r="I388" s="16" t="s">
        <v>1534</v>
      </c>
      <c r="J388" s="16" t="s">
        <v>17</v>
      </c>
      <c r="K388" s="18">
        <v>0</v>
      </c>
      <c r="L388" s="18">
        <v>0</v>
      </c>
      <c r="M388" s="16" t="s">
        <v>18</v>
      </c>
      <c r="N388" s="16" t="s">
        <v>48</v>
      </c>
      <c r="O388" s="16" t="s">
        <v>430</v>
      </c>
      <c r="P388" s="19" t="s">
        <v>21</v>
      </c>
      <c r="Q388">
        <v>1</v>
      </c>
      <c r="R388" s="8">
        <f t="shared" si="71"/>
        <v>77285</v>
      </c>
      <c r="S388" s="8">
        <f t="shared" si="79"/>
        <v>77285</v>
      </c>
      <c r="T388" s="6">
        <f t="shared" si="72"/>
        <v>0</v>
      </c>
      <c r="U388" s="9">
        <f t="shared" si="73"/>
        <v>77285</v>
      </c>
      <c r="V388" s="9">
        <f t="shared" si="74"/>
        <v>77285</v>
      </c>
      <c r="W388" s="9">
        <f t="shared" si="75"/>
        <v>77285</v>
      </c>
      <c r="X388" s="7">
        <v>25</v>
      </c>
      <c r="Y388" s="14">
        <v>25</v>
      </c>
      <c r="Z388" s="14">
        <v>25</v>
      </c>
      <c r="AA388" s="9">
        <f t="shared" si="76"/>
        <v>96606.25</v>
      </c>
      <c r="AB388" s="9">
        <f t="shared" si="77"/>
        <v>96606.25</v>
      </c>
      <c r="AC388" s="15">
        <f t="shared" si="78"/>
        <v>96606.25</v>
      </c>
    </row>
    <row r="389" spans="1:29" x14ac:dyDescent="0.25">
      <c r="A389" s="16" t="s">
        <v>1535</v>
      </c>
      <c r="B389" s="17"/>
      <c r="C389" s="18"/>
      <c r="D389" s="16" t="s">
        <v>1536</v>
      </c>
      <c r="E389" s="16" t="s">
        <v>468</v>
      </c>
      <c r="F389" s="18" t="s">
        <v>34</v>
      </c>
      <c r="G389" s="18">
        <v>1</v>
      </c>
      <c r="H389" s="16" t="s">
        <v>54</v>
      </c>
      <c r="I389" s="16" t="s">
        <v>1537</v>
      </c>
      <c r="J389" s="16" t="s">
        <v>17</v>
      </c>
      <c r="K389" s="18">
        <v>0</v>
      </c>
      <c r="L389" s="18">
        <v>0</v>
      </c>
      <c r="M389" s="16" t="s">
        <v>55</v>
      </c>
      <c r="N389" s="16" t="s">
        <v>471</v>
      </c>
      <c r="O389" s="16" t="s">
        <v>472</v>
      </c>
      <c r="P389" s="19" t="s">
        <v>21</v>
      </c>
      <c r="Q389">
        <v>1</v>
      </c>
      <c r="R389" s="8">
        <f t="shared" si="71"/>
        <v>44335</v>
      </c>
      <c r="S389" s="8">
        <f t="shared" si="79"/>
        <v>44335</v>
      </c>
      <c r="T389" s="6">
        <f t="shared" si="72"/>
        <v>0</v>
      </c>
      <c r="U389" s="9">
        <f t="shared" si="73"/>
        <v>44335</v>
      </c>
      <c r="V389" s="9">
        <f t="shared" si="74"/>
        <v>44335</v>
      </c>
      <c r="W389" s="9">
        <f t="shared" si="75"/>
        <v>44335</v>
      </c>
      <c r="X389" s="7">
        <v>25</v>
      </c>
      <c r="Y389" s="14">
        <v>25</v>
      </c>
      <c r="Z389" s="14">
        <v>25</v>
      </c>
      <c r="AA389" s="9">
        <f t="shared" si="76"/>
        <v>55418.75</v>
      </c>
      <c r="AB389" s="9">
        <f t="shared" si="77"/>
        <v>55418.75</v>
      </c>
      <c r="AC389" s="15">
        <f t="shared" si="78"/>
        <v>55418.75</v>
      </c>
    </row>
    <row r="390" spans="1:29" x14ac:dyDescent="0.25">
      <c r="A390" s="16" t="s">
        <v>1538</v>
      </c>
      <c r="B390" s="17"/>
      <c r="C390" s="18"/>
      <c r="D390" s="16" t="s">
        <v>1539</v>
      </c>
      <c r="E390" s="16" t="s">
        <v>322</v>
      </c>
      <c r="F390" s="18" t="s">
        <v>34</v>
      </c>
      <c r="G390" s="18">
        <v>1</v>
      </c>
      <c r="H390" s="16" t="s">
        <v>16</v>
      </c>
      <c r="I390" s="16" t="s">
        <v>1390</v>
      </c>
      <c r="J390" s="16" t="s">
        <v>205</v>
      </c>
      <c r="K390" s="18">
        <v>0</v>
      </c>
      <c r="L390" s="18">
        <v>0</v>
      </c>
      <c r="M390" s="16" t="s">
        <v>55</v>
      </c>
      <c r="N390" s="16" t="s">
        <v>127</v>
      </c>
      <c r="O390" s="16" t="s">
        <v>1043</v>
      </c>
      <c r="P390" s="19" t="s">
        <v>21</v>
      </c>
      <c r="Q390">
        <v>1</v>
      </c>
      <c r="R390" s="8">
        <f t="shared" ref="R390:R453" si="80">I390/G390</f>
        <v>42712</v>
      </c>
      <c r="S390" s="8">
        <f t="shared" si="79"/>
        <v>42712</v>
      </c>
      <c r="T390" s="6">
        <f t="shared" ref="T390:T453" si="81">IF(J390="19%  IVA",19,IF(J390="5% IVA",5,0))</f>
        <v>19</v>
      </c>
      <c r="U390" s="9">
        <f t="shared" ref="U390:U453" si="82">(S390*T390/100)+I390</f>
        <v>50827.28</v>
      </c>
      <c r="V390" s="9">
        <f t="shared" ref="V390:V453" si="83">(R390*T390/100)+R390</f>
        <v>50827.28</v>
      </c>
      <c r="W390" s="9">
        <f t="shared" ref="W390:W453" si="84">(S390*T390/100)+S390</f>
        <v>50827.28</v>
      </c>
      <c r="X390" s="7">
        <v>25</v>
      </c>
      <c r="Y390" s="14">
        <v>25</v>
      </c>
      <c r="Z390" s="14">
        <v>25</v>
      </c>
      <c r="AA390" s="9">
        <f t="shared" ref="AA390:AA453" si="85">(U390*X390/100)+U390</f>
        <v>63534.1</v>
      </c>
      <c r="AB390" s="9">
        <f t="shared" ref="AB390:AB453" si="86">(V390*Y390/100)+V390</f>
        <v>63534.1</v>
      </c>
      <c r="AC390" s="15">
        <f t="shared" ref="AC390:AC453" si="87">(W390*Z390/100)+W390</f>
        <v>63534.1</v>
      </c>
    </row>
    <row r="391" spans="1:29" x14ac:dyDescent="0.25">
      <c r="A391" s="16" t="s">
        <v>1540</v>
      </c>
      <c r="B391" s="17"/>
      <c r="C391" s="18"/>
      <c r="D391" s="16" t="s">
        <v>1541</v>
      </c>
      <c r="E391" s="16" t="s">
        <v>322</v>
      </c>
      <c r="F391" s="18" t="s">
        <v>34</v>
      </c>
      <c r="G391" s="18">
        <v>1</v>
      </c>
      <c r="H391" s="16" t="s">
        <v>16</v>
      </c>
      <c r="I391" s="16" t="s">
        <v>1542</v>
      </c>
      <c r="J391" s="16" t="s">
        <v>205</v>
      </c>
      <c r="K391" s="18">
        <v>0</v>
      </c>
      <c r="L391" s="18">
        <v>0</v>
      </c>
      <c r="M391" s="16" t="s">
        <v>55</v>
      </c>
      <c r="N391" s="16" t="s">
        <v>127</v>
      </c>
      <c r="O391" s="16" t="s">
        <v>1043</v>
      </c>
      <c r="P391" s="19" t="s">
        <v>21</v>
      </c>
      <c r="Q391">
        <v>1</v>
      </c>
      <c r="R391" s="8">
        <f t="shared" si="80"/>
        <v>21232</v>
      </c>
      <c r="S391" s="8">
        <f t="shared" si="79"/>
        <v>21232</v>
      </c>
      <c r="T391" s="6">
        <f t="shared" si="81"/>
        <v>19</v>
      </c>
      <c r="U391" s="9">
        <f t="shared" si="82"/>
        <v>25266.080000000002</v>
      </c>
      <c r="V391" s="9">
        <f t="shared" si="83"/>
        <v>25266.080000000002</v>
      </c>
      <c r="W391" s="9">
        <f t="shared" si="84"/>
        <v>25266.080000000002</v>
      </c>
      <c r="X391" s="7">
        <v>25</v>
      </c>
      <c r="Y391" s="14">
        <v>25</v>
      </c>
      <c r="Z391" s="14">
        <v>25</v>
      </c>
      <c r="AA391" s="9">
        <f t="shared" si="85"/>
        <v>31582.600000000002</v>
      </c>
      <c r="AB391" s="9">
        <f t="shared" si="86"/>
        <v>31582.600000000002</v>
      </c>
      <c r="AC391" s="15">
        <f t="shared" si="87"/>
        <v>31582.600000000002</v>
      </c>
    </row>
    <row r="392" spans="1:29" x14ac:dyDescent="0.25">
      <c r="A392" s="16" t="s">
        <v>1543</v>
      </c>
      <c r="B392" s="17"/>
      <c r="C392" s="18"/>
      <c r="D392" s="16" t="s">
        <v>1544</v>
      </c>
      <c r="E392" s="16" t="s">
        <v>322</v>
      </c>
      <c r="F392" s="18" t="s">
        <v>34</v>
      </c>
      <c r="G392" s="18">
        <v>1</v>
      </c>
      <c r="H392" s="16" t="s">
        <v>16</v>
      </c>
      <c r="I392" s="16" t="s">
        <v>1390</v>
      </c>
      <c r="J392" s="16" t="s">
        <v>205</v>
      </c>
      <c r="K392" s="18">
        <v>0</v>
      </c>
      <c r="L392" s="18">
        <v>0</v>
      </c>
      <c r="M392" s="16" t="s">
        <v>55</v>
      </c>
      <c r="N392" s="16" t="s">
        <v>127</v>
      </c>
      <c r="O392" s="16" t="s">
        <v>1043</v>
      </c>
      <c r="P392" s="19" t="s">
        <v>21</v>
      </c>
      <c r="Q392">
        <v>1</v>
      </c>
      <c r="R392" s="8">
        <f t="shared" si="80"/>
        <v>42712</v>
      </c>
      <c r="S392" s="8">
        <f t="shared" si="79"/>
        <v>42712</v>
      </c>
      <c r="T392" s="6">
        <f t="shared" si="81"/>
        <v>19</v>
      </c>
      <c r="U392" s="9">
        <f t="shared" si="82"/>
        <v>50827.28</v>
      </c>
      <c r="V392" s="9">
        <f t="shared" si="83"/>
        <v>50827.28</v>
      </c>
      <c r="W392" s="9">
        <f t="shared" si="84"/>
        <v>50827.28</v>
      </c>
      <c r="X392" s="7">
        <v>25</v>
      </c>
      <c r="Y392" s="14">
        <v>25</v>
      </c>
      <c r="Z392" s="14">
        <v>25</v>
      </c>
      <c r="AA392" s="9">
        <f t="shared" si="85"/>
        <v>63534.1</v>
      </c>
      <c r="AB392" s="9">
        <f t="shared" si="86"/>
        <v>63534.1</v>
      </c>
      <c r="AC392" s="15">
        <f t="shared" si="87"/>
        <v>63534.1</v>
      </c>
    </row>
    <row r="393" spans="1:29" x14ac:dyDescent="0.25">
      <c r="A393" s="16" t="s">
        <v>1545</v>
      </c>
      <c r="B393" s="17"/>
      <c r="C393" s="18"/>
      <c r="D393" s="16" t="s">
        <v>1546</v>
      </c>
      <c r="E393" s="16" t="s">
        <v>322</v>
      </c>
      <c r="F393" s="18" t="s">
        <v>34</v>
      </c>
      <c r="G393" s="18">
        <v>1</v>
      </c>
      <c r="H393" s="16" t="s">
        <v>16</v>
      </c>
      <c r="I393" s="16" t="s">
        <v>1542</v>
      </c>
      <c r="J393" s="16" t="s">
        <v>205</v>
      </c>
      <c r="K393" s="18">
        <v>0</v>
      </c>
      <c r="L393" s="18">
        <v>0</v>
      </c>
      <c r="M393" s="16" t="s">
        <v>55</v>
      </c>
      <c r="N393" s="16" t="s">
        <v>127</v>
      </c>
      <c r="O393" s="16" t="s">
        <v>1043</v>
      </c>
      <c r="P393" s="19" t="s">
        <v>21</v>
      </c>
      <c r="Q393">
        <v>1</v>
      </c>
      <c r="R393" s="8">
        <f t="shared" si="80"/>
        <v>21232</v>
      </c>
      <c r="S393" s="8">
        <f t="shared" si="79"/>
        <v>21232</v>
      </c>
      <c r="T393" s="6">
        <f t="shared" si="81"/>
        <v>19</v>
      </c>
      <c r="U393" s="9">
        <f t="shared" si="82"/>
        <v>25266.080000000002</v>
      </c>
      <c r="V393" s="9">
        <f t="shared" si="83"/>
        <v>25266.080000000002</v>
      </c>
      <c r="W393" s="9">
        <f t="shared" si="84"/>
        <v>25266.080000000002</v>
      </c>
      <c r="X393" s="7">
        <v>25</v>
      </c>
      <c r="Y393" s="14">
        <v>25</v>
      </c>
      <c r="Z393" s="14">
        <v>25</v>
      </c>
      <c r="AA393" s="9">
        <f t="shared" si="85"/>
        <v>31582.600000000002</v>
      </c>
      <c r="AB393" s="9">
        <f t="shared" si="86"/>
        <v>31582.600000000002</v>
      </c>
      <c r="AC393" s="15">
        <f t="shared" si="87"/>
        <v>31582.600000000002</v>
      </c>
    </row>
    <row r="394" spans="1:29" x14ac:dyDescent="0.25">
      <c r="A394" s="16" t="s">
        <v>1547</v>
      </c>
      <c r="B394" s="17"/>
      <c r="C394" s="18"/>
      <c r="D394" s="16" t="s">
        <v>1548</v>
      </c>
      <c r="E394" s="16" t="s">
        <v>172</v>
      </c>
      <c r="F394" s="18" t="s">
        <v>34</v>
      </c>
      <c r="G394" s="18">
        <v>1</v>
      </c>
      <c r="H394" s="16" t="s">
        <v>39</v>
      </c>
      <c r="I394" s="16" t="s">
        <v>1549</v>
      </c>
      <c r="J394" s="16" t="s">
        <v>205</v>
      </c>
      <c r="K394" s="18">
        <v>0</v>
      </c>
      <c r="L394" s="18">
        <v>0</v>
      </c>
      <c r="M394" s="16" t="s">
        <v>55</v>
      </c>
      <c r="N394" s="16" t="s">
        <v>127</v>
      </c>
      <c r="O394" s="16" t="s">
        <v>57</v>
      </c>
      <c r="P394" s="19" t="s">
        <v>21</v>
      </c>
      <c r="Q394">
        <v>1</v>
      </c>
      <c r="R394" s="8">
        <f t="shared" si="80"/>
        <v>33464</v>
      </c>
      <c r="S394" s="8">
        <f t="shared" si="79"/>
        <v>33464</v>
      </c>
      <c r="T394" s="6">
        <f t="shared" si="81"/>
        <v>19</v>
      </c>
      <c r="U394" s="9">
        <f t="shared" si="82"/>
        <v>39822.160000000003</v>
      </c>
      <c r="V394" s="9">
        <f t="shared" si="83"/>
        <v>39822.160000000003</v>
      </c>
      <c r="W394" s="9">
        <f t="shared" si="84"/>
        <v>39822.160000000003</v>
      </c>
      <c r="X394" s="7">
        <v>25</v>
      </c>
      <c r="Y394" s="14">
        <v>25</v>
      </c>
      <c r="Z394" s="14">
        <v>25</v>
      </c>
      <c r="AA394" s="9">
        <f t="shared" si="85"/>
        <v>49777.700000000004</v>
      </c>
      <c r="AB394" s="9">
        <f t="shared" si="86"/>
        <v>49777.700000000004</v>
      </c>
      <c r="AC394" s="15">
        <f t="shared" si="87"/>
        <v>49777.700000000004</v>
      </c>
    </row>
    <row r="395" spans="1:29" x14ac:dyDescent="0.25">
      <c r="A395" s="16" t="s">
        <v>1550</v>
      </c>
      <c r="B395" s="17"/>
      <c r="C395" s="18"/>
      <c r="D395" s="16" t="s">
        <v>1551</v>
      </c>
      <c r="E395" s="16" t="s">
        <v>569</v>
      </c>
      <c r="F395" s="18" t="s">
        <v>34</v>
      </c>
      <c r="G395" s="18">
        <v>1</v>
      </c>
      <c r="H395" s="16" t="s">
        <v>16</v>
      </c>
      <c r="I395" s="16" t="s">
        <v>1552</v>
      </c>
      <c r="J395" s="16" t="s">
        <v>205</v>
      </c>
      <c r="K395" s="18">
        <v>0</v>
      </c>
      <c r="L395" s="18">
        <v>0</v>
      </c>
      <c r="M395" s="16" t="s">
        <v>55</v>
      </c>
      <c r="N395" s="16" t="s">
        <v>356</v>
      </c>
      <c r="O395" s="16" t="s">
        <v>1553</v>
      </c>
      <c r="P395" s="19" t="s">
        <v>21</v>
      </c>
      <c r="Q395">
        <v>1</v>
      </c>
      <c r="R395" s="8">
        <f t="shared" si="80"/>
        <v>14652</v>
      </c>
      <c r="S395" s="8">
        <f t="shared" si="79"/>
        <v>14652</v>
      </c>
      <c r="T395" s="6">
        <f t="shared" si="81"/>
        <v>19</v>
      </c>
      <c r="U395" s="9">
        <f t="shared" si="82"/>
        <v>17435.88</v>
      </c>
      <c r="V395" s="9">
        <f t="shared" si="83"/>
        <v>17435.88</v>
      </c>
      <c r="W395" s="9">
        <f t="shared" si="84"/>
        <v>17435.88</v>
      </c>
      <c r="X395" s="7">
        <v>25</v>
      </c>
      <c r="Y395" s="14">
        <v>25</v>
      </c>
      <c r="Z395" s="14">
        <v>25</v>
      </c>
      <c r="AA395" s="9">
        <f t="shared" si="85"/>
        <v>21794.850000000002</v>
      </c>
      <c r="AB395" s="9">
        <f t="shared" si="86"/>
        <v>21794.850000000002</v>
      </c>
      <c r="AC395" s="15">
        <f t="shared" si="87"/>
        <v>21794.850000000002</v>
      </c>
    </row>
    <row r="396" spans="1:29" x14ac:dyDescent="0.25">
      <c r="A396" s="16" t="s">
        <v>1554</v>
      </c>
      <c r="B396" s="17"/>
      <c r="C396" s="18"/>
      <c r="D396" s="16" t="s">
        <v>1555</v>
      </c>
      <c r="E396" s="16" t="s">
        <v>38</v>
      </c>
      <c r="F396" s="18" t="s">
        <v>34</v>
      </c>
      <c r="G396" s="18">
        <v>1</v>
      </c>
      <c r="H396" s="16" t="s">
        <v>54</v>
      </c>
      <c r="I396" s="16" t="s">
        <v>1556</v>
      </c>
      <c r="J396" s="16" t="s">
        <v>205</v>
      </c>
      <c r="K396" s="18">
        <v>0</v>
      </c>
      <c r="L396" s="18">
        <v>0</v>
      </c>
      <c r="M396" s="16" t="s">
        <v>55</v>
      </c>
      <c r="N396" s="16" t="s">
        <v>56</v>
      </c>
      <c r="O396" s="16" t="s">
        <v>472</v>
      </c>
      <c r="P396" s="19" t="s">
        <v>21</v>
      </c>
      <c r="Q396">
        <v>1</v>
      </c>
      <c r="R396" s="8">
        <f t="shared" si="80"/>
        <v>57635</v>
      </c>
      <c r="S396" s="8">
        <f t="shared" si="79"/>
        <v>57635</v>
      </c>
      <c r="T396" s="6">
        <f t="shared" si="81"/>
        <v>19</v>
      </c>
      <c r="U396" s="9">
        <f t="shared" si="82"/>
        <v>68585.649999999994</v>
      </c>
      <c r="V396" s="9">
        <f t="shared" si="83"/>
        <v>68585.649999999994</v>
      </c>
      <c r="W396" s="9">
        <f t="shared" si="84"/>
        <v>68585.649999999994</v>
      </c>
      <c r="X396" s="7">
        <v>25</v>
      </c>
      <c r="Y396" s="14">
        <v>25</v>
      </c>
      <c r="Z396" s="14">
        <v>25</v>
      </c>
      <c r="AA396" s="9">
        <f t="shared" si="85"/>
        <v>85732.0625</v>
      </c>
      <c r="AB396" s="9">
        <f t="shared" si="86"/>
        <v>85732.0625</v>
      </c>
      <c r="AC396" s="15">
        <f t="shared" si="87"/>
        <v>85732.0625</v>
      </c>
    </row>
    <row r="397" spans="1:29" x14ac:dyDescent="0.25">
      <c r="A397" s="16" t="s">
        <v>1557</v>
      </c>
      <c r="B397" s="17"/>
      <c r="C397" s="18"/>
      <c r="D397" s="16" t="s">
        <v>1558</v>
      </c>
      <c r="E397" s="16" t="s">
        <v>802</v>
      </c>
      <c r="F397" s="18" t="s">
        <v>34</v>
      </c>
      <c r="G397" s="18">
        <v>1</v>
      </c>
      <c r="H397" s="16" t="s">
        <v>16</v>
      </c>
      <c r="I397" s="16" t="s">
        <v>1559</v>
      </c>
      <c r="J397" s="16" t="s">
        <v>17</v>
      </c>
      <c r="K397" s="18">
        <v>0</v>
      </c>
      <c r="L397" s="18">
        <v>0</v>
      </c>
      <c r="M397" s="16" t="s">
        <v>18</v>
      </c>
      <c r="N397" s="16" t="s">
        <v>135</v>
      </c>
      <c r="O397" s="16" t="s">
        <v>1560</v>
      </c>
      <c r="P397" s="19" t="s">
        <v>21</v>
      </c>
      <c r="Q397">
        <v>1</v>
      </c>
      <c r="R397" s="8">
        <f t="shared" si="80"/>
        <v>85575</v>
      </c>
      <c r="S397" s="8">
        <f t="shared" si="79"/>
        <v>85575</v>
      </c>
      <c r="T397" s="6">
        <f t="shared" si="81"/>
        <v>0</v>
      </c>
      <c r="U397" s="9">
        <f t="shared" si="82"/>
        <v>85575</v>
      </c>
      <c r="V397" s="9">
        <f t="shared" si="83"/>
        <v>85575</v>
      </c>
      <c r="W397" s="9">
        <f t="shared" si="84"/>
        <v>85575</v>
      </c>
      <c r="X397" s="7">
        <v>25</v>
      </c>
      <c r="Y397" s="14">
        <v>25</v>
      </c>
      <c r="Z397" s="14">
        <v>25</v>
      </c>
      <c r="AA397" s="9">
        <f t="shared" si="85"/>
        <v>106968.75</v>
      </c>
      <c r="AB397" s="9">
        <f t="shared" si="86"/>
        <v>106968.75</v>
      </c>
      <c r="AC397" s="15">
        <f t="shared" si="87"/>
        <v>106968.75</v>
      </c>
    </row>
    <row r="398" spans="1:29" x14ac:dyDescent="0.25">
      <c r="A398" s="16" t="s">
        <v>1561</v>
      </c>
      <c r="B398" s="17"/>
      <c r="C398" s="18"/>
      <c r="D398" s="16" t="s">
        <v>1562</v>
      </c>
      <c r="E398" s="16" t="s">
        <v>468</v>
      </c>
      <c r="F398" s="18" t="s">
        <v>34</v>
      </c>
      <c r="G398" s="18">
        <v>1</v>
      </c>
      <c r="H398" s="16" t="s">
        <v>16</v>
      </c>
      <c r="I398" s="16" t="s">
        <v>1563</v>
      </c>
      <c r="J398" s="16" t="s">
        <v>17</v>
      </c>
      <c r="K398" s="18">
        <v>0</v>
      </c>
      <c r="L398" s="18">
        <v>0</v>
      </c>
      <c r="M398" s="16" t="s">
        <v>18</v>
      </c>
      <c r="N398" s="16" t="s">
        <v>48</v>
      </c>
      <c r="O398" s="16" t="s">
        <v>124</v>
      </c>
      <c r="P398" s="19" t="s">
        <v>21</v>
      </c>
      <c r="Q398">
        <v>1</v>
      </c>
      <c r="R398" s="8">
        <f t="shared" si="80"/>
        <v>60328</v>
      </c>
      <c r="S398" s="8">
        <f t="shared" si="79"/>
        <v>60328</v>
      </c>
      <c r="T398" s="6">
        <f t="shared" si="81"/>
        <v>0</v>
      </c>
      <c r="U398" s="9">
        <f t="shared" si="82"/>
        <v>60328</v>
      </c>
      <c r="V398" s="9">
        <f t="shared" si="83"/>
        <v>60328</v>
      </c>
      <c r="W398" s="9">
        <f t="shared" si="84"/>
        <v>60328</v>
      </c>
      <c r="X398" s="7">
        <v>25</v>
      </c>
      <c r="Y398" s="14">
        <v>25</v>
      </c>
      <c r="Z398" s="14">
        <v>25</v>
      </c>
      <c r="AA398" s="9">
        <f t="shared" si="85"/>
        <v>75410</v>
      </c>
      <c r="AB398" s="9">
        <f t="shared" si="86"/>
        <v>75410</v>
      </c>
      <c r="AC398" s="15">
        <f t="shared" si="87"/>
        <v>75410</v>
      </c>
    </row>
    <row r="399" spans="1:29" x14ac:dyDescent="0.25">
      <c r="A399" s="16" t="s">
        <v>1564</v>
      </c>
      <c r="B399" s="17"/>
      <c r="C399" s="18"/>
      <c r="D399" s="16" t="s">
        <v>1565</v>
      </c>
      <c r="E399" s="16" t="s">
        <v>468</v>
      </c>
      <c r="F399" s="18" t="s">
        <v>34</v>
      </c>
      <c r="G399" s="18">
        <v>1</v>
      </c>
      <c r="H399" s="16" t="s">
        <v>16</v>
      </c>
      <c r="I399" s="16" t="s">
        <v>1566</v>
      </c>
      <c r="J399" s="16" t="s">
        <v>17</v>
      </c>
      <c r="K399" s="18">
        <v>0</v>
      </c>
      <c r="L399" s="18">
        <v>0</v>
      </c>
      <c r="M399" s="16" t="s">
        <v>18</v>
      </c>
      <c r="N399" s="16" t="s">
        <v>1297</v>
      </c>
      <c r="O399" s="16" t="s">
        <v>1567</v>
      </c>
      <c r="P399" s="19" t="s">
        <v>21</v>
      </c>
      <c r="Q399">
        <v>1</v>
      </c>
      <c r="R399" s="8">
        <f t="shared" si="80"/>
        <v>27709</v>
      </c>
      <c r="S399" s="8">
        <f t="shared" si="79"/>
        <v>27709</v>
      </c>
      <c r="T399" s="6">
        <f t="shared" si="81"/>
        <v>0</v>
      </c>
      <c r="U399" s="9">
        <f t="shared" si="82"/>
        <v>27709</v>
      </c>
      <c r="V399" s="9">
        <f t="shared" si="83"/>
        <v>27709</v>
      </c>
      <c r="W399" s="9">
        <f t="shared" si="84"/>
        <v>27709</v>
      </c>
      <c r="X399" s="7">
        <v>25</v>
      </c>
      <c r="Y399" s="14">
        <v>25</v>
      </c>
      <c r="Z399" s="14">
        <v>25</v>
      </c>
      <c r="AA399" s="9">
        <f t="shared" si="85"/>
        <v>34636.25</v>
      </c>
      <c r="AB399" s="9">
        <f t="shared" si="86"/>
        <v>34636.25</v>
      </c>
      <c r="AC399" s="15">
        <f t="shared" si="87"/>
        <v>34636.25</v>
      </c>
    </row>
    <row r="400" spans="1:29" x14ac:dyDescent="0.25">
      <c r="A400" s="16" t="s">
        <v>1568</v>
      </c>
      <c r="B400" s="17"/>
      <c r="C400" s="18"/>
      <c r="D400" s="16" t="s">
        <v>1569</v>
      </c>
      <c r="E400" s="16" t="s">
        <v>468</v>
      </c>
      <c r="F400" s="18" t="s">
        <v>34</v>
      </c>
      <c r="G400" s="18">
        <v>1</v>
      </c>
      <c r="H400" s="16" t="s">
        <v>16</v>
      </c>
      <c r="I400" s="16" t="s">
        <v>1570</v>
      </c>
      <c r="J400" s="16" t="s">
        <v>17</v>
      </c>
      <c r="K400" s="18">
        <v>0</v>
      </c>
      <c r="L400" s="18">
        <v>0</v>
      </c>
      <c r="M400" s="16" t="s">
        <v>18</v>
      </c>
      <c r="N400" s="16" t="s">
        <v>121</v>
      </c>
      <c r="O400" s="16" t="s">
        <v>1571</v>
      </c>
      <c r="P400" s="19" t="s">
        <v>21</v>
      </c>
      <c r="Q400">
        <v>1</v>
      </c>
      <c r="R400" s="8">
        <f t="shared" si="80"/>
        <v>29296</v>
      </c>
      <c r="S400" s="8">
        <f t="shared" si="79"/>
        <v>29296</v>
      </c>
      <c r="T400" s="6">
        <f t="shared" si="81"/>
        <v>0</v>
      </c>
      <c r="U400" s="9">
        <f t="shared" si="82"/>
        <v>29296</v>
      </c>
      <c r="V400" s="9">
        <f t="shared" si="83"/>
        <v>29296</v>
      </c>
      <c r="W400" s="9">
        <f t="shared" si="84"/>
        <v>29296</v>
      </c>
      <c r="X400" s="7">
        <v>25</v>
      </c>
      <c r="Y400" s="14">
        <v>25</v>
      </c>
      <c r="Z400" s="14">
        <v>25</v>
      </c>
      <c r="AA400" s="9">
        <f t="shared" si="85"/>
        <v>36620</v>
      </c>
      <c r="AB400" s="9">
        <f t="shared" si="86"/>
        <v>36620</v>
      </c>
      <c r="AC400" s="15">
        <f t="shared" si="87"/>
        <v>36620</v>
      </c>
    </row>
    <row r="401" spans="1:29" x14ac:dyDescent="0.25">
      <c r="A401" s="16" t="s">
        <v>1572</v>
      </c>
      <c r="B401" s="17"/>
      <c r="C401" s="18"/>
      <c r="D401" s="16" t="s">
        <v>1573</v>
      </c>
      <c r="E401" s="16" t="s">
        <v>468</v>
      </c>
      <c r="F401" s="18" t="s">
        <v>34</v>
      </c>
      <c r="G401" s="18">
        <v>1</v>
      </c>
      <c r="H401" s="16" t="s">
        <v>16</v>
      </c>
      <c r="I401" s="16" t="s">
        <v>1574</v>
      </c>
      <c r="J401" s="16" t="s">
        <v>17</v>
      </c>
      <c r="K401" s="18">
        <v>0</v>
      </c>
      <c r="L401" s="18">
        <v>0</v>
      </c>
      <c r="M401" s="16" t="s">
        <v>18</v>
      </c>
      <c r="N401" s="16" t="s">
        <v>36</v>
      </c>
      <c r="O401" s="16" t="s">
        <v>337</v>
      </c>
      <c r="P401" s="19" t="s">
        <v>21</v>
      </c>
      <c r="Q401">
        <v>1</v>
      </c>
      <c r="R401" s="8">
        <f t="shared" si="80"/>
        <v>85753</v>
      </c>
      <c r="S401" s="8">
        <f t="shared" si="79"/>
        <v>85753</v>
      </c>
      <c r="T401" s="6">
        <f t="shared" si="81"/>
        <v>0</v>
      </c>
      <c r="U401" s="9">
        <f t="shared" si="82"/>
        <v>85753</v>
      </c>
      <c r="V401" s="9">
        <f t="shared" si="83"/>
        <v>85753</v>
      </c>
      <c r="W401" s="9">
        <f t="shared" si="84"/>
        <v>85753</v>
      </c>
      <c r="X401" s="7">
        <v>25</v>
      </c>
      <c r="Y401" s="14">
        <v>25</v>
      </c>
      <c r="Z401" s="14">
        <v>25</v>
      </c>
      <c r="AA401" s="9">
        <f t="shared" si="85"/>
        <v>107191.25</v>
      </c>
      <c r="AB401" s="9">
        <f t="shared" si="86"/>
        <v>107191.25</v>
      </c>
      <c r="AC401" s="15">
        <f t="shared" si="87"/>
        <v>107191.25</v>
      </c>
    </row>
    <row r="402" spans="1:29" x14ac:dyDescent="0.25">
      <c r="A402" s="16" t="s">
        <v>1575</v>
      </c>
      <c r="B402" s="17"/>
      <c r="C402" s="18"/>
      <c r="D402" s="16" t="s">
        <v>1576</v>
      </c>
      <c r="E402" s="16" t="s">
        <v>468</v>
      </c>
      <c r="F402" s="18" t="s">
        <v>34</v>
      </c>
      <c r="G402" s="18">
        <v>1</v>
      </c>
      <c r="H402" s="16" t="s">
        <v>16</v>
      </c>
      <c r="I402" s="16" t="s">
        <v>1577</v>
      </c>
      <c r="J402" s="16" t="s">
        <v>17</v>
      </c>
      <c r="K402" s="18">
        <v>0</v>
      </c>
      <c r="L402" s="18">
        <v>0</v>
      </c>
      <c r="M402" s="16" t="s">
        <v>18</v>
      </c>
      <c r="N402" s="16" t="s">
        <v>36</v>
      </c>
      <c r="O402" s="16" t="s">
        <v>337</v>
      </c>
      <c r="P402" s="19" t="s">
        <v>21</v>
      </c>
      <c r="Q402">
        <v>1</v>
      </c>
      <c r="R402" s="8">
        <f t="shared" si="80"/>
        <v>91003</v>
      </c>
      <c r="S402" s="8">
        <f t="shared" si="79"/>
        <v>91003</v>
      </c>
      <c r="T402" s="6">
        <f t="shared" si="81"/>
        <v>0</v>
      </c>
      <c r="U402" s="9">
        <f t="shared" si="82"/>
        <v>91003</v>
      </c>
      <c r="V402" s="9">
        <f t="shared" si="83"/>
        <v>91003</v>
      </c>
      <c r="W402" s="9">
        <f t="shared" si="84"/>
        <v>91003</v>
      </c>
      <c r="X402" s="7">
        <v>25</v>
      </c>
      <c r="Y402" s="14">
        <v>25</v>
      </c>
      <c r="Z402" s="14">
        <v>25</v>
      </c>
      <c r="AA402" s="9">
        <f t="shared" si="85"/>
        <v>113753.75</v>
      </c>
      <c r="AB402" s="9">
        <f t="shared" si="86"/>
        <v>113753.75</v>
      </c>
      <c r="AC402" s="15">
        <f t="shared" si="87"/>
        <v>113753.75</v>
      </c>
    </row>
    <row r="403" spans="1:29" x14ac:dyDescent="0.25">
      <c r="A403" s="16" t="s">
        <v>1578</v>
      </c>
      <c r="B403" s="17"/>
      <c r="C403" s="18"/>
      <c r="D403" s="16" t="s">
        <v>1579</v>
      </c>
      <c r="E403" s="16" t="s">
        <v>468</v>
      </c>
      <c r="F403" s="18" t="s">
        <v>34</v>
      </c>
      <c r="G403" s="18">
        <v>1</v>
      </c>
      <c r="H403" s="16" t="s">
        <v>16</v>
      </c>
      <c r="I403" s="16" t="s">
        <v>630</v>
      </c>
      <c r="J403" s="16" t="s">
        <v>17</v>
      </c>
      <c r="K403" s="18">
        <v>0</v>
      </c>
      <c r="L403" s="18">
        <v>0</v>
      </c>
      <c r="M403" s="16" t="s">
        <v>18</v>
      </c>
      <c r="N403" s="16" t="s">
        <v>36</v>
      </c>
      <c r="O403" s="16" t="s">
        <v>337</v>
      </c>
      <c r="P403" s="19" t="s">
        <v>21</v>
      </c>
      <c r="Q403">
        <v>1</v>
      </c>
      <c r="R403" s="8">
        <f t="shared" si="80"/>
        <v>175005</v>
      </c>
      <c r="S403" s="8">
        <f t="shared" si="79"/>
        <v>175005</v>
      </c>
      <c r="T403" s="6">
        <f t="shared" si="81"/>
        <v>0</v>
      </c>
      <c r="U403" s="9">
        <f t="shared" si="82"/>
        <v>175005</v>
      </c>
      <c r="V403" s="9">
        <f t="shared" si="83"/>
        <v>175005</v>
      </c>
      <c r="W403" s="9">
        <f t="shared" si="84"/>
        <v>175005</v>
      </c>
      <c r="X403" s="7">
        <v>25</v>
      </c>
      <c r="Y403" s="14">
        <v>25</v>
      </c>
      <c r="Z403" s="14">
        <v>25</v>
      </c>
      <c r="AA403" s="9">
        <f t="shared" si="85"/>
        <v>218756.25</v>
      </c>
      <c r="AB403" s="9">
        <f t="shared" si="86"/>
        <v>218756.25</v>
      </c>
      <c r="AC403" s="15">
        <f t="shared" si="87"/>
        <v>218756.25</v>
      </c>
    </row>
    <row r="404" spans="1:29" x14ac:dyDescent="0.25">
      <c r="A404" s="16" t="s">
        <v>1580</v>
      </c>
      <c r="B404" s="17"/>
      <c r="C404" s="18"/>
      <c r="D404" s="16" t="s">
        <v>1581</v>
      </c>
      <c r="E404" s="16" t="s">
        <v>38</v>
      </c>
      <c r="F404" s="18" t="s">
        <v>34</v>
      </c>
      <c r="G404" s="18">
        <v>1</v>
      </c>
      <c r="H404" s="16" t="s">
        <v>16</v>
      </c>
      <c r="I404" s="16" t="s">
        <v>1582</v>
      </c>
      <c r="J404" s="16" t="s">
        <v>17</v>
      </c>
      <c r="K404" s="18">
        <v>0</v>
      </c>
      <c r="L404" s="18">
        <v>0</v>
      </c>
      <c r="M404" s="16" t="s">
        <v>18</v>
      </c>
      <c r="N404" s="16" t="s">
        <v>140</v>
      </c>
      <c r="O404" s="16" t="s">
        <v>398</v>
      </c>
      <c r="P404" s="19" t="s">
        <v>21</v>
      </c>
      <c r="Q404">
        <v>1</v>
      </c>
      <c r="R404" s="8">
        <f t="shared" si="80"/>
        <v>177338</v>
      </c>
      <c r="S404" s="8">
        <f t="shared" si="79"/>
        <v>177338</v>
      </c>
      <c r="T404" s="6">
        <f t="shared" si="81"/>
        <v>0</v>
      </c>
      <c r="U404" s="9">
        <f t="shared" si="82"/>
        <v>177338</v>
      </c>
      <c r="V404" s="9">
        <f t="shared" si="83"/>
        <v>177338</v>
      </c>
      <c r="W404" s="9">
        <f t="shared" si="84"/>
        <v>177338</v>
      </c>
      <c r="X404" s="7">
        <v>25</v>
      </c>
      <c r="Y404" s="14">
        <v>25</v>
      </c>
      <c r="Z404" s="14">
        <v>25</v>
      </c>
      <c r="AA404" s="9">
        <f t="shared" si="85"/>
        <v>221672.5</v>
      </c>
      <c r="AB404" s="9">
        <f t="shared" si="86"/>
        <v>221672.5</v>
      </c>
      <c r="AC404" s="15">
        <f t="shared" si="87"/>
        <v>221672.5</v>
      </c>
    </row>
    <row r="405" spans="1:29" x14ac:dyDescent="0.25">
      <c r="A405" s="16" t="s">
        <v>1583</v>
      </c>
      <c r="B405" s="17"/>
      <c r="C405" s="18"/>
      <c r="D405" s="16" t="s">
        <v>1584</v>
      </c>
      <c r="E405" s="16" t="s">
        <v>38</v>
      </c>
      <c r="F405" s="18" t="s">
        <v>34</v>
      </c>
      <c r="G405" s="18">
        <v>1</v>
      </c>
      <c r="H405" s="16" t="s">
        <v>16</v>
      </c>
      <c r="I405" s="16" t="s">
        <v>1585</v>
      </c>
      <c r="J405" s="16" t="s">
        <v>17</v>
      </c>
      <c r="K405" s="18">
        <v>0</v>
      </c>
      <c r="L405" s="18">
        <v>0</v>
      </c>
      <c r="M405" s="16" t="s">
        <v>18</v>
      </c>
      <c r="N405" s="16" t="s">
        <v>140</v>
      </c>
      <c r="O405" s="16" t="s">
        <v>398</v>
      </c>
      <c r="P405" s="19" t="s">
        <v>21</v>
      </c>
      <c r="Q405">
        <v>1</v>
      </c>
      <c r="R405" s="8">
        <f t="shared" si="80"/>
        <v>102670</v>
      </c>
      <c r="S405" s="8">
        <f t="shared" si="79"/>
        <v>102670</v>
      </c>
      <c r="T405" s="6">
        <f t="shared" si="81"/>
        <v>0</v>
      </c>
      <c r="U405" s="9">
        <f t="shared" si="82"/>
        <v>102670</v>
      </c>
      <c r="V405" s="9">
        <f t="shared" si="83"/>
        <v>102670</v>
      </c>
      <c r="W405" s="9">
        <f t="shared" si="84"/>
        <v>102670</v>
      </c>
      <c r="X405" s="7">
        <v>25</v>
      </c>
      <c r="Y405" s="14">
        <v>25</v>
      </c>
      <c r="Z405" s="14">
        <v>25</v>
      </c>
      <c r="AA405" s="9">
        <f t="shared" si="85"/>
        <v>128337.5</v>
      </c>
      <c r="AB405" s="9">
        <f t="shared" si="86"/>
        <v>128337.5</v>
      </c>
      <c r="AC405" s="15">
        <f t="shared" si="87"/>
        <v>128337.5</v>
      </c>
    </row>
    <row r="406" spans="1:29" x14ac:dyDescent="0.25">
      <c r="A406" s="16" t="s">
        <v>1586</v>
      </c>
      <c r="B406" s="17"/>
      <c r="C406" s="18"/>
      <c r="D406" s="16" t="s">
        <v>1587</v>
      </c>
      <c r="E406" s="16" t="s">
        <v>38</v>
      </c>
      <c r="F406" s="18" t="s">
        <v>34</v>
      </c>
      <c r="G406" s="18">
        <v>1</v>
      </c>
      <c r="H406" s="16" t="s">
        <v>16</v>
      </c>
      <c r="I406" s="16" t="s">
        <v>1588</v>
      </c>
      <c r="J406" s="16" t="s">
        <v>17</v>
      </c>
      <c r="K406" s="18">
        <v>0</v>
      </c>
      <c r="L406" s="18">
        <v>0</v>
      </c>
      <c r="M406" s="16" t="s">
        <v>18</v>
      </c>
      <c r="N406" s="16" t="s">
        <v>19</v>
      </c>
      <c r="O406" s="16" t="s">
        <v>43</v>
      </c>
      <c r="P406" s="19" t="s">
        <v>21</v>
      </c>
      <c r="Q406">
        <v>1</v>
      </c>
      <c r="R406" s="8">
        <f t="shared" si="80"/>
        <v>105708</v>
      </c>
      <c r="S406" s="8">
        <f t="shared" si="79"/>
        <v>105708</v>
      </c>
      <c r="T406" s="6">
        <f t="shared" si="81"/>
        <v>0</v>
      </c>
      <c r="U406" s="9">
        <f t="shared" si="82"/>
        <v>105708</v>
      </c>
      <c r="V406" s="9">
        <f t="shared" si="83"/>
        <v>105708</v>
      </c>
      <c r="W406" s="9">
        <f t="shared" si="84"/>
        <v>105708</v>
      </c>
      <c r="X406" s="7">
        <v>25</v>
      </c>
      <c r="Y406" s="14">
        <v>25</v>
      </c>
      <c r="Z406" s="14">
        <v>25</v>
      </c>
      <c r="AA406" s="9">
        <f t="shared" si="85"/>
        <v>132135</v>
      </c>
      <c r="AB406" s="9">
        <f t="shared" si="86"/>
        <v>132135</v>
      </c>
      <c r="AC406" s="15">
        <f t="shared" si="87"/>
        <v>132135</v>
      </c>
    </row>
    <row r="407" spans="1:29" x14ac:dyDescent="0.25">
      <c r="A407" s="16" t="s">
        <v>1589</v>
      </c>
      <c r="B407" s="17"/>
      <c r="C407" s="18"/>
      <c r="D407" s="16" t="s">
        <v>1590</v>
      </c>
      <c r="E407" s="16" t="s">
        <v>96</v>
      </c>
      <c r="F407" s="18" t="s">
        <v>34</v>
      </c>
      <c r="G407" s="18">
        <v>1</v>
      </c>
      <c r="H407" s="16" t="s">
        <v>16</v>
      </c>
      <c r="I407" s="16" t="s">
        <v>1591</v>
      </c>
      <c r="J407" s="16" t="s">
        <v>17</v>
      </c>
      <c r="K407" s="18">
        <v>0</v>
      </c>
      <c r="L407" s="18">
        <v>0</v>
      </c>
      <c r="M407" s="16" t="s">
        <v>18</v>
      </c>
      <c r="N407" s="16" t="s">
        <v>137</v>
      </c>
      <c r="O407" s="16" t="s">
        <v>1592</v>
      </c>
      <c r="P407" s="19" t="s">
        <v>21</v>
      </c>
      <c r="Q407">
        <v>1</v>
      </c>
      <c r="R407" s="8">
        <f t="shared" si="80"/>
        <v>45964</v>
      </c>
      <c r="S407" s="8">
        <f t="shared" si="79"/>
        <v>45964</v>
      </c>
      <c r="T407" s="6">
        <f t="shared" si="81"/>
        <v>0</v>
      </c>
      <c r="U407" s="9">
        <f t="shared" si="82"/>
        <v>45964</v>
      </c>
      <c r="V407" s="9">
        <f t="shared" si="83"/>
        <v>45964</v>
      </c>
      <c r="W407" s="9">
        <f t="shared" si="84"/>
        <v>45964</v>
      </c>
      <c r="X407" s="7">
        <v>25</v>
      </c>
      <c r="Y407" s="14">
        <v>25</v>
      </c>
      <c r="Z407" s="14">
        <v>25</v>
      </c>
      <c r="AA407" s="9">
        <f t="shared" si="85"/>
        <v>57455</v>
      </c>
      <c r="AB407" s="9">
        <f t="shared" si="86"/>
        <v>57455</v>
      </c>
      <c r="AC407" s="15">
        <f t="shared" si="87"/>
        <v>57455</v>
      </c>
    </row>
    <row r="408" spans="1:29" x14ac:dyDescent="0.25">
      <c r="A408" s="16" t="s">
        <v>1593</v>
      </c>
      <c r="B408" s="17"/>
      <c r="C408" s="18"/>
      <c r="D408" s="16" t="s">
        <v>1594</v>
      </c>
      <c r="E408" s="16" t="s">
        <v>96</v>
      </c>
      <c r="F408" s="18" t="s">
        <v>34</v>
      </c>
      <c r="G408" s="18">
        <v>1</v>
      </c>
      <c r="H408" s="16" t="s">
        <v>16</v>
      </c>
      <c r="I408" s="16" t="s">
        <v>1595</v>
      </c>
      <c r="J408" s="16" t="s">
        <v>17</v>
      </c>
      <c r="K408" s="18">
        <v>0</v>
      </c>
      <c r="L408" s="18">
        <v>0</v>
      </c>
      <c r="M408" s="16" t="s">
        <v>18</v>
      </c>
      <c r="N408" s="16" t="s">
        <v>137</v>
      </c>
      <c r="O408" s="16" t="s">
        <v>1592</v>
      </c>
      <c r="P408" s="19" t="s">
        <v>21</v>
      </c>
      <c r="Q408">
        <v>1</v>
      </c>
      <c r="R408" s="8">
        <f t="shared" si="80"/>
        <v>104479</v>
      </c>
      <c r="S408" s="8">
        <f t="shared" si="79"/>
        <v>104479</v>
      </c>
      <c r="T408" s="6">
        <f t="shared" si="81"/>
        <v>0</v>
      </c>
      <c r="U408" s="9">
        <f t="shared" si="82"/>
        <v>104479</v>
      </c>
      <c r="V408" s="9">
        <f t="shared" si="83"/>
        <v>104479</v>
      </c>
      <c r="W408" s="9">
        <f t="shared" si="84"/>
        <v>104479</v>
      </c>
      <c r="X408" s="7">
        <v>25</v>
      </c>
      <c r="Y408" s="14">
        <v>25</v>
      </c>
      <c r="Z408" s="14">
        <v>25</v>
      </c>
      <c r="AA408" s="9">
        <f t="shared" si="85"/>
        <v>130598.75</v>
      </c>
      <c r="AB408" s="9">
        <f t="shared" si="86"/>
        <v>130598.75</v>
      </c>
      <c r="AC408" s="15">
        <f t="shared" si="87"/>
        <v>130598.75</v>
      </c>
    </row>
    <row r="409" spans="1:29" x14ac:dyDescent="0.25">
      <c r="A409" s="16" t="s">
        <v>1596</v>
      </c>
      <c r="B409" s="17"/>
      <c r="C409" s="18"/>
      <c r="D409" s="16" t="s">
        <v>1597</v>
      </c>
      <c r="E409" s="16" t="s">
        <v>96</v>
      </c>
      <c r="F409" s="18" t="s">
        <v>34</v>
      </c>
      <c r="G409" s="18">
        <v>1</v>
      </c>
      <c r="H409" s="16" t="s">
        <v>16</v>
      </c>
      <c r="I409" s="16" t="s">
        <v>1598</v>
      </c>
      <c r="J409" s="16" t="s">
        <v>17</v>
      </c>
      <c r="K409" s="18">
        <v>0</v>
      </c>
      <c r="L409" s="18">
        <v>0</v>
      </c>
      <c r="M409" s="16" t="s">
        <v>18</v>
      </c>
      <c r="N409" s="16" t="s">
        <v>50</v>
      </c>
      <c r="O409" s="16" t="s">
        <v>1173</v>
      </c>
      <c r="P409" s="19" t="s">
        <v>21</v>
      </c>
      <c r="Q409">
        <v>1</v>
      </c>
      <c r="R409" s="8">
        <f t="shared" si="80"/>
        <v>36942</v>
      </c>
      <c r="S409" s="8">
        <f t="shared" si="79"/>
        <v>36942</v>
      </c>
      <c r="T409" s="6">
        <f t="shared" si="81"/>
        <v>0</v>
      </c>
      <c r="U409" s="9">
        <f t="shared" si="82"/>
        <v>36942</v>
      </c>
      <c r="V409" s="9">
        <f t="shared" si="83"/>
        <v>36942</v>
      </c>
      <c r="W409" s="9">
        <f t="shared" si="84"/>
        <v>36942</v>
      </c>
      <c r="X409" s="7">
        <v>25</v>
      </c>
      <c r="Y409" s="14">
        <v>25</v>
      </c>
      <c r="Z409" s="14">
        <v>25</v>
      </c>
      <c r="AA409" s="9">
        <f t="shared" si="85"/>
        <v>46177.5</v>
      </c>
      <c r="AB409" s="9">
        <f t="shared" si="86"/>
        <v>46177.5</v>
      </c>
      <c r="AC409" s="15">
        <f t="shared" si="87"/>
        <v>46177.5</v>
      </c>
    </row>
    <row r="410" spans="1:29" x14ac:dyDescent="0.25">
      <c r="A410" s="16" t="s">
        <v>1599</v>
      </c>
      <c r="B410" s="17"/>
      <c r="C410" s="18"/>
      <c r="D410" s="16" t="s">
        <v>1600</v>
      </c>
      <c r="E410" s="16" t="s">
        <v>96</v>
      </c>
      <c r="F410" s="18" t="s">
        <v>34</v>
      </c>
      <c r="G410" s="18">
        <v>1</v>
      </c>
      <c r="H410" s="16" t="s">
        <v>16</v>
      </c>
      <c r="I410" s="16" t="s">
        <v>1601</v>
      </c>
      <c r="J410" s="16" t="s">
        <v>17</v>
      </c>
      <c r="K410" s="18">
        <v>0</v>
      </c>
      <c r="L410" s="18">
        <v>0</v>
      </c>
      <c r="M410" s="16" t="s">
        <v>18</v>
      </c>
      <c r="N410" s="16" t="s">
        <v>106</v>
      </c>
      <c r="O410" s="16" t="s">
        <v>828</v>
      </c>
      <c r="P410" s="19" t="s">
        <v>21</v>
      </c>
      <c r="Q410">
        <v>1</v>
      </c>
      <c r="R410" s="8">
        <f t="shared" si="80"/>
        <v>119798</v>
      </c>
      <c r="S410" s="8">
        <f t="shared" si="79"/>
        <v>119798</v>
      </c>
      <c r="T410" s="6">
        <f t="shared" si="81"/>
        <v>0</v>
      </c>
      <c r="U410" s="9">
        <f t="shared" si="82"/>
        <v>119798</v>
      </c>
      <c r="V410" s="9">
        <f t="shared" si="83"/>
        <v>119798</v>
      </c>
      <c r="W410" s="9">
        <f t="shared" si="84"/>
        <v>119798</v>
      </c>
      <c r="X410" s="7">
        <v>25</v>
      </c>
      <c r="Y410" s="14">
        <v>25</v>
      </c>
      <c r="Z410" s="14">
        <v>25</v>
      </c>
      <c r="AA410" s="9">
        <f t="shared" si="85"/>
        <v>149747.5</v>
      </c>
      <c r="AB410" s="9">
        <f t="shared" si="86"/>
        <v>149747.5</v>
      </c>
      <c r="AC410" s="15">
        <f t="shared" si="87"/>
        <v>149747.5</v>
      </c>
    </row>
    <row r="411" spans="1:29" x14ac:dyDescent="0.25">
      <c r="A411" s="16" t="s">
        <v>1602</v>
      </c>
      <c r="B411" s="17"/>
      <c r="C411" s="18"/>
      <c r="D411" s="16" t="s">
        <v>1603</v>
      </c>
      <c r="E411" s="16" t="s">
        <v>96</v>
      </c>
      <c r="F411" s="18" t="s">
        <v>34</v>
      </c>
      <c r="G411" s="18">
        <v>1</v>
      </c>
      <c r="H411" s="16" t="s">
        <v>16</v>
      </c>
      <c r="I411" s="16" t="s">
        <v>1604</v>
      </c>
      <c r="J411" s="16" t="s">
        <v>17</v>
      </c>
      <c r="K411" s="18">
        <v>0</v>
      </c>
      <c r="L411" s="18">
        <v>0</v>
      </c>
      <c r="M411" s="16" t="s">
        <v>18</v>
      </c>
      <c r="N411" s="16" t="s">
        <v>106</v>
      </c>
      <c r="O411" s="16" t="s">
        <v>828</v>
      </c>
      <c r="P411" s="19" t="s">
        <v>21</v>
      </c>
      <c r="Q411">
        <v>1</v>
      </c>
      <c r="R411" s="8">
        <f t="shared" si="80"/>
        <v>53057</v>
      </c>
      <c r="S411" s="8">
        <f t="shared" si="79"/>
        <v>53057</v>
      </c>
      <c r="T411" s="6">
        <f t="shared" si="81"/>
        <v>0</v>
      </c>
      <c r="U411" s="9">
        <f t="shared" si="82"/>
        <v>53057</v>
      </c>
      <c r="V411" s="9">
        <f t="shared" si="83"/>
        <v>53057</v>
      </c>
      <c r="W411" s="9">
        <f t="shared" si="84"/>
        <v>53057</v>
      </c>
      <c r="X411" s="7">
        <v>25</v>
      </c>
      <c r="Y411" s="14">
        <v>25</v>
      </c>
      <c r="Z411" s="14">
        <v>25</v>
      </c>
      <c r="AA411" s="9">
        <f t="shared" si="85"/>
        <v>66321.25</v>
      </c>
      <c r="AB411" s="9">
        <f t="shared" si="86"/>
        <v>66321.25</v>
      </c>
      <c r="AC411" s="15">
        <f t="shared" si="87"/>
        <v>66321.25</v>
      </c>
    </row>
    <row r="412" spans="1:29" x14ac:dyDescent="0.25">
      <c r="A412" s="16" t="s">
        <v>1605</v>
      </c>
      <c r="B412" s="17"/>
      <c r="C412" s="18"/>
      <c r="D412" s="16" t="s">
        <v>1606</v>
      </c>
      <c r="E412" s="16" t="s">
        <v>96</v>
      </c>
      <c r="F412" s="18" t="s">
        <v>34</v>
      </c>
      <c r="G412" s="18">
        <v>1</v>
      </c>
      <c r="H412" s="16" t="s">
        <v>39</v>
      </c>
      <c r="I412" s="16" t="s">
        <v>1607</v>
      </c>
      <c r="J412" s="16" t="s">
        <v>17</v>
      </c>
      <c r="K412" s="18">
        <v>0</v>
      </c>
      <c r="L412" s="18">
        <v>0</v>
      </c>
      <c r="M412" s="16" t="s">
        <v>18</v>
      </c>
      <c r="N412" s="16" t="s">
        <v>87</v>
      </c>
      <c r="O412" s="16" t="s">
        <v>63</v>
      </c>
      <c r="P412" s="19" t="s">
        <v>21</v>
      </c>
      <c r="Q412">
        <v>1</v>
      </c>
      <c r="R412" s="8">
        <f t="shared" si="80"/>
        <v>34261</v>
      </c>
      <c r="S412" s="8">
        <f t="shared" si="79"/>
        <v>34261</v>
      </c>
      <c r="T412" s="6">
        <f t="shared" si="81"/>
        <v>0</v>
      </c>
      <c r="U412" s="9">
        <f t="shared" si="82"/>
        <v>34261</v>
      </c>
      <c r="V412" s="9">
        <f t="shared" si="83"/>
        <v>34261</v>
      </c>
      <c r="W412" s="9">
        <f t="shared" si="84"/>
        <v>34261</v>
      </c>
      <c r="X412" s="7">
        <v>25</v>
      </c>
      <c r="Y412" s="14">
        <v>25</v>
      </c>
      <c r="Z412" s="14">
        <v>25</v>
      </c>
      <c r="AA412" s="9">
        <f t="shared" si="85"/>
        <v>42826.25</v>
      </c>
      <c r="AB412" s="9">
        <f t="shared" si="86"/>
        <v>42826.25</v>
      </c>
      <c r="AC412" s="15">
        <f t="shared" si="87"/>
        <v>42826.25</v>
      </c>
    </row>
    <row r="413" spans="1:29" x14ac:dyDescent="0.25">
      <c r="A413" s="16" t="s">
        <v>1608</v>
      </c>
      <c r="B413" s="17"/>
      <c r="C413" s="18"/>
      <c r="D413" s="16" t="s">
        <v>1609</v>
      </c>
      <c r="E413" s="16" t="s">
        <v>96</v>
      </c>
      <c r="F413" s="18" t="s">
        <v>34</v>
      </c>
      <c r="G413" s="18">
        <v>1</v>
      </c>
      <c r="H413" s="16" t="s">
        <v>39</v>
      </c>
      <c r="I413" s="16" t="s">
        <v>1610</v>
      </c>
      <c r="J413" s="16" t="s">
        <v>17</v>
      </c>
      <c r="K413" s="18">
        <v>0</v>
      </c>
      <c r="L413" s="18">
        <v>0</v>
      </c>
      <c r="M413" s="16" t="s">
        <v>18</v>
      </c>
      <c r="N413" s="16" t="s">
        <v>60</v>
      </c>
      <c r="O413" s="16" t="s">
        <v>1611</v>
      </c>
      <c r="P413" s="19" t="s">
        <v>21</v>
      </c>
      <c r="Q413">
        <v>1</v>
      </c>
      <c r="R413" s="8">
        <f t="shared" si="80"/>
        <v>24670</v>
      </c>
      <c r="S413" s="8">
        <f t="shared" si="79"/>
        <v>24670</v>
      </c>
      <c r="T413" s="6">
        <f t="shared" si="81"/>
        <v>0</v>
      </c>
      <c r="U413" s="9">
        <f t="shared" si="82"/>
        <v>24670</v>
      </c>
      <c r="V413" s="9">
        <f t="shared" si="83"/>
        <v>24670</v>
      </c>
      <c r="W413" s="9">
        <f t="shared" si="84"/>
        <v>24670</v>
      </c>
      <c r="X413" s="7">
        <v>25</v>
      </c>
      <c r="Y413" s="14">
        <v>25</v>
      </c>
      <c r="Z413" s="14">
        <v>25</v>
      </c>
      <c r="AA413" s="9">
        <f t="shared" si="85"/>
        <v>30837.5</v>
      </c>
      <c r="AB413" s="9">
        <f t="shared" si="86"/>
        <v>30837.5</v>
      </c>
      <c r="AC413" s="15">
        <f t="shared" si="87"/>
        <v>30837.5</v>
      </c>
    </row>
    <row r="414" spans="1:29" x14ac:dyDescent="0.25">
      <c r="A414" s="16" t="s">
        <v>1612</v>
      </c>
      <c r="B414" s="17"/>
      <c r="C414" s="18"/>
      <c r="D414" s="16" t="s">
        <v>1613</v>
      </c>
      <c r="E414" s="16" t="s">
        <v>96</v>
      </c>
      <c r="F414" s="18" t="s">
        <v>34</v>
      </c>
      <c r="G414" s="18">
        <v>1</v>
      </c>
      <c r="H414" s="16" t="s">
        <v>39</v>
      </c>
      <c r="I414" s="16" t="s">
        <v>1614</v>
      </c>
      <c r="J414" s="16" t="s">
        <v>17</v>
      </c>
      <c r="K414" s="18">
        <v>0</v>
      </c>
      <c r="L414" s="18">
        <v>0</v>
      </c>
      <c r="M414" s="16" t="s">
        <v>18</v>
      </c>
      <c r="N414" s="16" t="s">
        <v>60</v>
      </c>
      <c r="O414" s="16" t="s">
        <v>1611</v>
      </c>
      <c r="P414" s="19" t="s">
        <v>21</v>
      </c>
      <c r="Q414">
        <v>1</v>
      </c>
      <c r="R414" s="8">
        <f t="shared" si="80"/>
        <v>25896</v>
      </c>
      <c r="S414" s="8">
        <f t="shared" si="79"/>
        <v>25896</v>
      </c>
      <c r="T414" s="6">
        <f t="shared" si="81"/>
        <v>0</v>
      </c>
      <c r="U414" s="9">
        <f t="shared" si="82"/>
        <v>25896</v>
      </c>
      <c r="V414" s="9">
        <f t="shared" si="83"/>
        <v>25896</v>
      </c>
      <c r="W414" s="9">
        <f t="shared" si="84"/>
        <v>25896</v>
      </c>
      <c r="X414" s="7">
        <v>25</v>
      </c>
      <c r="Y414" s="14">
        <v>25</v>
      </c>
      <c r="Z414" s="14">
        <v>25</v>
      </c>
      <c r="AA414" s="9">
        <f t="shared" si="85"/>
        <v>32370</v>
      </c>
      <c r="AB414" s="9">
        <f t="shared" si="86"/>
        <v>32370</v>
      </c>
      <c r="AC414" s="15">
        <f t="shared" si="87"/>
        <v>32370</v>
      </c>
    </row>
    <row r="415" spans="1:29" x14ac:dyDescent="0.25">
      <c r="A415" s="16" t="s">
        <v>1615</v>
      </c>
      <c r="B415" s="17"/>
      <c r="C415" s="18"/>
      <c r="D415" s="16" t="s">
        <v>1616</v>
      </c>
      <c r="E415" s="16" t="s">
        <v>96</v>
      </c>
      <c r="F415" s="18" t="s">
        <v>34</v>
      </c>
      <c r="G415" s="18">
        <v>1</v>
      </c>
      <c r="H415" s="16" t="s">
        <v>39</v>
      </c>
      <c r="I415" s="16" t="s">
        <v>1617</v>
      </c>
      <c r="J415" s="16" t="s">
        <v>17</v>
      </c>
      <c r="K415" s="18">
        <v>0</v>
      </c>
      <c r="L415" s="18">
        <v>0</v>
      </c>
      <c r="M415" s="16" t="s">
        <v>18</v>
      </c>
      <c r="N415" s="16" t="s">
        <v>60</v>
      </c>
      <c r="O415" s="16" t="s">
        <v>1618</v>
      </c>
      <c r="P415" s="19" t="s">
        <v>21</v>
      </c>
      <c r="Q415">
        <v>1</v>
      </c>
      <c r="R415" s="8">
        <f t="shared" si="80"/>
        <v>33250</v>
      </c>
      <c r="S415" s="8">
        <f t="shared" si="79"/>
        <v>33250</v>
      </c>
      <c r="T415" s="6">
        <f t="shared" si="81"/>
        <v>0</v>
      </c>
      <c r="U415" s="9">
        <f t="shared" si="82"/>
        <v>33250</v>
      </c>
      <c r="V415" s="9">
        <f t="shared" si="83"/>
        <v>33250</v>
      </c>
      <c r="W415" s="9">
        <f t="shared" si="84"/>
        <v>33250</v>
      </c>
      <c r="X415" s="7">
        <v>25</v>
      </c>
      <c r="Y415" s="14">
        <v>25</v>
      </c>
      <c r="Z415" s="14">
        <v>25</v>
      </c>
      <c r="AA415" s="9">
        <f t="shared" si="85"/>
        <v>41562.5</v>
      </c>
      <c r="AB415" s="9">
        <f t="shared" si="86"/>
        <v>41562.5</v>
      </c>
      <c r="AC415" s="15">
        <f t="shared" si="87"/>
        <v>41562.5</v>
      </c>
    </row>
    <row r="416" spans="1:29" x14ac:dyDescent="0.25">
      <c r="A416" s="16" t="s">
        <v>1619</v>
      </c>
      <c r="B416" s="17"/>
      <c r="C416" s="18"/>
      <c r="D416" s="16" t="s">
        <v>1620</v>
      </c>
      <c r="E416" s="16" t="s">
        <v>96</v>
      </c>
      <c r="F416" s="18" t="s">
        <v>34</v>
      </c>
      <c r="G416" s="18">
        <v>1</v>
      </c>
      <c r="H416" s="16" t="s">
        <v>16</v>
      </c>
      <c r="I416" s="16" t="s">
        <v>1621</v>
      </c>
      <c r="J416" s="16" t="s">
        <v>17</v>
      </c>
      <c r="K416" s="18">
        <v>0</v>
      </c>
      <c r="L416" s="18">
        <v>0</v>
      </c>
      <c r="M416" s="16" t="s">
        <v>18</v>
      </c>
      <c r="N416" s="16" t="s">
        <v>45</v>
      </c>
      <c r="O416" s="16" t="s">
        <v>1622</v>
      </c>
      <c r="P416" s="19" t="s">
        <v>21</v>
      </c>
      <c r="Q416">
        <v>1</v>
      </c>
      <c r="R416" s="8">
        <f t="shared" si="80"/>
        <v>106021</v>
      </c>
      <c r="S416" s="8">
        <f t="shared" si="79"/>
        <v>106021</v>
      </c>
      <c r="T416" s="6">
        <f t="shared" si="81"/>
        <v>0</v>
      </c>
      <c r="U416" s="9">
        <f t="shared" si="82"/>
        <v>106021</v>
      </c>
      <c r="V416" s="9">
        <f t="shared" si="83"/>
        <v>106021</v>
      </c>
      <c r="W416" s="9">
        <f t="shared" si="84"/>
        <v>106021</v>
      </c>
      <c r="X416" s="7">
        <v>25</v>
      </c>
      <c r="Y416" s="14">
        <v>25</v>
      </c>
      <c r="Z416" s="14">
        <v>25</v>
      </c>
      <c r="AA416" s="9">
        <f t="shared" si="85"/>
        <v>132526.25</v>
      </c>
      <c r="AB416" s="9">
        <f t="shared" si="86"/>
        <v>132526.25</v>
      </c>
      <c r="AC416" s="15">
        <f t="shared" si="87"/>
        <v>132526.25</v>
      </c>
    </row>
    <row r="417" spans="1:29" x14ac:dyDescent="0.25">
      <c r="A417" s="16" t="s">
        <v>1623</v>
      </c>
      <c r="B417" s="17"/>
      <c r="C417" s="18"/>
      <c r="D417" s="16" t="s">
        <v>1624</v>
      </c>
      <c r="E417" s="16" t="s">
        <v>96</v>
      </c>
      <c r="F417" s="18" t="s">
        <v>34</v>
      </c>
      <c r="G417" s="18">
        <v>1</v>
      </c>
      <c r="H417" s="16" t="s">
        <v>16</v>
      </c>
      <c r="I417" s="16" t="s">
        <v>1625</v>
      </c>
      <c r="J417" s="16" t="s">
        <v>17</v>
      </c>
      <c r="K417" s="18">
        <v>0</v>
      </c>
      <c r="L417" s="18">
        <v>0</v>
      </c>
      <c r="M417" s="16" t="s">
        <v>18</v>
      </c>
      <c r="N417" s="16" t="s">
        <v>79</v>
      </c>
      <c r="O417" s="16" t="s">
        <v>80</v>
      </c>
      <c r="P417" s="19" t="s">
        <v>21</v>
      </c>
      <c r="Q417">
        <v>1</v>
      </c>
      <c r="R417" s="8">
        <f t="shared" si="80"/>
        <v>39398</v>
      </c>
      <c r="S417" s="8">
        <f t="shared" si="79"/>
        <v>39398</v>
      </c>
      <c r="T417" s="6">
        <f t="shared" si="81"/>
        <v>0</v>
      </c>
      <c r="U417" s="9">
        <f t="shared" si="82"/>
        <v>39398</v>
      </c>
      <c r="V417" s="9">
        <f t="shared" si="83"/>
        <v>39398</v>
      </c>
      <c r="W417" s="9">
        <f t="shared" si="84"/>
        <v>39398</v>
      </c>
      <c r="X417" s="7">
        <v>25</v>
      </c>
      <c r="Y417" s="14">
        <v>25</v>
      </c>
      <c r="Z417" s="14">
        <v>25</v>
      </c>
      <c r="AA417" s="9">
        <f t="shared" si="85"/>
        <v>49247.5</v>
      </c>
      <c r="AB417" s="9">
        <f t="shared" si="86"/>
        <v>49247.5</v>
      </c>
      <c r="AC417" s="15">
        <f t="shared" si="87"/>
        <v>49247.5</v>
      </c>
    </row>
    <row r="418" spans="1:29" x14ac:dyDescent="0.25">
      <c r="A418" s="16" t="s">
        <v>1626</v>
      </c>
      <c r="B418" s="17"/>
      <c r="C418" s="18"/>
      <c r="D418" s="16" t="s">
        <v>1627</v>
      </c>
      <c r="E418" s="16" t="s">
        <v>96</v>
      </c>
      <c r="F418" s="18" t="s">
        <v>34</v>
      </c>
      <c r="G418" s="18">
        <v>1</v>
      </c>
      <c r="H418" s="16" t="s">
        <v>16</v>
      </c>
      <c r="I418" s="16" t="s">
        <v>1628</v>
      </c>
      <c r="J418" s="16" t="s">
        <v>17</v>
      </c>
      <c r="K418" s="18">
        <v>0</v>
      </c>
      <c r="L418" s="18">
        <v>0</v>
      </c>
      <c r="M418" s="16" t="s">
        <v>18</v>
      </c>
      <c r="N418" s="16" t="s">
        <v>79</v>
      </c>
      <c r="O418" s="16" t="s">
        <v>80</v>
      </c>
      <c r="P418" s="19" t="s">
        <v>21</v>
      </c>
      <c r="Q418">
        <v>1</v>
      </c>
      <c r="R418" s="8">
        <f t="shared" si="80"/>
        <v>29372</v>
      </c>
      <c r="S418" s="8">
        <f t="shared" si="79"/>
        <v>29372</v>
      </c>
      <c r="T418" s="6">
        <f t="shared" si="81"/>
        <v>0</v>
      </c>
      <c r="U418" s="9">
        <f t="shared" si="82"/>
        <v>29372</v>
      </c>
      <c r="V418" s="9">
        <f t="shared" si="83"/>
        <v>29372</v>
      </c>
      <c r="W418" s="9">
        <f t="shared" si="84"/>
        <v>29372</v>
      </c>
      <c r="X418" s="7">
        <v>25</v>
      </c>
      <c r="Y418" s="14">
        <v>25</v>
      </c>
      <c r="Z418" s="14">
        <v>25</v>
      </c>
      <c r="AA418" s="9">
        <f t="shared" si="85"/>
        <v>36715</v>
      </c>
      <c r="AB418" s="9">
        <f t="shared" si="86"/>
        <v>36715</v>
      </c>
      <c r="AC418" s="15">
        <f t="shared" si="87"/>
        <v>36715</v>
      </c>
    </row>
    <row r="419" spans="1:29" x14ac:dyDescent="0.25">
      <c r="A419" s="16" t="s">
        <v>1629</v>
      </c>
      <c r="B419" s="17"/>
      <c r="C419" s="18"/>
      <c r="D419" s="16" t="s">
        <v>1630</v>
      </c>
      <c r="E419" s="16" t="s">
        <v>96</v>
      </c>
      <c r="F419" s="18" t="s">
        <v>34</v>
      </c>
      <c r="G419" s="18">
        <v>1</v>
      </c>
      <c r="H419" s="16" t="s">
        <v>16</v>
      </c>
      <c r="I419" s="16" t="s">
        <v>1631</v>
      </c>
      <c r="J419" s="16" t="s">
        <v>17</v>
      </c>
      <c r="K419" s="18">
        <v>0</v>
      </c>
      <c r="L419" s="18">
        <v>0</v>
      </c>
      <c r="M419" s="16" t="s">
        <v>18</v>
      </c>
      <c r="N419" s="16" t="s">
        <v>45</v>
      </c>
      <c r="O419" s="16" t="s">
        <v>287</v>
      </c>
      <c r="P419" s="19" t="s">
        <v>21</v>
      </c>
      <c r="Q419">
        <v>1</v>
      </c>
      <c r="R419" s="8">
        <f t="shared" si="80"/>
        <v>67368</v>
      </c>
      <c r="S419" s="8">
        <f t="shared" si="79"/>
        <v>67368</v>
      </c>
      <c r="T419" s="6">
        <f t="shared" si="81"/>
        <v>0</v>
      </c>
      <c r="U419" s="9">
        <f t="shared" si="82"/>
        <v>67368</v>
      </c>
      <c r="V419" s="9">
        <f t="shared" si="83"/>
        <v>67368</v>
      </c>
      <c r="W419" s="9">
        <f t="shared" si="84"/>
        <v>67368</v>
      </c>
      <c r="X419" s="7">
        <v>25</v>
      </c>
      <c r="Y419" s="14">
        <v>25</v>
      </c>
      <c r="Z419" s="14">
        <v>25</v>
      </c>
      <c r="AA419" s="9">
        <f t="shared" si="85"/>
        <v>84210</v>
      </c>
      <c r="AB419" s="9">
        <f t="shared" si="86"/>
        <v>84210</v>
      </c>
      <c r="AC419" s="15">
        <f t="shared" si="87"/>
        <v>84210</v>
      </c>
    </row>
    <row r="420" spans="1:29" x14ac:dyDescent="0.25">
      <c r="A420" s="16" t="s">
        <v>1632</v>
      </c>
      <c r="B420" s="17"/>
      <c r="C420" s="18"/>
      <c r="D420" s="16" t="s">
        <v>1633</v>
      </c>
      <c r="E420" s="16" t="s">
        <v>96</v>
      </c>
      <c r="F420" s="18" t="s">
        <v>34</v>
      </c>
      <c r="G420" s="18">
        <v>1</v>
      </c>
      <c r="H420" s="16" t="s">
        <v>16</v>
      </c>
      <c r="I420" s="16" t="s">
        <v>1634</v>
      </c>
      <c r="J420" s="16" t="s">
        <v>17</v>
      </c>
      <c r="K420" s="18">
        <v>0</v>
      </c>
      <c r="L420" s="18">
        <v>0</v>
      </c>
      <c r="M420" s="16" t="s">
        <v>18</v>
      </c>
      <c r="N420" s="16" t="s">
        <v>42</v>
      </c>
      <c r="O420" s="16" t="s">
        <v>1635</v>
      </c>
      <c r="P420" s="19" t="s">
        <v>21</v>
      </c>
      <c r="Q420">
        <v>1</v>
      </c>
      <c r="R420" s="8">
        <f t="shared" si="80"/>
        <v>53388</v>
      </c>
      <c r="S420" s="8">
        <f t="shared" si="79"/>
        <v>53388</v>
      </c>
      <c r="T420" s="6">
        <f t="shared" si="81"/>
        <v>0</v>
      </c>
      <c r="U420" s="9">
        <f t="shared" si="82"/>
        <v>53388</v>
      </c>
      <c r="V420" s="9">
        <f t="shared" si="83"/>
        <v>53388</v>
      </c>
      <c r="W420" s="9">
        <f t="shared" si="84"/>
        <v>53388</v>
      </c>
      <c r="X420" s="7">
        <v>25</v>
      </c>
      <c r="Y420" s="14">
        <v>25</v>
      </c>
      <c r="Z420" s="14">
        <v>25</v>
      </c>
      <c r="AA420" s="9">
        <f t="shared" si="85"/>
        <v>66735</v>
      </c>
      <c r="AB420" s="9">
        <f t="shared" si="86"/>
        <v>66735</v>
      </c>
      <c r="AC420" s="15">
        <f t="shared" si="87"/>
        <v>66735</v>
      </c>
    </row>
    <row r="421" spans="1:29" x14ac:dyDescent="0.25">
      <c r="A421" s="16" t="s">
        <v>1636</v>
      </c>
      <c r="B421" s="17"/>
      <c r="C421" s="18"/>
      <c r="D421" s="16" t="s">
        <v>1637</v>
      </c>
      <c r="E421" s="16" t="s">
        <v>96</v>
      </c>
      <c r="F421" s="18" t="s">
        <v>34</v>
      </c>
      <c r="G421" s="18">
        <v>1</v>
      </c>
      <c r="H421" s="16" t="s">
        <v>16</v>
      </c>
      <c r="I421" s="16" t="s">
        <v>1638</v>
      </c>
      <c r="J421" s="16" t="s">
        <v>17</v>
      </c>
      <c r="K421" s="18">
        <v>0</v>
      </c>
      <c r="L421" s="18">
        <v>0</v>
      </c>
      <c r="M421" s="16" t="s">
        <v>18</v>
      </c>
      <c r="N421" s="16" t="s">
        <v>42</v>
      </c>
      <c r="O421" s="16" t="s">
        <v>1635</v>
      </c>
      <c r="P421" s="19" t="s">
        <v>21</v>
      </c>
      <c r="Q421">
        <v>1</v>
      </c>
      <c r="R421" s="8">
        <f t="shared" si="80"/>
        <v>53660</v>
      </c>
      <c r="S421" s="8">
        <f t="shared" si="79"/>
        <v>53660</v>
      </c>
      <c r="T421" s="6">
        <f t="shared" si="81"/>
        <v>0</v>
      </c>
      <c r="U421" s="9">
        <f t="shared" si="82"/>
        <v>53660</v>
      </c>
      <c r="V421" s="9">
        <f t="shared" si="83"/>
        <v>53660</v>
      </c>
      <c r="W421" s="9">
        <f t="shared" si="84"/>
        <v>53660</v>
      </c>
      <c r="X421" s="7">
        <v>25</v>
      </c>
      <c r="Y421" s="14">
        <v>25</v>
      </c>
      <c r="Z421" s="14">
        <v>25</v>
      </c>
      <c r="AA421" s="9">
        <f t="shared" si="85"/>
        <v>67075</v>
      </c>
      <c r="AB421" s="9">
        <f t="shared" si="86"/>
        <v>67075</v>
      </c>
      <c r="AC421" s="15">
        <f t="shared" si="87"/>
        <v>67075</v>
      </c>
    </row>
    <row r="422" spans="1:29" x14ac:dyDescent="0.25">
      <c r="A422" s="16" t="s">
        <v>1639</v>
      </c>
      <c r="B422" s="17"/>
      <c r="C422" s="18"/>
      <c r="D422" s="16" t="s">
        <v>1640</v>
      </c>
      <c r="E422" s="16" t="s">
        <v>96</v>
      </c>
      <c r="F422" s="18" t="s">
        <v>34</v>
      </c>
      <c r="G422" s="18">
        <v>1</v>
      </c>
      <c r="H422" s="16" t="s">
        <v>16</v>
      </c>
      <c r="I422" s="16" t="s">
        <v>1641</v>
      </c>
      <c r="J422" s="16" t="s">
        <v>17</v>
      </c>
      <c r="K422" s="18">
        <v>0</v>
      </c>
      <c r="L422" s="18">
        <v>0</v>
      </c>
      <c r="M422" s="16" t="s">
        <v>18</v>
      </c>
      <c r="N422" s="16" t="s">
        <v>42</v>
      </c>
      <c r="O422" s="16" t="s">
        <v>1635</v>
      </c>
      <c r="P422" s="19" t="s">
        <v>21</v>
      </c>
      <c r="Q422">
        <v>1</v>
      </c>
      <c r="R422" s="8">
        <f t="shared" si="80"/>
        <v>68574</v>
      </c>
      <c r="S422" s="8">
        <f t="shared" si="79"/>
        <v>68574</v>
      </c>
      <c r="T422" s="6">
        <f t="shared" si="81"/>
        <v>0</v>
      </c>
      <c r="U422" s="9">
        <f t="shared" si="82"/>
        <v>68574</v>
      </c>
      <c r="V422" s="9">
        <f t="shared" si="83"/>
        <v>68574</v>
      </c>
      <c r="W422" s="9">
        <f t="shared" si="84"/>
        <v>68574</v>
      </c>
      <c r="X422" s="7">
        <v>25</v>
      </c>
      <c r="Y422" s="14">
        <v>25</v>
      </c>
      <c r="Z422" s="14">
        <v>25</v>
      </c>
      <c r="AA422" s="9">
        <f t="shared" si="85"/>
        <v>85717.5</v>
      </c>
      <c r="AB422" s="9">
        <f t="shared" si="86"/>
        <v>85717.5</v>
      </c>
      <c r="AC422" s="15">
        <f t="shared" si="87"/>
        <v>85717.5</v>
      </c>
    </row>
    <row r="423" spans="1:29" x14ac:dyDescent="0.25">
      <c r="A423" s="16" t="s">
        <v>1642</v>
      </c>
      <c r="B423" s="17"/>
      <c r="C423" s="18"/>
      <c r="D423" s="16" t="s">
        <v>1643</v>
      </c>
      <c r="E423" s="16" t="s">
        <v>96</v>
      </c>
      <c r="F423" s="18" t="s">
        <v>34</v>
      </c>
      <c r="G423" s="18">
        <v>1</v>
      </c>
      <c r="H423" s="16" t="s">
        <v>16</v>
      </c>
      <c r="I423" s="16" t="s">
        <v>1644</v>
      </c>
      <c r="J423" s="16" t="s">
        <v>17</v>
      </c>
      <c r="K423" s="18">
        <v>0</v>
      </c>
      <c r="L423" s="18">
        <v>0</v>
      </c>
      <c r="M423" s="16" t="s">
        <v>18</v>
      </c>
      <c r="N423" s="16" t="s">
        <v>135</v>
      </c>
      <c r="O423" s="16" t="s">
        <v>1290</v>
      </c>
      <c r="P423" s="19" t="s">
        <v>21</v>
      </c>
      <c r="Q423">
        <v>1</v>
      </c>
      <c r="R423" s="8">
        <f t="shared" si="80"/>
        <v>68054</v>
      </c>
      <c r="S423" s="8">
        <f t="shared" si="79"/>
        <v>68054</v>
      </c>
      <c r="T423" s="6">
        <f t="shared" si="81"/>
        <v>0</v>
      </c>
      <c r="U423" s="9">
        <f t="shared" si="82"/>
        <v>68054</v>
      </c>
      <c r="V423" s="9">
        <f t="shared" si="83"/>
        <v>68054</v>
      </c>
      <c r="W423" s="9">
        <f t="shared" si="84"/>
        <v>68054</v>
      </c>
      <c r="X423" s="7">
        <v>25</v>
      </c>
      <c r="Y423" s="14">
        <v>25</v>
      </c>
      <c r="Z423" s="14">
        <v>25</v>
      </c>
      <c r="AA423" s="9">
        <f t="shared" si="85"/>
        <v>85067.5</v>
      </c>
      <c r="AB423" s="9">
        <f t="shared" si="86"/>
        <v>85067.5</v>
      </c>
      <c r="AC423" s="15">
        <f t="shared" si="87"/>
        <v>85067.5</v>
      </c>
    </row>
    <row r="424" spans="1:29" x14ac:dyDescent="0.25">
      <c r="A424" s="16" t="s">
        <v>1645</v>
      </c>
      <c r="B424" s="17"/>
      <c r="C424" s="18"/>
      <c r="D424" s="16" t="s">
        <v>1646</v>
      </c>
      <c r="E424" s="16" t="s">
        <v>100</v>
      </c>
      <c r="F424" s="18" t="s">
        <v>34</v>
      </c>
      <c r="G424" s="18">
        <v>1</v>
      </c>
      <c r="H424" s="16" t="s">
        <v>243</v>
      </c>
      <c r="I424" s="16" t="s">
        <v>1647</v>
      </c>
      <c r="J424" s="16" t="s">
        <v>17</v>
      </c>
      <c r="K424" s="18">
        <v>0</v>
      </c>
      <c r="L424" s="18">
        <v>0</v>
      </c>
      <c r="M424" s="16" t="s">
        <v>18</v>
      </c>
      <c r="N424" s="16" t="s">
        <v>84</v>
      </c>
      <c r="O424" s="16" t="s">
        <v>101</v>
      </c>
      <c r="P424" s="19" t="s">
        <v>21</v>
      </c>
      <c r="Q424">
        <v>1</v>
      </c>
      <c r="R424" s="8">
        <f t="shared" si="80"/>
        <v>35468</v>
      </c>
      <c r="S424" s="8">
        <f t="shared" si="79"/>
        <v>35468</v>
      </c>
      <c r="T424" s="6">
        <f t="shared" si="81"/>
        <v>0</v>
      </c>
      <c r="U424" s="9">
        <f t="shared" si="82"/>
        <v>35468</v>
      </c>
      <c r="V424" s="9">
        <f t="shared" si="83"/>
        <v>35468</v>
      </c>
      <c r="W424" s="9">
        <f t="shared" si="84"/>
        <v>35468</v>
      </c>
      <c r="X424" s="7">
        <v>25</v>
      </c>
      <c r="Y424" s="14">
        <v>25</v>
      </c>
      <c r="Z424" s="14">
        <v>25</v>
      </c>
      <c r="AA424" s="9">
        <f t="shared" si="85"/>
        <v>44335</v>
      </c>
      <c r="AB424" s="9">
        <f t="shared" si="86"/>
        <v>44335</v>
      </c>
      <c r="AC424" s="15">
        <f t="shared" si="87"/>
        <v>44335</v>
      </c>
    </row>
    <row r="425" spans="1:29" x14ac:dyDescent="0.25">
      <c r="A425" s="16" t="s">
        <v>1648</v>
      </c>
      <c r="B425" s="17"/>
      <c r="C425" s="18"/>
      <c r="D425" s="16" t="s">
        <v>1649</v>
      </c>
      <c r="E425" s="16" t="s">
        <v>142</v>
      </c>
      <c r="F425" s="18" t="s">
        <v>34</v>
      </c>
      <c r="G425" s="18">
        <v>1</v>
      </c>
      <c r="H425" s="16" t="s">
        <v>16</v>
      </c>
      <c r="I425" s="16" t="s">
        <v>1650</v>
      </c>
      <c r="J425" s="16" t="s">
        <v>17</v>
      </c>
      <c r="K425" s="18">
        <v>0</v>
      </c>
      <c r="L425" s="18">
        <v>0</v>
      </c>
      <c r="M425" s="16" t="s">
        <v>18</v>
      </c>
      <c r="N425" s="16" t="s">
        <v>143</v>
      </c>
      <c r="O425" s="16" t="s">
        <v>1651</v>
      </c>
      <c r="P425" s="19" t="s">
        <v>21</v>
      </c>
      <c r="Q425">
        <v>1</v>
      </c>
      <c r="R425" s="8">
        <f t="shared" si="80"/>
        <v>228049</v>
      </c>
      <c r="S425" s="8">
        <f t="shared" si="79"/>
        <v>228049</v>
      </c>
      <c r="T425" s="6">
        <f t="shared" si="81"/>
        <v>0</v>
      </c>
      <c r="U425" s="9">
        <f t="shared" si="82"/>
        <v>228049</v>
      </c>
      <c r="V425" s="9">
        <f t="shared" si="83"/>
        <v>228049</v>
      </c>
      <c r="W425" s="9">
        <f t="shared" si="84"/>
        <v>228049</v>
      </c>
      <c r="X425" s="7">
        <v>25</v>
      </c>
      <c r="Y425" s="14">
        <v>25</v>
      </c>
      <c r="Z425" s="14">
        <v>25</v>
      </c>
      <c r="AA425" s="9">
        <f t="shared" si="85"/>
        <v>285061.25</v>
      </c>
      <c r="AB425" s="9">
        <f t="shared" si="86"/>
        <v>285061.25</v>
      </c>
      <c r="AC425" s="15">
        <f t="shared" si="87"/>
        <v>285061.25</v>
      </c>
    </row>
    <row r="426" spans="1:29" x14ac:dyDescent="0.25">
      <c r="A426" s="16" t="s">
        <v>1652</v>
      </c>
      <c r="B426" s="17"/>
      <c r="C426" s="18"/>
      <c r="D426" s="16" t="s">
        <v>1653</v>
      </c>
      <c r="E426" s="16" t="s">
        <v>1654</v>
      </c>
      <c r="F426" s="18" t="s">
        <v>34</v>
      </c>
      <c r="G426" s="18">
        <v>1</v>
      </c>
      <c r="H426" s="16" t="s">
        <v>44</v>
      </c>
      <c r="I426" s="16" t="s">
        <v>1655</v>
      </c>
      <c r="J426" s="16" t="s">
        <v>17</v>
      </c>
      <c r="K426" s="18">
        <v>0</v>
      </c>
      <c r="L426" s="18">
        <v>0</v>
      </c>
      <c r="M426" s="16" t="s">
        <v>55</v>
      </c>
      <c r="N426" s="16" t="s">
        <v>1334</v>
      </c>
      <c r="O426" s="16" t="s">
        <v>1656</v>
      </c>
      <c r="P426" s="19" t="s">
        <v>21</v>
      </c>
      <c r="Q426">
        <v>1</v>
      </c>
      <c r="R426" s="8">
        <f t="shared" si="80"/>
        <v>1289</v>
      </c>
      <c r="S426" s="8">
        <f t="shared" si="79"/>
        <v>1289</v>
      </c>
      <c r="T426" s="6">
        <f t="shared" si="81"/>
        <v>0</v>
      </c>
      <c r="U426" s="9">
        <f t="shared" si="82"/>
        <v>1289</v>
      </c>
      <c r="V426" s="9">
        <f t="shared" si="83"/>
        <v>1289</v>
      </c>
      <c r="W426" s="9">
        <f t="shared" si="84"/>
        <v>1289</v>
      </c>
      <c r="X426" s="7">
        <v>25</v>
      </c>
      <c r="Y426" s="14">
        <v>25</v>
      </c>
      <c r="Z426" s="14">
        <v>25</v>
      </c>
      <c r="AA426" s="9">
        <f t="shared" si="85"/>
        <v>1611.25</v>
      </c>
      <c r="AB426" s="9">
        <f t="shared" si="86"/>
        <v>1611.25</v>
      </c>
      <c r="AC426" s="15">
        <f t="shared" si="87"/>
        <v>1611.25</v>
      </c>
    </row>
    <row r="427" spans="1:29" x14ac:dyDescent="0.25">
      <c r="A427" s="16" t="s">
        <v>1657</v>
      </c>
      <c r="B427" s="17"/>
      <c r="C427" s="18"/>
      <c r="D427" s="16" t="s">
        <v>1658</v>
      </c>
      <c r="E427" s="16" t="s">
        <v>1654</v>
      </c>
      <c r="F427" s="18" t="s">
        <v>34</v>
      </c>
      <c r="G427" s="18">
        <v>1</v>
      </c>
      <c r="H427" s="16" t="s">
        <v>44</v>
      </c>
      <c r="I427" s="16" t="s">
        <v>1655</v>
      </c>
      <c r="J427" s="16" t="s">
        <v>17</v>
      </c>
      <c r="K427" s="18">
        <v>0</v>
      </c>
      <c r="L427" s="18">
        <v>0</v>
      </c>
      <c r="M427" s="16" t="s">
        <v>55</v>
      </c>
      <c r="N427" s="16" t="s">
        <v>1334</v>
      </c>
      <c r="O427" s="16" t="s">
        <v>1656</v>
      </c>
      <c r="P427" s="19" t="s">
        <v>21</v>
      </c>
      <c r="Q427">
        <v>1</v>
      </c>
      <c r="R427" s="8">
        <f t="shared" si="80"/>
        <v>1289</v>
      </c>
      <c r="S427" s="8">
        <f t="shared" si="79"/>
        <v>1289</v>
      </c>
      <c r="T427" s="6">
        <f t="shared" si="81"/>
        <v>0</v>
      </c>
      <c r="U427" s="9">
        <f t="shared" si="82"/>
        <v>1289</v>
      </c>
      <c r="V427" s="9">
        <f t="shared" si="83"/>
        <v>1289</v>
      </c>
      <c r="W427" s="9">
        <f t="shared" si="84"/>
        <v>1289</v>
      </c>
      <c r="X427" s="7">
        <v>25</v>
      </c>
      <c r="Y427" s="14">
        <v>25</v>
      </c>
      <c r="Z427" s="14">
        <v>25</v>
      </c>
      <c r="AA427" s="9">
        <f t="shared" si="85"/>
        <v>1611.25</v>
      </c>
      <c r="AB427" s="9">
        <f t="shared" si="86"/>
        <v>1611.25</v>
      </c>
      <c r="AC427" s="15">
        <f t="shared" si="87"/>
        <v>1611.25</v>
      </c>
    </row>
    <row r="428" spans="1:29" x14ac:dyDescent="0.25">
      <c r="A428" s="16" t="s">
        <v>1659</v>
      </c>
      <c r="B428" s="17"/>
      <c r="C428" s="18"/>
      <c r="D428" s="16" t="s">
        <v>1660</v>
      </c>
      <c r="E428" s="16" t="s">
        <v>322</v>
      </c>
      <c r="F428" s="18" t="s">
        <v>34</v>
      </c>
      <c r="G428" s="18">
        <v>1</v>
      </c>
      <c r="H428" s="16" t="s">
        <v>16</v>
      </c>
      <c r="I428" s="16" t="s">
        <v>1542</v>
      </c>
      <c r="J428" s="16" t="s">
        <v>205</v>
      </c>
      <c r="K428" s="18">
        <v>0</v>
      </c>
      <c r="L428" s="18">
        <v>0</v>
      </c>
      <c r="M428" s="16" t="s">
        <v>55</v>
      </c>
      <c r="N428" s="16" t="s">
        <v>127</v>
      </c>
      <c r="O428" s="16" t="s">
        <v>1043</v>
      </c>
      <c r="P428" s="19" t="s">
        <v>21</v>
      </c>
      <c r="Q428">
        <v>1</v>
      </c>
      <c r="R428" s="8">
        <f t="shared" si="80"/>
        <v>21232</v>
      </c>
      <c r="S428" s="8">
        <f t="shared" si="79"/>
        <v>21232</v>
      </c>
      <c r="T428" s="6">
        <f t="shared" si="81"/>
        <v>19</v>
      </c>
      <c r="U428" s="9">
        <f t="shared" si="82"/>
        <v>25266.080000000002</v>
      </c>
      <c r="V428" s="9">
        <f t="shared" si="83"/>
        <v>25266.080000000002</v>
      </c>
      <c r="W428" s="9">
        <f t="shared" si="84"/>
        <v>25266.080000000002</v>
      </c>
      <c r="X428" s="7">
        <v>25</v>
      </c>
      <c r="Y428" s="14">
        <v>25</v>
      </c>
      <c r="Z428" s="14">
        <v>25</v>
      </c>
      <c r="AA428" s="9">
        <f t="shared" si="85"/>
        <v>31582.600000000002</v>
      </c>
      <c r="AB428" s="9">
        <f t="shared" si="86"/>
        <v>31582.600000000002</v>
      </c>
      <c r="AC428" s="15">
        <f t="shared" si="87"/>
        <v>31582.600000000002</v>
      </c>
    </row>
    <row r="429" spans="1:29" x14ac:dyDescent="0.25">
      <c r="A429" s="16" t="s">
        <v>1661</v>
      </c>
      <c r="B429" s="17"/>
      <c r="C429" s="18"/>
      <c r="D429" s="16" t="s">
        <v>1662</v>
      </c>
      <c r="E429" s="16" t="s">
        <v>1654</v>
      </c>
      <c r="F429" s="18" t="s">
        <v>34</v>
      </c>
      <c r="G429" s="18">
        <v>1</v>
      </c>
      <c r="H429" s="16" t="s">
        <v>44</v>
      </c>
      <c r="I429" s="16" t="s">
        <v>1655</v>
      </c>
      <c r="J429" s="16" t="s">
        <v>17</v>
      </c>
      <c r="K429" s="18">
        <v>0</v>
      </c>
      <c r="L429" s="18">
        <v>0</v>
      </c>
      <c r="M429" s="16" t="s">
        <v>55</v>
      </c>
      <c r="N429" s="16" t="s">
        <v>1334</v>
      </c>
      <c r="O429" s="16" t="s">
        <v>1656</v>
      </c>
      <c r="P429" s="19" t="s">
        <v>21</v>
      </c>
      <c r="Q429">
        <v>1</v>
      </c>
      <c r="R429" s="8">
        <f t="shared" si="80"/>
        <v>1289</v>
      </c>
      <c r="S429" s="8">
        <f t="shared" si="79"/>
        <v>1289</v>
      </c>
      <c r="T429" s="6">
        <f t="shared" si="81"/>
        <v>0</v>
      </c>
      <c r="U429" s="9">
        <f t="shared" si="82"/>
        <v>1289</v>
      </c>
      <c r="V429" s="9">
        <f t="shared" si="83"/>
        <v>1289</v>
      </c>
      <c r="W429" s="9">
        <f t="shared" si="84"/>
        <v>1289</v>
      </c>
      <c r="X429" s="7">
        <v>25</v>
      </c>
      <c r="Y429" s="14">
        <v>25</v>
      </c>
      <c r="Z429" s="14">
        <v>25</v>
      </c>
      <c r="AA429" s="9">
        <f t="shared" si="85"/>
        <v>1611.25</v>
      </c>
      <c r="AB429" s="9">
        <f t="shared" si="86"/>
        <v>1611.25</v>
      </c>
      <c r="AC429" s="15">
        <f t="shared" si="87"/>
        <v>1611.25</v>
      </c>
    </row>
    <row r="430" spans="1:29" x14ac:dyDescent="0.25">
      <c r="A430" s="16" t="s">
        <v>1663</v>
      </c>
      <c r="B430" s="17"/>
      <c r="C430" s="18"/>
      <c r="D430" s="16" t="s">
        <v>1664</v>
      </c>
      <c r="E430" s="16" t="s">
        <v>1654</v>
      </c>
      <c r="F430" s="18" t="s">
        <v>34</v>
      </c>
      <c r="G430" s="18">
        <v>1</v>
      </c>
      <c r="H430" s="16" t="s">
        <v>44</v>
      </c>
      <c r="I430" s="16" t="s">
        <v>1655</v>
      </c>
      <c r="J430" s="16" t="s">
        <v>17</v>
      </c>
      <c r="K430" s="18">
        <v>0</v>
      </c>
      <c r="L430" s="18">
        <v>0</v>
      </c>
      <c r="M430" s="16" t="s">
        <v>55</v>
      </c>
      <c r="N430" s="16" t="s">
        <v>1334</v>
      </c>
      <c r="O430" s="16" t="s">
        <v>1656</v>
      </c>
      <c r="P430" s="19" t="s">
        <v>21</v>
      </c>
      <c r="Q430">
        <v>1</v>
      </c>
      <c r="R430" s="8">
        <f t="shared" si="80"/>
        <v>1289</v>
      </c>
      <c r="S430" s="8">
        <f t="shared" si="79"/>
        <v>1289</v>
      </c>
      <c r="T430" s="6">
        <f t="shared" si="81"/>
        <v>0</v>
      </c>
      <c r="U430" s="9">
        <f t="shared" si="82"/>
        <v>1289</v>
      </c>
      <c r="V430" s="9">
        <f t="shared" si="83"/>
        <v>1289</v>
      </c>
      <c r="W430" s="9">
        <f t="shared" si="84"/>
        <v>1289</v>
      </c>
      <c r="X430" s="7">
        <v>25</v>
      </c>
      <c r="Y430" s="14">
        <v>25</v>
      </c>
      <c r="Z430" s="14">
        <v>25</v>
      </c>
      <c r="AA430" s="9">
        <f t="shared" si="85"/>
        <v>1611.25</v>
      </c>
      <c r="AB430" s="9">
        <f t="shared" si="86"/>
        <v>1611.25</v>
      </c>
      <c r="AC430" s="15">
        <f t="shared" si="87"/>
        <v>1611.25</v>
      </c>
    </row>
    <row r="431" spans="1:29" x14ac:dyDescent="0.25">
      <c r="A431" s="16" t="s">
        <v>1665</v>
      </c>
      <c r="B431" s="17"/>
      <c r="C431" s="18"/>
      <c r="D431" s="16" t="s">
        <v>1666</v>
      </c>
      <c r="E431" s="16" t="s">
        <v>1654</v>
      </c>
      <c r="F431" s="18" t="s">
        <v>34</v>
      </c>
      <c r="G431" s="18">
        <v>1</v>
      </c>
      <c r="H431" s="16" t="s">
        <v>44</v>
      </c>
      <c r="I431" s="16" t="s">
        <v>1655</v>
      </c>
      <c r="J431" s="16" t="s">
        <v>17</v>
      </c>
      <c r="K431" s="18">
        <v>0</v>
      </c>
      <c r="L431" s="18">
        <v>0</v>
      </c>
      <c r="M431" s="16" t="s">
        <v>55</v>
      </c>
      <c r="N431" s="16" t="s">
        <v>1334</v>
      </c>
      <c r="O431" s="16" t="s">
        <v>1656</v>
      </c>
      <c r="P431" s="19" t="s">
        <v>21</v>
      </c>
      <c r="Q431">
        <v>1</v>
      </c>
      <c r="R431" s="8">
        <f t="shared" si="80"/>
        <v>1289</v>
      </c>
      <c r="S431" s="8">
        <f t="shared" si="79"/>
        <v>1289</v>
      </c>
      <c r="T431" s="6">
        <f t="shared" si="81"/>
        <v>0</v>
      </c>
      <c r="U431" s="9">
        <f t="shared" si="82"/>
        <v>1289</v>
      </c>
      <c r="V431" s="9">
        <f t="shared" si="83"/>
        <v>1289</v>
      </c>
      <c r="W431" s="9">
        <f t="shared" si="84"/>
        <v>1289</v>
      </c>
      <c r="X431" s="7">
        <v>25</v>
      </c>
      <c r="Y431" s="14">
        <v>25</v>
      </c>
      <c r="Z431" s="14">
        <v>25</v>
      </c>
      <c r="AA431" s="9">
        <f t="shared" si="85"/>
        <v>1611.25</v>
      </c>
      <c r="AB431" s="9">
        <f t="shared" si="86"/>
        <v>1611.25</v>
      </c>
      <c r="AC431" s="15">
        <f t="shared" si="87"/>
        <v>1611.25</v>
      </c>
    </row>
    <row r="432" spans="1:29" x14ac:dyDescent="0.25">
      <c r="A432" s="16" t="s">
        <v>1667</v>
      </c>
      <c r="B432" s="17"/>
      <c r="C432" s="18"/>
      <c r="D432" s="16" t="s">
        <v>1668</v>
      </c>
      <c r="E432" s="16" t="s">
        <v>1654</v>
      </c>
      <c r="F432" s="18" t="s">
        <v>34</v>
      </c>
      <c r="G432" s="18">
        <v>1</v>
      </c>
      <c r="H432" s="16" t="s">
        <v>44</v>
      </c>
      <c r="I432" s="16" t="s">
        <v>1655</v>
      </c>
      <c r="J432" s="16" t="s">
        <v>17</v>
      </c>
      <c r="K432" s="18">
        <v>0</v>
      </c>
      <c r="L432" s="18">
        <v>0</v>
      </c>
      <c r="M432" s="16" t="s">
        <v>55</v>
      </c>
      <c r="N432" s="16" t="s">
        <v>1334</v>
      </c>
      <c r="O432" s="16" t="s">
        <v>1656</v>
      </c>
      <c r="P432" s="19" t="s">
        <v>21</v>
      </c>
      <c r="Q432">
        <v>1</v>
      </c>
      <c r="R432" s="8">
        <f t="shared" si="80"/>
        <v>1289</v>
      </c>
      <c r="S432" s="8">
        <f t="shared" si="79"/>
        <v>1289</v>
      </c>
      <c r="T432" s="6">
        <f t="shared" si="81"/>
        <v>0</v>
      </c>
      <c r="U432" s="9">
        <f t="shared" si="82"/>
        <v>1289</v>
      </c>
      <c r="V432" s="9">
        <f t="shared" si="83"/>
        <v>1289</v>
      </c>
      <c r="W432" s="9">
        <f t="shared" si="84"/>
        <v>1289</v>
      </c>
      <c r="X432" s="7">
        <v>25</v>
      </c>
      <c r="Y432" s="14">
        <v>25</v>
      </c>
      <c r="Z432" s="14">
        <v>25</v>
      </c>
      <c r="AA432" s="9">
        <f t="shared" si="85"/>
        <v>1611.25</v>
      </c>
      <c r="AB432" s="9">
        <f t="shared" si="86"/>
        <v>1611.25</v>
      </c>
      <c r="AC432" s="15">
        <f t="shared" si="87"/>
        <v>1611.25</v>
      </c>
    </row>
    <row r="433" spans="1:29" x14ac:dyDescent="0.25">
      <c r="A433" s="16" t="s">
        <v>1669</v>
      </c>
      <c r="B433" s="17"/>
      <c r="C433" s="18"/>
      <c r="D433" s="16" t="s">
        <v>1670</v>
      </c>
      <c r="E433" s="16" t="s">
        <v>96</v>
      </c>
      <c r="F433" s="18" t="s">
        <v>34</v>
      </c>
      <c r="G433" s="18">
        <v>1</v>
      </c>
      <c r="H433" s="16" t="s">
        <v>44</v>
      </c>
      <c r="I433" s="16" t="s">
        <v>1671</v>
      </c>
      <c r="J433" s="16" t="s">
        <v>205</v>
      </c>
      <c r="K433" s="18">
        <v>0</v>
      </c>
      <c r="L433" s="18">
        <v>0</v>
      </c>
      <c r="M433" s="16" t="s">
        <v>18</v>
      </c>
      <c r="N433" s="16" t="s">
        <v>571</v>
      </c>
      <c r="O433" s="16" t="s">
        <v>572</v>
      </c>
      <c r="P433" s="19" t="s">
        <v>21</v>
      </c>
      <c r="Q433">
        <v>1</v>
      </c>
      <c r="R433" s="8">
        <f t="shared" si="80"/>
        <v>8206</v>
      </c>
      <c r="S433" s="8">
        <f t="shared" si="79"/>
        <v>8206</v>
      </c>
      <c r="T433" s="6">
        <f t="shared" si="81"/>
        <v>19</v>
      </c>
      <c r="U433" s="9">
        <f t="shared" si="82"/>
        <v>9765.14</v>
      </c>
      <c r="V433" s="9">
        <f t="shared" si="83"/>
        <v>9765.14</v>
      </c>
      <c r="W433" s="9">
        <f t="shared" si="84"/>
        <v>9765.14</v>
      </c>
      <c r="X433" s="7">
        <v>25</v>
      </c>
      <c r="Y433" s="14">
        <v>25</v>
      </c>
      <c r="Z433" s="14">
        <v>25</v>
      </c>
      <c r="AA433" s="9">
        <f t="shared" si="85"/>
        <v>12206.424999999999</v>
      </c>
      <c r="AB433" s="9">
        <f t="shared" si="86"/>
        <v>12206.424999999999</v>
      </c>
      <c r="AC433" s="15">
        <f t="shared" si="87"/>
        <v>12206.424999999999</v>
      </c>
    </row>
    <row r="434" spans="1:29" x14ac:dyDescent="0.25">
      <c r="A434" s="16" t="s">
        <v>1672</v>
      </c>
      <c r="B434" s="17"/>
      <c r="C434" s="18"/>
      <c r="D434" s="16" t="s">
        <v>1673</v>
      </c>
      <c r="E434" s="16" t="s">
        <v>96</v>
      </c>
      <c r="F434" s="18" t="s">
        <v>34</v>
      </c>
      <c r="G434" s="18">
        <v>1</v>
      </c>
      <c r="H434" s="16" t="s">
        <v>44</v>
      </c>
      <c r="I434" s="16" t="s">
        <v>1674</v>
      </c>
      <c r="J434" s="16" t="s">
        <v>205</v>
      </c>
      <c r="K434" s="18">
        <v>0</v>
      </c>
      <c r="L434" s="18">
        <v>0</v>
      </c>
      <c r="M434" s="16" t="s">
        <v>18</v>
      </c>
      <c r="N434" s="16" t="s">
        <v>571</v>
      </c>
      <c r="O434" s="16" t="s">
        <v>572</v>
      </c>
      <c r="P434" s="19" t="s">
        <v>21</v>
      </c>
      <c r="Q434">
        <v>1</v>
      </c>
      <c r="R434" s="8">
        <f t="shared" si="80"/>
        <v>21491</v>
      </c>
      <c r="S434" s="8">
        <f t="shared" si="79"/>
        <v>21491</v>
      </c>
      <c r="T434" s="6">
        <f t="shared" si="81"/>
        <v>19</v>
      </c>
      <c r="U434" s="9">
        <f t="shared" si="82"/>
        <v>25574.29</v>
      </c>
      <c r="V434" s="9">
        <f t="shared" si="83"/>
        <v>25574.29</v>
      </c>
      <c r="W434" s="9">
        <f t="shared" si="84"/>
        <v>25574.29</v>
      </c>
      <c r="X434" s="7">
        <v>25</v>
      </c>
      <c r="Y434" s="14">
        <v>25</v>
      </c>
      <c r="Z434" s="14">
        <v>25</v>
      </c>
      <c r="AA434" s="9">
        <f t="shared" si="85"/>
        <v>31967.862500000003</v>
      </c>
      <c r="AB434" s="9">
        <f t="shared" si="86"/>
        <v>31967.862500000003</v>
      </c>
      <c r="AC434" s="15">
        <f t="shared" si="87"/>
        <v>31967.862500000003</v>
      </c>
    </row>
    <row r="435" spans="1:29" x14ac:dyDescent="0.25">
      <c r="A435" s="16" t="s">
        <v>1675</v>
      </c>
      <c r="B435" s="17"/>
      <c r="C435" s="18"/>
      <c r="D435" s="16" t="s">
        <v>1676</v>
      </c>
      <c r="E435" s="16" t="s">
        <v>1677</v>
      </c>
      <c r="F435" s="18" t="s">
        <v>34</v>
      </c>
      <c r="G435" s="18">
        <v>1</v>
      </c>
      <c r="H435" s="16" t="s">
        <v>16</v>
      </c>
      <c r="I435" s="16" t="s">
        <v>1678</v>
      </c>
      <c r="J435" s="16" t="s">
        <v>17</v>
      </c>
      <c r="K435" s="18">
        <v>0</v>
      </c>
      <c r="L435" s="18">
        <v>0</v>
      </c>
      <c r="M435" s="16" t="s">
        <v>18</v>
      </c>
      <c r="N435" s="16" t="s">
        <v>752</v>
      </c>
      <c r="O435" s="16" t="s">
        <v>309</v>
      </c>
      <c r="P435" s="19" t="s">
        <v>21</v>
      </c>
      <c r="Q435">
        <v>1</v>
      </c>
      <c r="R435" s="8">
        <f t="shared" si="80"/>
        <v>41395</v>
      </c>
      <c r="S435" s="8">
        <f t="shared" si="79"/>
        <v>41395</v>
      </c>
      <c r="T435" s="6">
        <f t="shared" si="81"/>
        <v>0</v>
      </c>
      <c r="U435" s="9">
        <f t="shared" si="82"/>
        <v>41395</v>
      </c>
      <c r="V435" s="9">
        <f t="shared" si="83"/>
        <v>41395</v>
      </c>
      <c r="W435" s="9">
        <f t="shared" si="84"/>
        <v>41395</v>
      </c>
      <c r="X435" s="7">
        <v>25</v>
      </c>
      <c r="Y435" s="14">
        <v>25</v>
      </c>
      <c r="Z435" s="14">
        <v>25</v>
      </c>
      <c r="AA435" s="9">
        <f t="shared" si="85"/>
        <v>51743.75</v>
      </c>
      <c r="AB435" s="9">
        <f t="shared" si="86"/>
        <v>51743.75</v>
      </c>
      <c r="AC435" s="15">
        <f t="shared" si="87"/>
        <v>51743.75</v>
      </c>
    </row>
    <row r="436" spans="1:29" x14ac:dyDescent="0.25">
      <c r="A436" s="16" t="s">
        <v>1679</v>
      </c>
      <c r="B436" s="17"/>
      <c r="C436" s="18"/>
      <c r="D436" s="16" t="s">
        <v>1680</v>
      </c>
      <c r="E436" s="16" t="s">
        <v>1677</v>
      </c>
      <c r="F436" s="18" t="s">
        <v>34</v>
      </c>
      <c r="G436" s="18">
        <v>1</v>
      </c>
      <c r="H436" s="16" t="s">
        <v>65</v>
      </c>
      <c r="I436" s="16" t="s">
        <v>1681</v>
      </c>
      <c r="J436" s="16" t="s">
        <v>17</v>
      </c>
      <c r="K436" s="18">
        <v>0</v>
      </c>
      <c r="L436" s="18">
        <v>0</v>
      </c>
      <c r="M436" s="16" t="s">
        <v>18</v>
      </c>
      <c r="N436" s="16" t="s">
        <v>752</v>
      </c>
      <c r="O436" s="16" t="s">
        <v>1682</v>
      </c>
      <c r="P436" s="19" t="s">
        <v>21</v>
      </c>
      <c r="Q436">
        <v>1</v>
      </c>
      <c r="R436" s="8">
        <f t="shared" si="80"/>
        <v>37847</v>
      </c>
      <c r="S436" s="8">
        <f t="shared" si="79"/>
        <v>37847</v>
      </c>
      <c r="T436" s="6">
        <f t="shared" si="81"/>
        <v>0</v>
      </c>
      <c r="U436" s="9">
        <f t="shared" si="82"/>
        <v>37847</v>
      </c>
      <c r="V436" s="9">
        <f t="shared" si="83"/>
        <v>37847</v>
      </c>
      <c r="W436" s="9">
        <f t="shared" si="84"/>
        <v>37847</v>
      </c>
      <c r="X436" s="7">
        <v>25</v>
      </c>
      <c r="Y436" s="14">
        <v>25</v>
      </c>
      <c r="Z436" s="14">
        <v>25</v>
      </c>
      <c r="AA436" s="9">
        <f t="shared" si="85"/>
        <v>47308.75</v>
      </c>
      <c r="AB436" s="9">
        <f t="shared" si="86"/>
        <v>47308.75</v>
      </c>
      <c r="AC436" s="15">
        <f t="shared" si="87"/>
        <v>47308.75</v>
      </c>
    </row>
    <row r="437" spans="1:29" x14ac:dyDescent="0.25">
      <c r="A437" s="16" t="s">
        <v>1683</v>
      </c>
      <c r="B437" s="17"/>
      <c r="C437" s="18"/>
      <c r="D437" s="16" t="s">
        <v>1684</v>
      </c>
      <c r="E437" s="16" t="s">
        <v>172</v>
      </c>
      <c r="F437" s="18" t="s">
        <v>34</v>
      </c>
      <c r="G437" s="18">
        <v>1</v>
      </c>
      <c r="H437" s="16" t="s">
        <v>39</v>
      </c>
      <c r="I437" s="16" t="s">
        <v>1685</v>
      </c>
      <c r="J437" s="16" t="s">
        <v>205</v>
      </c>
      <c r="K437" s="18">
        <v>0</v>
      </c>
      <c r="L437" s="18">
        <v>0</v>
      </c>
      <c r="M437" s="16" t="s">
        <v>55</v>
      </c>
      <c r="N437" s="16" t="s">
        <v>127</v>
      </c>
      <c r="O437" s="16" t="s">
        <v>57</v>
      </c>
      <c r="P437" s="19" t="s">
        <v>21</v>
      </c>
      <c r="Q437">
        <v>1</v>
      </c>
      <c r="R437" s="8">
        <f t="shared" si="80"/>
        <v>18887</v>
      </c>
      <c r="S437" s="8">
        <f t="shared" si="79"/>
        <v>18887</v>
      </c>
      <c r="T437" s="6">
        <f t="shared" si="81"/>
        <v>19</v>
      </c>
      <c r="U437" s="9">
        <f t="shared" si="82"/>
        <v>22475.53</v>
      </c>
      <c r="V437" s="9">
        <f t="shared" si="83"/>
        <v>22475.53</v>
      </c>
      <c r="W437" s="9">
        <f t="shared" si="84"/>
        <v>22475.53</v>
      </c>
      <c r="X437" s="7">
        <v>25</v>
      </c>
      <c r="Y437" s="14">
        <v>25</v>
      </c>
      <c r="Z437" s="14">
        <v>25</v>
      </c>
      <c r="AA437" s="9">
        <f t="shared" si="85"/>
        <v>28094.412499999999</v>
      </c>
      <c r="AB437" s="9">
        <f t="shared" si="86"/>
        <v>28094.412499999999</v>
      </c>
      <c r="AC437" s="15">
        <f t="shared" si="87"/>
        <v>28094.412499999999</v>
      </c>
    </row>
    <row r="438" spans="1:29" x14ac:dyDescent="0.25">
      <c r="A438" s="16" t="s">
        <v>1686</v>
      </c>
      <c r="B438" s="17"/>
      <c r="C438" s="18"/>
      <c r="D438" s="16" t="s">
        <v>1687</v>
      </c>
      <c r="E438" s="16" t="s">
        <v>38</v>
      </c>
      <c r="F438" s="18" t="s">
        <v>34</v>
      </c>
      <c r="G438" s="18">
        <v>1</v>
      </c>
      <c r="H438" s="16" t="s">
        <v>39</v>
      </c>
      <c r="I438" s="16" t="s">
        <v>1688</v>
      </c>
      <c r="J438" s="16" t="s">
        <v>17</v>
      </c>
      <c r="K438" s="18">
        <v>0</v>
      </c>
      <c r="L438" s="18">
        <v>0</v>
      </c>
      <c r="M438" s="16" t="s">
        <v>18</v>
      </c>
      <c r="N438" s="16" t="s">
        <v>60</v>
      </c>
      <c r="O438" s="16" t="s">
        <v>862</v>
      </c>
      <c r="P438" s="19" t="s">
        <v>21</v>
      </c>
      <c r="Q438">
        <v>1</v>
      </c>
      <c r="R438" s="8">
        <f t="shared" si="80"/>
        <v>116448</v>
      </c>
      <c r="S438" s="8">
        <f t="shared" si="79"/>
        <v>116448</v>
      </c>
      <c r="T438" s="6">
        <f t="shared" si="81"/>
        <v>0</v>
      </c>
      <c r="U438" s="9">
        <f t="shared" si="82"/>
        <v>116448</v>
      </c>
      <c r="V438" s="9">
        <f t="shared" si="83"/>
        <v>116448</v>
      </c>
      <c r="W438" s="9">
        <f t="shared" si="84"/>
        <v>116448</v>
      </c>
      <c r="X438" s="7">
        <v>25</v>
      </c>
      <c r="Y438" s="14">
        <v>25</v>
      </c>
      <c r="Z438" s="14">
        <v>25</v>
      </c>
      <c r="AA438" s="9">
        <f t="shared" si="85"/>
        <v>145560</v>
      </c>
      <c r="AB438" s="9">
        <f t="shared" si="86"/>
        <v>145560</v>
      </c>
      <c r="AC438" s="15">
        <f t="shared" si="87"/>
        <v>145560</v>
      </c>
    </row>
    <row r="439" spans="1:29" x14ac:dyDescent="0.25">
      <c r="A439" s="16" t="s">
        <v>1689</v>
      </c>
      <c r="B439" s="17"/>
      <c r="C439" s="18"/>
      <c r="D439" s="16" t="s">
        <v>1690</v>
      </c>
      <c r="E439" s="16" t="s">
        <v>1418</v>
      </c>
      <c r="F439" s="18" t="s">
        <v>34</v>
      </c>
      <c r="G439" s="18">
        <v>1</v>
      </c>
      <c r="H439" s="16" t="s">
        <v>16</v>
      </c>
      <c r="I439" s="16" t="s">
        <v>1691</v>
      </c>
      <c r="J439" s="16" t="s">
        <v>17</v>
      </c>
      <c r="K439" s="18">
        <v>0</v>
      </c>
      <c r="L439" s="18">
        <v>0</v>
      </c>
      <c r="M439" s="16" t="s">
        <v>18</v>
      </c>
      <c r="N439" s="16" t="s">
        <v>48</v>
      </c>
      <c r="O439" s="16" t="s">
        <v>1692</v>
      </c>
      <c r="P439" s="19" t="s">
        <v>21</v>
      </c>
      <c r="Q439">
        <v>1</v>
      </c>
      <c r="R439" s="8">
        <f t="shared" si="80"/>
        <v>50220</v>
      </c>
      <c r="S439" s="8">
        <f t="shared" si="79"/>
        <v>50220</v>
      </c>
      <c r="T439" s="6">
        <f t="shared" si="81"/>
        <v>0</v>
      </c>
      <c r="U439" s="9">
        <f t="shared" si="82"/>
        <v>50220</v>
      </c>
      <c r="V439" s="9">
        <f t="shared" si="83"/>
        <v>50220</v>
      </c>
      <c r="W439" s="9">
        <f t="shared" si="84"/>
        <v>50220</v>
      </c>
      <c r="X439" s="7">
        <v>25</v>
      </c>
      <c r="Y439" s="14">
        <v>25</v>
      </c>
      <c r="Z439" s="14">
        <v>25</v>
      </c>
      <c r="AA439" s="9">
        <f t="shared" si="85"/>
        <v>62775</v>
      </c>
      <c r="AB439" s="9">
        <f t="shared" si="86"/>
        <v>62775</v>
      </c>
      <c r="AC439" s="15">
        <f t="shared" si="87"/>
        <v>62775</v>
      </c>
    </row>
    <row r="440" spans="1:29" x14ac:dyDescent="0.25">
      <c r="A440" s="16" t="s">
        <v>1693</v>
      </c>
      <c r="B440" s="17"/>
      <c r="C440" s="18"/>
      <c r="D440" s="16" t="s">
        <v>1694</v>
      </c>
      <c r="E440" s="16" t="s">
        <v>1418</v>
      </c>
      <c r="F440" s="18" t="s">
        <v>34</v>
      </c>
      <c r="G440" s="18">
        <v>1</v>
      </c>
      <c r="H440" s="16" t="s">
        <v>16</v>
      </c>
      <c r="I440" s="16" t="s">
        <v>1695</v>
      </c>
      <c r="J440" s="16" t="s">
        <v>17</v>
      </c>
      <c r="K440" s="18">
        <v>0</v>
      </c>
      <c r="L440" s="18">
        <v>0</v>
      </c>
      <c r="M440" s="16" t="s">
        <v>18</v>
      </c>
      <c r="N440" s="16" t="s">
        <v>42</v>
      </c>
      <c r="O440" s="16" t="s">
        <v>1696</v>
      </c>
      <c r="P440" s="19" t="s">
        <v>21</v>
      </c>
      <c r="Q440">
        <v>1</v>
      </c>
      <c r="R440" s="8">
        <f t="shared" si="80"/>
        <v>79834</v>
      </c>
      <c r="S440" s="8">
        <f t="shared" si="79"/>
        <v>79834</v>
      </c>
      <c r="T440" s="6">
        <f t="shared" si="81"/>
        <v>0</v>
      </c>
      <c r="U440" s="9">
        <f t="shared" si="82"/>
        <v>79834</v>
      </c>
      <c r="V440" s="9">
        <f t="shared" si="83"/>
        <v>79834</v>
      </c>
      <c r="W440" s="9">
        <f t="shared" si="84"/>
        <v>79834</v>
      </c>
      <c r="X440" s="7">
        <v>25</v>
      </c>
      <c r="Y440" s="14">
        <v>25</v>
      </c>
      <c r="Z440" s="14">
        <v>25</v>
      </c>
      <c r="AA440" s="9">
        <f t="shared" si="85"/>
        <v>99792.5</v>
      </c>
      <c r="AB440" s="9">
        <f t="shared" si="86"/>
        <v>99792.5</v>
      </c>
      <c r="AC440" s="15">
        <f t="shared" si="87"/>
        <v>99792.5</v>
      </c>
    </row>
    <row r="441" spans="1:29" x14ac:dyDescent="0.25">
      <c r="A441" s="16" t="s">
        <v>1697</v>
      </c>
      <c r="B441" s="17"/>
      <c r="C441" s="18"/>
      <c r="D441" s="16" t="s">
        <v>1698</v>
      </c>
      <c r="E441" s="16" t="s">
        <v>456</v>
      </c>
      <c r="F441" s="18" t="s">
        <v>34</v>
      </c>
      <c r="G441" s="18">
        <v>1</v>
      </c>
      <c r="H441" s="16" t="s">
        <v>16</v>
      </c>
      <c r="I441" s="16" t="s">
        <v>1699</v>
      </c>
      <c r="J441" s="16" t="s">
        <v>17</v>
      </c>
      <c r="K441" s="18">
        <v>0</v>
      </c>
      <c r="L441" s="18">
        <v>0</v>
      </c>
      <c r="M441" s="16" t="s">
        <v>18</v>
      </c>
      <c r="N441" s="16" t="s">
        <v>42</v>
      </c>
      <c r="O441" s="16" t="s">
        <v>1700</v>
      </c>
      <c r="P441" s="19" t="s">
        <v>21</v>
      </c>
      <c r="Q441">
        <v>1</v>
      </c>
      <c r="R441" s="8">
        <f t="shared" si="80"/>
        <v>235673</v>
      </c>
      <c r="S441" s="8">
        <f t="shared" si="79"/>
        <v>235673</v>
      </c>
      <c r="T441" s="6">
        <f t="shared" si="81"/>
        <v>0</v>
      </c>
      <c r="U441" s="9">
        <f t="shared" si="82"/>
        <v>235673</v>
      </c>
      <c r="V441" s="9">
        <f t="shared" si="83"/>
        <v>235673</v>
      </c>
      <c r="W441" s="9">
        <f t="shared" si="84"/>
        <v>235673</v>
      </c>
      <c r="X441" s="7">
        <v>25</v>
      </c>
      <c r="Y441" s="14">
        <v>25</v>
      </c>
      <c r="Z441" s="14">
        <v>25</v>
      </c>
      <c r="AA441" s="9">
        <f t="shared" si="85"/>
        <v>294591.25</v>
      </c>
      <c r="AB441" s="9">
        <f t="shared" si="86"/>
        <v>294591.25</v>
      </c>
      <c r="AC441" s="15">
        <f t="shared" si="87"/>
        <v>294591.25</v>
      </c>
    </row>
    <row r="442" spans="1:29" x14ac:dyDescent="0.25">
      <c r="A442" s="16" t="s">
        <v>1701</v>
      </c>
      <c r="B442" s="17"/>
      <c r="C442" s="18"/>
      <c r="D442" s="16" t="s">
        <v>1702</v>
      </c>
      <c r="E442" s="16" t="s">
        <v>456</v>
      </c>
      <c r="F442" s="18" t="s">
        <v>34</v>
      </c>
      <c r="G442" s="18">
        <v>1</v>
      </c>
      <c r="H442" s="16" t="s">
        <v>16</v>
      </c>
      <c r="I442" s="16" t="s">
        <v>1699</v>
      </c>
      <c r="J442" s="16" t="s">
        <v>17</v>
      </c>
      <c r="K442" s="18">
        <v>0</v>
      </c>
      <c r="L442" s="18">
        <v>0</v>
      </c>
      <c r="M442" s="16" t="s">
        <v>18</v>
      </c>
      <c r="N442" s="16" t="s">
        <v>42</v>
      </c>
      <c r="O442" s="16" t="s">
        <v>1700</v>
      </c>
      <c r="P442" s="19" t="s">
        <v>21</v>
      </c>
      <c r="Q442">
        <v>1</v>
      </c>
      <c r="R442" s="8">
        <f t="shared" si="80"/>
        <v>235673</v>
      </c>
      <c r="S442" s="8">
        <f t="shared" si="79"/>
        <v>235673</v>
      </c>
      <c r="T442" s="6">
        <f t="shared" si="81"/>
        <v>0</v>
      </c>
      <c r="U442" s="9">
        <f t="shared" si="82"/>
        <v>235673</v>
      </c>
      <c r="V442" s="9">
        <f t="shared" si="83"/>
        <v>235673</v>
      </c>
      <c r="W442" s="9">
        <f t="shared" si="84"/>
        <v>235673</v>
      </c>
      <c r="X442" s="7">
        <v>25</v>
      </c>
      <c r="Y442" s="14">
        <v>25</v>
      </c>
      <c r="Z442" s="14">
        <v>25</v>
      </c>
      <c r="AA442" s="9">
        <f t="shared" si="85"/>
        <v>294591.25</v>
      </c>
      <c r="AB442" s="9">
        <f t="shared" si="86"/>
        <v>294591.25</v>
      </c>
      <c r="AC442" s="15">
        <f t="shared" si="87"/>
        <v>294591.25</v>
      </c>
    </row>
    <row r="443" spans="1:29" x14ac:dyDescent="0.25">
      <c r="A443" s="16" t="s">
        <v>1703</v>
      </c>
      <c r="B443" s="17"/>
      <c r="C443" s="18"/>
      <c r="D443" s="16" t="s">
        <v>1704</v>
      </c>
      <c r="E443" s="16" t="s">
        <v>456</v>
      </c>
      <c r="F443" s="18" t="s">
        <v>34</v>
      </c>
      <c r="G443" s="18">
        <v>1</v>
      </c>
      <c r="H443" s="16" t="s">
        <v>16</v>
      </c>
      <c r="I443" s="16" t="s">
        <v>1705</v>
      </c>
      <c r="J443" s="16" t="s">
        <v>17</v>
      </c>
      <c r="K443" s="18">
        <v>0</v>
      </c>
      <c r="L443" s="18">
        <v>0</v>
      </c>
      <c r="M443" s="16" t="s">
        <v>18</v>
      </c>
      <c r="N443" s="16" t="s">
        <v>42</v>
      </c>
      <c r="O443" s="16" t="s">
        <v>1706</v>
      </c>
      <c r="P443" s="19" t="s">
        <v>21</v>
      </c>
      <c r="Q443">
        <v>1</v>
      </c>
      <c r="R443" s="8">
        <f t="shared" si="80"/>
        <v>118420</v>
      </c>
      <c r="S443" s="8">
        <f t="shared" si="79"/>
        <v>118420</v>
      </c>
      <c r="T443" s="6">
        <f t="shared" si="81"/>
        <v>0</v>
      </c>
      <c r="U443" s="9">
        <f t="shared" si="82"/>
        <v>118420</v>
      </c>
      <c r="V443" s="9">
        <f t="shared" si="83"/>
        <v>118420</v>
      </c>
      <c r="W443" s="9">
        <f t="shared" si="84"/>
        <v>118420</v>
      </c>
      <c r="X443" s="7">
        <v>25</v>
      </c>
      <c r="Y443" s="14">
        <v>25</v>
      </c>
      <c r="Z443" s="14">
        <v>25</v>
      </c>
      <c r="AA443" s="9">
        <f t="shared" si="85"/>
        <v>148025</v>
      </c>
      <c r="AB443" s="9">
        <f t="shared" si="86"/>
        <v>148025</v>
      </c>
      <c r="AC443" s="15">
        <f t="shared" si="87"/>
        <v>148025</v>
      </c>
    </row>
    <row r="444" spans="1:29" x14ac:dyDescent="0.25">
      <c r="A444" s="16" t="s">
        <v>1707</v>
      </c>
      <c r="B444" s="17"/>
      <c r="C444" s="18"/>
      <c r="D444" s="16" t="s">
        <v>1708</v>
      </c>
      <c r="E444" s="16" t="s">
        <v>53</v>
      </c>
      <c r="F444" s="18" t="s">
        <v>34</v>
      </c>
      <c r="G444" s="18">
        <v>1</v>
      </c>
      <c r="H444" s="16" t="s">
        <v>1709</v>
      </c>
      <c r="I444" s="16" t="s">
        <v>123</v>
      </c>
      <c r="J444" s="16" t="s">
        <v>17</v>
      </c>
      <c r="K444" s="18">
        <v>0</v>
      </c>
      <c r="L444" s="18">
        <v>0</v>
      </c>
      <c r="M444" s="16" t="s">
        <v>55</v>
      </c>
      <c r="N444" s="16" t="s">
        <v>127</v>
      </c>
      <c r="O444" s="16" t="s">
        <v>57</v>
      </c>
      <c r="P444" s="19" t="s">
        <v>21</v>
      </c>
      <c r="Q444">
        <v>1</v>
      </c>
      <c r="R444" s="8">
        <f t="shared" si="80"/>
        <v>6808</v>
      </c>
      <c r="S444" s="8">
        <f t="shared" si="79"/>
        <v>6808</v>
      </c>
      <c r="T444" s="6">
        <f t="shared" si="81"/>
        <v>0</v>
      </c>
      <c r="U444" s="9">
        <f t="shared" si="82"/>
        <v>6808</v>
      </c>
      <c r="V444" s="9">
        <f t="shared" si="83"/>
        <v>6808</v>
      </c>
      <c r="W444" s="9">
        <f t="shared" si="84"/>
        <v>6808</v>
      </c>
      <c r="X444" s="7">
        <v>25</v>
      </c>
      <c r="Y444" s="14">
        <v>25</v>
      </c>
      <c r="Z444" s="14">
        <v>25</v>
      </c>
      <c r="AA444" s="9">
        <f t="shared" si="85"/>
        <v>8510</v>
      </c>
      <c r="AB444" s="9">
        <f t="shared" si="86"/>
        <v>8510</v>
      </c>
      <c r="AC444" s="15">
        <f t="shared" si="87"/>
        <v>8510</v>
      </c>
    </row>
    <row r="445" spans="1:29" x14ac:dyDescent="0.25">
      <c r="A445" s="16" t="s">
        <v>1710</v>
      </c>
      <c r="B445" s="17"/>
      <c r="C445" s="18"/>
      <c r="D445" s="16" t="s">
        <v>1711</v>
      </c>
      <c r="E445" s="16" t="s">
        <v>575</v>
      </c>
      <c r="F445" s="18" t="s">
        <v>34</v>
      </c>
      <c r="G445" s="18">
        <v>1</v>
      </c>
      <c r="H445" s="16" t="s">
        <v>39</v>
      </c>
      <c r="I445" s="16" t="s">
        <v>1712</v>
      </c>
      <c r="J445" s="16" t="s">
        <v>205</v>
      </c>
      <c r="K445" s="18">
        <v>0</v>
      </c>
      <c r="L445" s="18">
        <v>0</v>
      </c>
      <c r="M445" s="16" t="s">
        <v>55</v>
      </c>
      <c r="N445" s="16" t="s">
        <v>1713</v>
      </c>
      <c r="O445" s="16" t="s">
        <v>1714</v>
      </c>
      <c r="P445" s="19" t="s">
        <v>21</v>
      </c>
      <c r="Q445">
        <v>1</v>
      </c>
      <c r="R445" s="8">
        <f t="shared" si="80"/>
        <v>39376</v>
      </c>
      <c r="S445" s="8">
        <f t="shared" si="79"/>
        <v>39376</v>
      </c>
      <c r="T445" s="6">
        <f t="shared" si="81"/>
        <v>19</v>
      </c>
      <c r="U445" s="9">
        <f t="shared" si="82"/>
        <v>46857.440000000002</v>
      </c>
      <c r="V445" s="9">
        <f t="shared" si="83"/>
        <v>46857.440000000002</v>
      </c>
      <c r="W445" s="9">
        <f t="shared" si="84"/>
        <v>46857.440000000002</v>
      </c>
      <c r="X445" s="7">
        <v>25</v>
      </c>
      <c r="Y445" s="14">
        <v>25</v>
      </c>
      <c r="Z445" s="14">
        <v>25</v>
      </c>
      <c r="AA445" s="9">
        <f t="shared" si="85"/>
        <v>58571.8</v>
      </c>
      <c r="AB445" s="9">
        <f t="shared" si="86"/>
        <v>58571.8</v>
      </c>
      <c r="AC445" s="15">
        <f t="shared" si="87"/>
        <v>58571.8</v>
      </c>
    </row>
    <row r="446" spans="1:29" x14ac:dyDescent="0.25">
      <c r="A446" s="16" t="s">
        <v>1715</v>
      </c>
      <c r="B446" s="17"/>
      <c r="C446" s="18"/>
      <c r="D446" s="16" t="s">
        <v>1716</v>
      </c>
      <c r="E446" s="16" t="s">
        <v>1717</v>
      </c>
      <c r="F446" s="18" t="s">
        <v>34</v>
      </c>
      <c r="G446" s="18">
        <v>1</v>
      </c>
      <c r="H446" s="16" t="s">
        <v>44</v>
      </c>
      <c r="I446" s="16" t="s">
        <v>1718</v>
      </c>
      <c r="J446" s="16" t="s">
        <v>17</v>
      </c>
      <c r="K446" s="18">
        <v>0</v>
      </c>
      <c r="L446" s="18">
        <v>0</v>
      </c>
      <c r="M446" s="16" t="s">
        <v>18</v>
      </c>
      <c r="N446" s="16" t="s">
        <v>60</v>
      </c>
      <c r="O446" s="16" t="s">
        <v>1719</v>
      </c>
      <c r="P446" s="19" t="s">
        <v>21</v>
      </c>
      <c r="Q446">
        <v>1</v>
      </c>
      <c r="R446" s="8">
        <f t="shared" si="80"/>
        <v>27126</v>
      </c>
      <c r="S446" s="8">
        <f t="shared" si="79"/>
        <v>27126</v>
      </c>
      <c r="T446" s="6">
        <f t="shared" si="81"/>
        <v>0</v>
      </c>
      <c r="U446" s="9">
        <f t="shared" si="82"/>
        <v>27126</v>
      </c>
      <c r="V446" s="9">
        <f t="shared" si="83"/>
        <v>27126</v>
      </c>
      <c r="W446" s="9">
        <f t="shared" si="84"/>
        <v>27126</v>
      </c>
      <c r="X446" s="7">
        <v>25</v>
      </c>
      <c r="Y446" s="14">
        <v>25</v>
      </c>
      <c r="Z446" s="14">
        <v>25</v>
      </c>
      <c r="AA446" s="9">
        <f t="shared" si="85"/>
        <v>33907.5</v>
      </c>
      <c r="AB446" s="9">
        <f t="shared" si="86"/>
        <v>33907.5</v>
      </c>
      <c r="AC446" s="15">
        <f t="shared" si="87"/>
        <v>33907.5</v>
      </c>
    </row>
    <row r="447" spans="1:29" x14ac:dyDescent="0.25">
      <c r="A447" s="16" t="s">
        <v>1720</v>
      </c>
      <c r="B447" s="17"/>
      <c r="C447" s="18"/>
      <c r="D447" s="16" t="s">
        <v>1721</v>
      </c>
      <c r="E447" s="16" t="s">
        <v>263</v>
      </c>
      <c r="F447" s="18" t="s">
        <v>34</v>
      </c>
      <c r="G447" s="18">
        <v>1</v>
      </c>
      <c r="H447" s="16" t="s">
        <v>269</v>
      </c>
      <c r="I447" s="16" t="s">
        <v>1722</v>
      </c>
      <c r="J447" s="16" t="s">
        <v>17</v>
      </c>
      <c r="K447" s="18">
        <v>0</v>
      </c>
      <c r="L447" s="18">
        <v>0</v>
      </c>
      <c r="M447" s="16" t="s">
        <v>55</v>
      </c>
      <c r="N447" s="16" t="s">
        <v>127</v>
      </c>
      <c r="O447" s="16" t="s">
        <v>1043</v>
      </c>
      <c r="P447" s="19" t="s">
        <v>21</v>
      </c>
      <c r="Q447">
        <v>1</v>
      </c>
      <c r="R447" s="8">
        <f t="shared" si="80"/>
        <v>43609</v>
      </c>
      <c r="S447" s="8">
        <f t="shared" si="79"/>
        <v>43609</v>
      </c>
      <c r="T447" s="6">
        <f t="shared" si="81"/>
        <v>0</v>
      </c>
      <c r="U447" s="9">
        <f t="shared" si="82"/>
        <v>43609</v>
      </c>
      <c r="V447" s="9">
        <f t="shared" si="83"/>
        <v>43609</v>
      </c>
      <c r="W447" s="9">
        <f t="shared" si="84"/>
        <v>43609</v>
      </c>
      <c r="X447" s="7">
        <v>25</v>
      </c>
      <c r="Y447" s="14">
        <v>25</v>
      </c>
      <c r="Z447" s="14">
        <v>25</v>
      </c>
      <c r="AA447" s="9">
        <f t="shared" si="85"/>
        <v>54511.25</v>
      </c>
      <c r="AB447" s="9">
        <f t="shared" si="86"/>
        <v>54511.25</v>
      </c>
      <c r="AC447" s="15">
        <f t="shared" si="87"/>
        <v>54511.25</v>
      </c>
    </row>
    <row r="448" spans="1:29" x14ac:dyDescent="0.25">
      <c r="A448" s="16" t="s">
        <v>1723</v>
      </c>
      <c r="B448" s="17"/>
      <c r="C448" s="18"/>
      <c r="D448" s="16" t="s">
        <v>1724</v>
      </c>
      <c r="E448" s="16" t="s">
        <v>177</v>
      </c>
      <c r="F448" s="18" t="s">
        <v>34</v>
      </c>
      <c r="G448" s="18">
        <v>1</v>
      </c>
      <c r="H448" s="16" t="s">
        <v>16</v>
      </c>
      <c r="I448" s="16" t="s">
        <v>1725</v>
      </c>
      <c r="J448" s="16" t="s">
        <v>17</v>
      </c>
      <c r="K448" s="18">
        <v>0</v>
      </c>
      <c r="L448" s="18">
        <v>0</v>
      </c>
      <c r="M448" s="16" t="s">
        <v>18</v>
      </c>
      <c r="N448" s="16" t="s">
        <v>48</v>
      </c>
      <c r="O448" s="16" t="s">
        <v>430</v>
      </c>
      <c r="P448" s="19" t="s">
        <v>21</v>
      </c>
      <c r="Q448">
        <v>1</v>
      </c>
      <c r="R448" s="8">
        <f t="shared" si="80"/>
        <v>8649</v>
      </c>
      <c r="S448" s="8">
        <f t="shared" si="79"/>
        <v>8649</v>
      </c>
      <c r="T448" s="6">
        <f t="shared" si="81"/>
        <v>0</v>
      </c>
      <c r="U448" s="9">
        <f t="shared" si="82"/>
        <v>8649</v>
      </c>
      <c r="V448" s="9">
        <f t="shared" si="83"/>
        <v>8649</v>
      </c>
      <c r="W448" s="9">
        <f t="shared" si="84"/>
        <v>8649</v>
      </c>
      <c r="X448" s="7">
        <v>25</v>
      </c>
      <c r="Y448" s="14">
        <v>25</v>
      </c>
      <c r="Z448" s="14">
        <v>25</v>
      </c>
      <c r="AA448" s="9">
        <f t="shared" si="85"/>
        <v>10811.25</v>
      </c>
      <c r="AB448" s="9">
        <f t="shared" si="86"/>
        <v>10811.25</v>
      </c>
      <c r="AC448" s="15">
        <f t="shared" si="87"/>
        <v>10811.25</v>
      </c>
    </row>
    <row r="449" spans="1:29" x14ac:dyDescent="0.25">
      <c r="A449" s="16" t="s">
        <v>1726</v>
      </c>
      <c r="B449" s="17"/>
      <c r="C449" s="18"/>
      <c r="D449" s="16" t="s">
        <v>1727</v>
      </c>
      <c r="E449" s="16" t="s">
        <v>705</v>
      </c>
      <c r="F449" s="18" t="s">
        <v>34</v>
      </c>
      <c r="G449" s="18">
        <v>1</v>
      </c>
      <c r="H449" s="16" t="s">
        <v>44</v>
      </c>
      <c r="I449" s="16" t="s">
        <v>1728</v>
      </c>
      <c r="J449" s="16" t="s">
        <v>17</v>
      </c>
      <c r="K449" s="18">
        <v>0</v>
      </c>
      <c r="L449" s="18">
        <v>0</v>
      </c>
      <c r="M449" s="16" t="s">
        <v>18</v>
      </c>
      <c r="N449" s="16" t="s">
        <v>386</v>
      </c>
      <c r="O449" s="16" t="s">
        <v>387</v>
      </c>
      <c r="P449" s="19" t="s">
        <v>21</v>
      </c>
      <c r="Q449">
        <v>1</v>
      </c>
      <c r="R449" s="8">
        <f t="shared" si="80"/>
        <v>21883</v>
      </c>
      <c r="S449" s="8">
        <f t="shared" si="79"/>
        <v>21883</v>
      </c>
      <c r="T449" s="6">
        <f t="shared" si="81"/>
        <v>0</v>
      </c>
      <c r="U449" s="9">
        <f t="shared" si="82"/>
        <v>21883</v>
      </c>
      <c r="V449" s="9">
        <f t="shared" si="83"/>
        <v>21883</v>
      </c>
      <c r="W449" s="9">
        <f t="shared" si="84"/>
        <v>21883</v>
      </c>
      <c r="X449" s="7">
        <v>25</v>
      </c>
      <c r="Y449" s="14">
        <v>25</v>
      </c>
      <c r="Z449" s="14">
        <v>25</v>
      </c>
      <c r="AA449" s="9">
        <f t="shared" si="85"/>
        <v>27353.75</v>
      </c>
      <c r="AB449" s="9">
        <f t="shared" si="86"/>
        <v>27353.75</v>
      </c>
      <c r="AC449" s="15">
        <f t="shared" si="87"/>
        <v>27353.75</v>
      </c>
    </row>
    <row r="450" spans="1:29" x14ac:dyDescent="0.25">
      <c r="A450" s="16" t="s">
        <v>1729</v>
      </c>
      <c r="B450" s="17"/>
      <c r="C450" s="18"/>
      <c r="D450" s="16" t="s">
        <v>1730</v>
      </c>
      <c r="E450" s="16" t="s">
        <v>763</v>
      </c>
      <c r="F450" s="18" t="s">
        <v>34</v>
      </c>
      <c r="G450" s="18">
        <v>1</v>
      </c>
      <c r="H450" s="16" t="s">
        <v>16</v>
      </c>
      <c r="I450" s="16" t="s">
        <v>1731</v>
      </c>
      <c r="J450" s="16" t="s">
        <v>17</v>
      </c>
      <c r="K450" s="18">
        <v>0</v>
      </c>
      <c r="L450" s="18">
        <v>0</v>
      </c>
      <c r="M450" s="16" t="s">
        <v>18</v>
      </c>
      <c r="N450" s="16" t="s">
        <v>48</v>
      </c>
      <c r="O450" s="16" t="s">
        <v>430</v>
      </c>
      <c r="P450" s="19" t="s">
        <v>21</v>
      </c>
      <c r="Q450">
        <v>1</v>
      </c>
      <c r="R450" s="8">
        <f t="shared" si="80"/>
        <v>15932</v>
      </c>
      <c r="S450" s="8">
        <f t="shared" si="79"/>
        <v>15932</v>
      </c>
      <c r="T450" s="6">
        <f t="shared" si="81"/>
        <v>0</v>
      </c>
      <c r="U450" s="9">
        <f t="shared" si="82"/>
        <v>15932</v>
      </c>
      <c r="V450" s="9">
        <f t="shared" si="83"/>
        <v>15932</v>
      </c>
      <c r="W450" s="9">
        <f t="shared" si="84"/>
        <v>15932</v>
      </c>
      <c r="X450" s="7">
        <v>25</v>
      </c>
      <c r="Y450" s="14">
        <v>25</v>
      </c>
      <c r="Z450" s="14">
        <v>25</v>
      </c>
      <c r="AA450" s="9">
        <f t="shared" si="85"/>
        <v>19915</v>
      </c>
      <c r="AB450" s="9">
        <f t="shared" si="86"/>
        <v>19915</v>
      </c>
      <c r="AC450" s="15">
        <f t="shared" si="87"/>
        <v>19915</v>
      </c>
    </row>
    <row r="451" spans="1:29" x14ac:dyDescent="0.25">
      <c r="A451" s="16" t="s">
        <v>1732</v>
      </c>
      <c r="B451" s="17"/>
      <c r="C451" s="18"/>
      <c r="D451" s="16" t="s">
        <v>1733</v>
      </c>
      <c r="E451" s="16" t="s">
        <v>53</v>
      </c>
      <c r="F451" s="18" t="s">
        <v>34</v>
      </c>
      <c r="G451" s="18">
        <v>1</v>
      </c>
      <c r="H451" s="16" t="s">
        <v>16</v>
      </c>
      <c r="I451" s="16" t="s">
        <v>1734</v>
      </c>
      <c r="J451" s="16" t="s">
        <v>470</v>
      </c>
      <c r="K451" s="18">
        <v>0</v>
      </c>
      <c r="L451" s="18">
        <v>0</v>
      </c>
      <c r="M451" s="16" t="s">
        <v>55</v>
      </c>
      <c r="N451" s="16" t="s">
        <v>471</v>
      </c>
      <c r="O451" s="16" t="s">
        <v>472</v>
      </c>
      <c r="P451" s="19" t="s">
        <v>21</v>
      </c>
      <c r="Q451">
        <v>1</v>
      </c>
      <c r="R451" s="8">
        <f t="shared" si="80"/>
        <v>139995</v>
      </c>
      <c r="S451" s="8">
        <f t="shared" ref="S451:S514" si="88">R451/Q451</f>
        <v>139995</v>
      </c>
      <c r="T451" s="6">
        <f t="shared" si="81"/>
        <v>0</v>
      </c>
      <c r="U451" s="9">
        <f t="shared" si="82"/>
        <v>139995</v>
      </c>
      <c r="V451" s="9">
        <f t="shared" si="83"/>
        <v>139995</v>
      </c>
      <c r="W451" s="9">
        <f t="shared" si="84"/>
        <v>139995</v>
      </c>
      <c r="X451" s="7">
        <v>25</v>
      </c>
      <c r="Y451" s="14">
        <v>25</v>
      </c>
      <c r="Z451" s="14">
        <v>25</v>
      </c>
      <c r="AA451" s="9">
        <f t="shared" si="85"/>
        <v>174993.75</v>
      </c>
      <c r="AB451" s="9">
        <f t="shared" si="86"/>
        <v>174993.75</v>
      </c>
      <c r="AC451" s="15">
        <f t="shared" si="87"/>
        <v>174993.75</v>
      </c>
    </row>
    <row r="452" spans="1:29" x14ac:dyDescent="0.25">
      <c r="A452" s="16" t="s">
        <v>1735</v>
      </c>
      <c r="B452" s="17"/>
      <c r="C452" s="18"/>
      <c r="D452" s="16" t="s">
        <v>1736</v>
      </c>
      <c r="E452" s="16" t="s">
        <v>1737</v>
      </c>
      <c r="F452" s="18" t="s">
        <v>34</v>
      </c>
      <c r="G452" s="18">
        <v>1</v>
      </c>
      <c r="H452" s="16" t="s">
        <v>16</v>
      </c>
      <c r="I452" s="16" t="s">
        <v>1738</v>
      </c>
      <c r="J452" s="16" t="s">
        <v>17</v>
      </c>
      <c r="K452" s="18">
        <v>0</v>
      </c>
      <c r="L452" s="18">
        <v>0</v>
      </c>
      <c r="M452" s="16" t="s">
        <v>55</v>
      </c>
      <c r="N452" s="16" t="s">
        <v>356</v>
      </c>
      <c r="O452" s="16" t="s">
        <v>1739</v>
      </c>
      <c r="P452" s="19" t="s">
        <v>21</v>
      </c>
      <c r="Q452">
        <v>1</v>
      </c>
      <c r="R452" s="8">
        <f t="shared" si="80"/>
        <v>6387</v>
      </c>
      <c r="S452" s="8">
        <f t="shared" si="88"/>
        <v>6387</v>
      </c>
      <c r="T452" s="6">
        <f t="shared" si="81"/>
        <v>0</v>
      </c>
      <c r="U452" s="9">
        <f t="shared" si="82"/>
        <v>6387</v>
      </c>
      <c r="V452" s="9">
        <f t="shared" si="83"/>
        <v>6387</v>
      </c>
      <c r="W452" s="9">
        <f t="shared" si="84"/>
        <v>6387</v>
      </c>
      <c r="X452" s="7">
        <v>25</v>
      </c>
      <c r="Y452" s="14">
        <v>25</v>
      </c>
      <c r="Z452" s="14">
        <v>25</v>
      </c>
      <c r="AA452" s="9">
        <f t="shared" si="85"/>
        <v>7983.75</v>
      </c>
      <c r="AB452" s="9">
        <f t="shared" si="86"/>
        <v>7983.75</v>
      </c>
      <c r="AC452" s="15">
        <f t="shared" si="87"/>
        <v>7983.75</v>
      </c>
    </row>
    <row r="453" spans="1:29" x14ac:dyDescent="0.25">
      <c r="A453" s="16" t="s">
        <v>1740</v>
      </c>
      <c r="B453" s="17"/>
      <c r="C453" s="18"/>
      <c r="D453" s="16" t="s">
        <v>1741</v>
      </c>
      <c r="E453" s="16" t="s">
        <v>1742</v>
      </c>
      <c r="F453" s="18" t="s">
        <v>34</v>
      </c>
      <c r="G453" s="18">
        <v>1</v>
      </c>
      <c r="H453" s="16" t="s">
        <v>44</v>
      </c>
      <c r="I453" s="16" t="s">
        <v>1743</v>
      </c>
      <c r="J453" s="16" t="s">
        <v>17</v>
      </c>
      <c r="K453" s="18">
        <v>0</v>
      </c>
      <c r="L453" s="18">
        <v>0</v>
      </c>
      <c r="M453" s="16" t="s">
        <v>18</v>
      </c>
      <c r="N453" s="16" t="s">
        <v>81</v>
      </c>
      <c r="O453" s="16" t="s">
        <v>492</v>
      </c>
      <c r="P453" s="19" t="s">
        <v>21</v>
      </c>
      <c r="Q453">
        <v>1</v>
      </c>
      <c r="R453" s="8">
        <f t="shared" si="80"/>
        <v>397442</v>
      </c>
      <c r="S453" s="8">
        <f t="shared" si="88"/>
        <v>397442</v>
      </c>
      <c r="T453" s="6">
        <f t="shared" si="81"/>
        <v>0</v>
      </c>
      <c r="U453" s="9">
        <f t="shared" si="82"/>
        <v>397442</v>
      </c>
      <c r="V453" s="9">
        <f t="shared" si="83"/>
        <v>397442</v>
      </c>
      <c r="W453" s="9">
        <f t="shared" si="84"/>
        <v>397442</v>
      </c>
      <c r="X453" s="7">
        <v>25</v>
      </c>
      <c r="Y453" s="14">
        <v>25</v>
      </c>
      <c r="Z453" s="14">
        <v>25</v>
      </c>
      <c r="AA453" s="9">
        <f t="shared" si="85"/>
        <v>496802.5</v>
      </c>
      <c r="AB453" s="9">
        <f t="shared" si="86"/>
        <v>496802.5</v>
      </c>
      <c r="AC453" s="15">
        <f t="shared" si="87"/>
        <v>496802.5</v>
      </c>
    </row>
    <row r="454" spans="1:29" x14ac:dyDescent="0.25">
      <c r="A454" s="16" t="s">
        <v>1744</v>
      </c>
      <c r="B454" s="17"/>
      <c r="C454" s="18"/>
      <c r="D454" s="16" t="s">
        <v>1745</v>
      </c>
      <c r="E454" s="16" t="s">
        <v>177</v>
      </c>
      <c r="F454" s="18" t="s">
        <v>34</v>
      </c>
      <c r="G454" s="18">
        <v>1</v>
      </c>
      <c r="H454" s="16" t="s">
        <v>44</v>
      </c>
      <c r="I454" s="16" t="s">
        <v>1746</v>
      </c>
      <c r="J454" s="16" t="s">
        <v>470</v>
      </c>
      <c r="K454" s="18">
        <v>0</v>
      </c>
      <c r="L454" s="18">
        <v>0</v>
      </c>
      <c r="M454" s="16" t="s">
        <v>55</v>
      </c>
      <c r="N454" s="16" t="s">
        <v>471</v>
      </c>
      <c r="O454" s="16" t="s">
        <v>472</v>
      </c>
      <c r="P454" s="19" t="s">
        <v>21</v>
      </c>
      <c r="Q454">
        <v>1</v>
      </c>
      <c r="R454" s="8">
        <f t="shared" ref="R454:R517" si="89">I454/G454</f>
        <v>39004</v>
      </c>
      <c r="S454" s="8">
        <f t="shared" si="88"/>
        <v>39004</v>
      </c>
      <c r="T454" s="6">
        <f t="shared" ref="T454:T517" si="90">IF(J454="19%  IVA",19,IF(J454="5% IVA",5,0))</f>
        <v>0</v>
      </c>
      <c r="U454" s="9">
        <f t="shared" ref="U454:U517" si="91">(S454*T454/100)+I454</f>
        <v>39004</v>
      </c>
      <c r="V454" s="9">
        <f t="shared" ref="V454:V517" si="92">(R454*T454/100)+R454</f>
        <v>39004</v>
      </c>
      <c r="W454" s="9">
        <f t="shared" ref="W454:W517" si="93">(S454*T454/100)+S454</f>
        <v>39004</v>
      </c>
      <c r="X454" s="7">
        <v>25</v>
      </c>
      <c r="Y454" s="14">
        <v>25</v>
      </c>
      <c r="Z454" s="14">
        <v>25</v>
      </c>
      <c r="AA454" s="9">
        <f t="shared" ref="AA454:AA517" si="94">(U454*X454/100)+U454</f>
        <v>48755</v>
      </c>
      <c r="AB454" s="9">
        <f t="shared" ref="AB454:AB517" si="95">(V454*Y454/100)+V454</f>
        <v>48755</v>
      </c>
      <c r="AC454" s="15">
        <f t="shared" ref="AC454:AC517" si="96">(W454*Z454/100)+W454</f>
        <v>48755</v>
      </c>
    </row>
    <row r="455" spans="1:29" x14ac:dyDescent="0.25">
      <c r="A455" s="16" t="s">
        <v>1747</v>
      </c>
      <c r="B455" s="17"/>
      <c r="C455" s="18"/>
      <c r="D455" s="16" t="s">
        <v>1748</v>
      </c>
      <c r="E455" s="16" t="s">
        <v>177</v>
      </c>
      <c r="F455" s="18" t="s">
        <v>34</v>
      </c>
      <c r="G455" s="18">
        <v>1</v>
      </c>
      <c r="H455" s="16" t="s">
        <v>44</v>
      </c>
      <c r="I455" s="16" t="s">
        <v>1749</v>
      </c>
      <c r="J455" s="16" t="s">
        <v>470</v>
      </c>
      <c r="K455" s="18">
        <v>0</v>
      </c>
      <c r="L455" s="18">
        <v>0</v>
      </c>
      <c r="M455" s="16" t="s">
        <v>55</v>
      </c>
      <c r="N455" s="16" t="s">
        <v>471</v>
      </c>
      <c r="O455" s="16" t="s">
        <v>472</v>
      </c>
      <c r="P455" s="19" t="s">
        <v>21</v>
      </c>
      <c r="Q455">
        <v>1</v>
      </c>
      <c r="R455" s="8">
        <f t="shared" si="89"/>
        <v>47304</v>
      </c>
      <c r="S455" s="8">
        <f t="shared" si="88"/>
        <v>47304</v>
      </c>
      <c r="T455" s="6">
        <f t="shared" si="90"/>
        <v>0</v>
      </c>
      <c r="U455" s="9">
        <f t="shared" si="91"/>
        <v>47304</v>
      </c>
      <c r="V455" s="9">
        <f t="shared" si="92"/>
        <v>47304</v>
      </c>
      <c r="W455" s="9">
        <f t="shared" si="93"/>
        <v>47304</v>
      </c>
      <c r="X455" s="7">
        <v>25</v>
      </c>
      <c r="Y455" s="14">
        <v>25</v>
      </c>
      <c r="Z455" s="14">
        <v>25</v>
      </c>
      <c r="AA455" s="9">
        <f t="shared" si="94"/>
        <v>59130</v>
      </c>
      <c r="AB455" s="9">
        <f t="shared" si="95"/>
        <v>59130</v>
      </c>
      <c r="AC455" s="15">
        <f t="shared" si="96"/>
        <v>59130</v>
      </c>
    </row>
    <row r="456" spans="1:29" x14ac:dyDescent="0.25">
      <c r="A456" s="16" t="s">
        <v>1750</v>
      </c>
      <c r="B456" s="17"/>
      <c r="C456" s="18"/>
      <c r="D456" s="16" t="s">
        <v>1751</v>
      </c>
      <c r="E456" s="16" t="s">
        <v>177</v>
      </c>
      <c r="F456" s="18" t="s">
        <v>34</v>
      </c>
      <c r="G456" s="18">
        <v>1</v>
      </c>
      <c r="H456" s="16" t="s">
        <v>44</v>
      </c>
      <c r="I456" s="16" t="s">
        <v>1746</v>
      </c>
      <c r="J456" s="16" t="s">
        <v>470</v>
      </c>
      <c r="K456" s="18">
        <v>0</v>
      </c>
      <c r="L456" s="18">
        <v>0</v>
      </c>
      <c r="M456" s="16" t="s">
        <v>55</v>
      </c>
      <c r="N456" s="16" t="s">
        <v>471</v>
      </c>
      <c r="O456" s="16" t="s">
        <v>472</v>
      </c>
      <c r="P456" s="19" t="s">
        <v>21</v>
      </c>
      <c r="Q456">
        <v>1</v>
      </c>
      <c r="R456" s="8">
        <f t="shared" si="89"/>
        <v>39004</v>
      </c>
      <c r="S456" s="8">
        <f t="shared" si="88"/>
        <v>39004</v>
      </c>
      <c r="T456" s="6">
        <f t="shared" si="90"/>
        <v>0</v>
      </c>
      <c r="U456" s="9">
        <f t="shared" si="91"/>
        <v>39004</v>
      </c>
      <c r="V456" s="9">
        <f t="shared" si="92"/>
        <v>39004</v>
      </c>
      <c r="W456" s="9">
        <f t="shared" si="93"/>
        <v>39004</v>
      </c>
      <c r="X456" s="7">
        <v>25</v>
      </c>
      <c r="Y456" s="14">
        <v>25</v>
      </c>
      <c r="Z456" s="14">
        <v>25</v>
      </c>
      <c r="AA456" s="9">
        <f t="shared" si="94"/>
        <v>48755</v>
      </c>
      <c r="AB456" s="9">
        <f t="shared" si="95"/>
        <v>48755</v>
      </c>
      <c r="AC456" s="15">
        <f t="shared" si="96"/>
        <v>48755</v>
      </c>
    </row>
    <row r="457" spans="1:29" x14ac:dyDescent="0.25">
      <c r="A457" s="16" t="s">
        <v>1752</v>
      </c>
      <c r="B457" s="17"/>
      <c r="C457" s="18"/>
      <c r="D457" s="16" t="s">
        <v>1753</v>
      </c>
      <c r="E457" s="16" t="s">
        <v>177</v>
      </c>
      <c r="F457" s="18" t="s">
        <v>34</v>
      </c>
      <c r="G457" s="18">
        <v>1</v>
      </c>
      <c r="H457" s="16" t="s">
        <v>44</v>
      </c>
      <c r="I457" s="16" t="s">
        <v>1754</v>
      </c>
      <c r="J457" s="16" t="s">
        <v>470</v>
      </c>
      <c r="K457" s="18">
        <v>0</v>
      </c>
      <c r="L457" s="18">
        <v>0</v>
      </c>
      <c r="M457" s="16" t="s">
        <v>55</v>
      </c>
      <c r="N457" s="16" t="s">
        <v>471</v>
      </c>
      <c r="O457" s="16" t="s">
        <v>472</v>
      </c>
      <c r="P457" s="19" t="s">
        <v>21</v>
      </c>
      <c r="Q457">
        <v>1</v>
      </c>
      <c r="R457" s="8">
        <f t="shared" si="89"/>
        <v>81540</v>
      </c>
      <c r="S457" s="8">
        <f t="shared" si="88"/>
        <v>81540</v>
      </c>
      <c r="T457" s="6">
        <f t="shared" si="90"/>
        <v>0</v>
      </c>
      <c r="U457" s="9">
        <f t="shared" si="91"/>
        <v>81540</v>
      </c>
      <c r="V457" s="9">
        <f t="shared" si="92"/>
        <v>81540</v>
      </c>
      <c r="W457" s="9">
        <f t="shared" si="93"/>
        <v>81540</v>
      </c>
      <c r="X457" s="7">
        <v>25</v>
      </c>
      <c r="Y457" s="14">
        <v>25</v>
      </c>
      <c r="Z457" s="14">
        <v>25</v>
      </c>
      <c r="AA457" s="9">
        <f t="shared" si="94"/>
        <v>101925</v>
      </c>
      <c r="AB457" s="9">
        <f t="shared" si="95"/>
        <v>101925</v>
      </c>
      <c r="AC457" s="15">
        <f t="shared" si="96"/>
        <v>101925</v>
      </c>
    </row>
    <row r="458" spans="1:29" x14ac:dyDescent="0.25">
      <c r="A458" s="16" t="s">
        <v>1755</v>
      </c>
      <c r="B458" s="17"/>
      <c r="C458" s="18"/>
      <c r="D458" s="16" t="s">
        <v>1756</v>
      </c>
      <c r="E458" s="16" t="s">
        <v>177</v>
      </c>
      <c r="F458" s="18" t="s">
        <v>34</v>
      </c>
      <c r="G458" s="18">
        <v>1</v>
      </c>
      <c r="H458" s="16" t="s">
        <v>44</v>
      </c>
      <c r="I458" s="16" t="s">
        <v>1757</v>
      </c>
      <c r="J458" s="16" t="s">
        <v>470</v>
      </c>
      <c r="K458" s="18">
        <v>0</v>
      </c>
      <c r="L458" s="18">
        <v>0</v>
      </c>
      <c r="M458" s="16" t="s">
        <v>55</v>
      </c>
      <c r="N458" s="16" t="s">
        <v>471</v>
      </c>
      <c r="O458" s="16" t="s">
        <v>472</v>
      </c>
      <c r="P458" s="19" t="s">
        <v>21</v>
      </c>
      <c r="Q458">
        <v>1</v>
      </c>
      <c r="R458" s="8">
        <f t="shared" si="89"/>
        <v>36058</v>
      </c>
      <c r="S458" s="8">
        <f t="shared" si="88"/>
        <v>36058</v>
      </c>
      <c r="T458" s="6">
        <f t="shared" si="90"/>
        <v>0</v>
      </c>
      <c r="U458" s="9">
        <f t="shared" si="91"/>
        <v>36058</v>
      </c>
      <c r="V458" s="9">
        <f t="shared" si="92"/>
        <v>36058</v>
      </c>
      <c r="W458" s="9">
        <f t="shared" si="93"/>
        <v>36058</v>
      </c>
      <c r="X458" s="7">
        <v>25</v>
      </c>
      <c r="Y458" s="14">
        <v>25</v>
      </c>
      <c r="Z458" s="14">
        <v>25</v>
      </c>
      <c r="AA458" s="9">
        <f t="shared" si="94"/>
        <v>45072.5</v>
      </c>
      <c r="AB458" s="9">
        <f t="shared" si="95"/>
        <v>45072.5</v>
      </c>
      <c r="AC458" s="15">
        <f t="shared" si="96"/>
        <v>45072.5</v>
      </c>
    </row>
    <row r="459" spans="1:29" x14ac:dyDescent="0.25">
      <c r="A459" s="16" t="s">
        <v>1758</v>
      </c>
      <c r="B459" s="17"/>
      <c r="C459" s="18"/>
      <c r="D459" s="16" t="s">
        <v>1759</v>
      </c>
      <c r="E459" s="16" t="s">
        <v>177</v>
      </c>
      <c r="F459" s="18" t="s">
        <v>34</v>
      </c>
      <c r="G459" s="18">
        <v>1</v>
      </c>
      <c r="H459" s="16" t="s">
        <v>44</v>
      </c>
      <c r="I459" s="16" t="s">
        <v>1760</v>
      </c>
      <c r="J459" s="16" t="s">
        <v>470</v>
      </c>
      <c r="K459" s="18">
        <v>0</v>
      </c>
      <c r="L459" s="18">
        <v>0</v>
      </c>
      <c r="M459" s="16" t="s">
        <v>55</v>
      </c>
      <c r="N459" s="16" t="s">
        <v>471</v>
      </c>
      <c r="O459" s="16" t="s">
        <v>472</v>
      </c>
      <c r="P459" s="19" t="s">
        <v>21</v>
      </c>
      <c r="Q459">
        <v>1</v>
      </c>
      <c r="R459" s="8">
        <f t="shared" si="89"/>
        <v>71444</v>
      </c>
      <c r="S459" s="8">
        <f t="shared" si="88"/>
        <v>71444</v>
      </c>
      <c r="T459" s="6">
        <f t="shared" si="90"/>
        <v>0</v>
      </c>
      <c r="U459" s="9">
        <f t="shared" si="91"/>
        <v>71444</v>
      </c>
      <c r="V459" s="9">
        <f t="shared" si="92"/>
        <v>71444</v>
      </c>
      <c r="W459" s="9">
        <f t="shared" si="93"/>
        <v>71444</v>
      </c>
      <c r="X459" s="7">
        <v>25</v>
      </c>
      <c r="Y459" s="14">
        <v>25</v>
      </c>
      <c r="Z459" s="14">
        <v>25</v>
      </c>
      <c r="AA459" s="9">
        <f t="shared" si="94"/>
        <v>89305</v>
      </c>
      <c r="AB459" s="9">
        <f t="shared" si="95"/>
        <v>89305</v>
      </c>
      <c r="AC459" s="15">
        <f t="shared" si="96"/>
        <v>89305</v>
      </c>
    </row>
    <row r="460" spans="1:29" x14ac:dyDescent="0.25">
      <c r="A460" s="16" t="s">
        <v>1761</v>
      </c>
      <c r="B460" s="17"/>
      <c r="C460" s="18"/>
      <c r="D460" s="16" t="s">
        <v>1762</v>
      </c>
      <c r="E460" s="16" t="s">
        <v>177</v>
      </c>
      <c r="F460" s="18" t="s">
        <v>34</v>
      </c>
      <c r="G460" s="18">
        <v>1</v>
      </c>
      <c r="H460" s="16" t="s">
        <v>44</v>
      </c>
      <c r="I460" s="16" t="s">
        <v>1763</v>
      </c>
      <c r="J460" s="16" t="s">
        <v>470</v>
      </c>
      <c r="K460" s="18">
        <v>0</v>
      </c>
      <c r="L460" s="18">
        <v>0</v>
      </c>
      <c r="M460" s="16" t="s">
        <v>55</v>
      </c>
      <c r="N460" s="16" t="s">
        <v>471</v>
      </c>
      <c r="O460" s="16" t="s">
        <v>472</v>
      </c>
      <c r="P460" s="19" t="s">
        <v>21</v>
      </c>
      <c r="Q460">
        <v>1</v>
      </c>
      <c r="R460" s="8">
        <f t="shared" si="89"/>
        <v>29632</v>
      </c>
      <c r="S460" s="8">
        <f t="shared" si="88"/>
        <v>29632</v>
      </c>
      <c r="T460" s="6">
        <f t="shared" si="90"/>
        <v>0</v>
      </c>
      <c r="U460" s="9">
        <f t="shared" si="91"/>
        <v>29632</v>
      </c>
      <c r="V460" s="9">
        <f t="shared" si="92"/>
        <v>29632</v>
      </c>
      <c r="W460" s="9">
        <f t="shared" si="93"/>
        <v>29632</v>
      </c>
      <c r="X460" s="7">
        <v>25</v>
      </c>
      <c r="Y460" s="14">
        <v>25</v>
      </c>
      <c r="Z460" s="14">
        <v>25</v>
      </c>
      <c r="AA460" s="9">
        <f t="shared" si="94"/>
        <v>37040</v>
      </c>
      <c r="AB460" s="9">
        <f t="shared" si="95"/>
        <v>37040</v>
      </c>
      <c r="AC460" s="15">
        <f t="shared" si="96"/>
        <v>37040</v>
      </c>
    </row>
    <row r="461" spans="1:29" x14ac:dyDescent="0.25">
      <c r="A461" s="16" t="s">
        <v>1764</v>
      </c>
      <c r="B461" s="17"/>
      <c r="C461" s="18"/>
      <c r="D461" s="16" t="s">
        <v>1765</v>
      </c>
      <c r="E461" s="16" t="s">
        <v>177</v>
      </c>
      <c r="F461" s="18" t="s">
        <v>34</v>
      </c>
      <c r="G461" s="18">
        <v>1</v>
      </c>
      <c r="H461" s="16" t="s">
        <v>44</v>
      </c>
      <c r="I461" s="16" t="s">
        <v>1766</v>
      </c>
      <c r="J461" s="16" t="s">
        <v>470</v>
      </c>
      <c r="K461" s="18">
        <v>0</v>
      </c>
      <c r="L461" s="18">
        <v>0</v>
      </c>
      <c r="M461" s="16" t="s">
        <v>55</v>
      </c>
      <c r="N461" s="16" t="s">
        <v>471</v>
      </c>
      <c r="O461" s="16" t="s">
        <v>472</v>
      </c>
      <c r="P461" s="19" t="s">
        <v>21</v>
      </c>
      <c r="Q461">
        <v>1</v>
      </c>
      <c r="R461" s="8">
        <f t="shared" si="89"/>
        <v>58297</v>
      </c>
      <c r="S461" s="8">
        <f t="shared" si="88"/>
        <v>58297</v>
      </c>
      <c r="T461" s="6">
        <f t="shared" si="90"/>
        <v>0</v>
      </c>
      <c r="U461" s="9">
        <f t="shared" si="91"/>
        <v>58297</v>
      </c>
      <c r="V461" s="9">
        <f t="shared" si="92"/>
        <v>58297</v>
      </c>
      <c r="W461" s="9">
        <f t="shared" si="93"/>
        <v>58297</v>
      </c>
      <c r="X461" s="7">
        <v>25</v>
      </c>
      <c r="Y461" s="14">
        <v>25</v>
      </c>
      <c r="Z461" s="14">
        <v>25</v>
      </c>
      <c r="AA461" s="9">
        <f t="shared" si="94"/>
        <v>72871.25</v>
      </c>
      <c r="AB461" s="9">
        <f t="shared" si="95"/>
        <v>72871.25</v>
      </c>
      <c r="AC461" s="15">
        <f t="shared" si="96"/>
        <v>72871.25</v>
      </c>
    </row>
    <row r="462" spans="1:29" x14ac:dyDescent="0.25">
      <c r="A462" s="16" t="s">
        <v>1767</v>
      </c>
      <c r="B462" s="17"/>
      <c r="C462" s="18"/>
      <c r="D462" s="16" t="s">
        <v>1768</v>
      </c>
      <c r="E462" s="16" t="s">
        <v>177</v>
      </c>
      <c r="F462" s="18" t="s">
        <v>34</v>
      </c>
      <c r="G462" s="18">
        <v>1</v>
      </c>
      <c r="H462" s="16" t="s">
        <v>44</v>
      </c>
      <c r="I462" s="16" t="s">
        <v>1746</v>
      </c>
      <c r="J462" s="16" t="s">
        <v>470</v>
      </c>
      <c r="K462" s="18">
        <v>0</v>
      </c>
      <c r="L462" s="18">
        <v>0</v>
      </c>
      <c r="M462" s="16" t="s">
        <v>55</v>
      </c>
      <c r="N462" s="16" t="s">
        <v>471</v>
      </c>
      <c r="O462" s="16" t="s">
        <v>472</v>
      </c>
      <c r="P462" s="19" t="s">
        <v>21</v>
      </c>
      <c r="Q462">
        <v>1</v>
      </c>
      <c r="R462" s="8">
        <f t="shared" si="89"/>
        <v>39004</v>
      </c>
      <c r="S462" s="8">
        <f t="shared" si="88"/>
        <v>39004</v>
      </c>
      <c r="T462" s="6">
        <f t="shared" si="90"/>
        <v>0</v>
      </c>
      <c r="U462" s="9">
        <f t="shared" si="91"/>
        <v>39004</v>
      </c>
      <c r="V462" s="9">
        <f t="shared" si="92"/>
        <v>39004</v>
      </c>
      <c r="W462" s="9">
        <f t="shared" si="93"/>
        <v>39004</v>
      </c>
      <c r="X462" s="7">
        <v>25</v>
      </c>
      <c r="Y462" s="14">
        <v>25</v>
      </c>
      <c r="Z462" s="14">
        <v>25</v>
      </c>
      <c r="AA462" s="9">
        <f t="shared" si="94"/>
        <v>48755</v>
      </c>
      <c r="AB462" s="9">
        <f t="shared" si="95"/>
        <v>48755</v>
      </c>
      <c r="AC462" s="15">
        <f t="shared" si="96"/>
        <v>48755</v>
      </c>
    </row>
    <row r="463" spans="1:29" x14ac:dyDescent="0.25">
      <c r="A463" s="16" t="s">
        <v>1769</v>
      </c>
      <c r="B463" s="17"/>
      <c r="C463" s="16" t="s">
        <v>1770</v>
      </c>
      <c r="D463" s="16" t="s">
        <v>1771</v>
      </c>
      <c r="E463" s="16" t="s">
        <v>177</v>
      </c>
      <c r="F463" s="18" t="s">
        <v>47</v>
      </c>
      <c r="G463" s="18">
        <v>10</v>
      </c>
      <c r="H463" s="16" t="s">
        <v>16</v>
      </c>
      <c r="I463" s="16" t="s">
        <v>1772</v>
      </c>
      <c r="J463" s="16" t="s">
        <v>17</v>
      </c>
      <c r="K463" s="18">
        <v>0</v>
      </c>
      <c r="L463" s="18">
        <v>0</v>
      </c>
      <c r="M463" s="16" t="s">
        <v>18</v>
      </c>
      <c r="N463" s="16" t="s">
        <v>88</v>
      </c>
      <c r="O463" s="16" t="s">
        <v>89</v>
      </c>
      <c r="P463" s="19" t="s">
        <v>21</v>
      </c>
      <c r="Q463">
        <v>1</v>
      </c>
      <c r="R463" s="8">
        <f t="shared" si="89"/>
        <v>1396.5</v>
      </c>
      <c r="S463" s="8">
        <f t="shared" si="88"/>
        <v>1396.5</v>
      </c>
      <c r="T463" s="6">
        <f t="shared" si="90"/>
        <v>0</v>
      </c>
      <c r="U463" s="9">
        <f t="shared" si="91"/>
        <v>13965</v>
      </c>
      <c r="V463" s="9">
        <f t="shared" si="92"/>
        <v>1396.5</v>
      </c>
      <c r="W463" s="9">
        <f t="shared" si="93"/>
        <v>1396.5</v>
      </c>
      <c r="X463" s="7">
        <v>25</v>
      </c>
      <c r="Y463" s="14">
        <v>25</v>
      </c>
      <c r="Z463" s="14">
        <v>25</v>
      </c>
      <c r="AA463" s="9">
        <f t="shared" si="94"/>
        <v>17456.25</v>
      </c>
      <c r="AB463" s="9">
        <f t="shared" si="95"/>
        <v>1745.625</v>
      </c>
      <c r="AC463" s="15">
        <f t="shared" si="96"/>
        <v>1745.625</v>
      </c>
    </row>
    <row r="464" spans="1:29" x14ac:dyDescent="0.25">
      <c r="A464" s="16" t="s">
        <v>1773</v>
      </c>
      <c r="B464" s="17"/>
      <c r="C464" s="18"/>
      <c r="D464" s="16" t="s">
        <v>1774</v>
      </c>
      <c r="E464" s="16" t="s">
        <v>177</v>
      </c>
      <c r="F464" s="18" t="s">
        <v>34</v>
      </c>
      <c r="G464" s="18">
        <v>1</v>
      </c>
      <c r="H464" s="16" t="s">
        <v>16</v>
      </c>
      <c r="I464" s="16" t="s">
        <v>1775</v>
      </c>
      <c r="J464" s="16" t="s">
        <v>17</v>
      </c>
      <c r="K464" s="18">
        <v>0</v>
      </c>
      <c r="L464" s="18">
        <v>0</v>
      </c>
      <c r="M464" s="16" t="s">
        <v>18</v>
      </c>
      <c r="N464" s="16" t="s">
        <v>88</v>
      </c>
      <c r="O464" s="16" t="s">
        <v>89</v>
      </c>
      <c r="P464" s="19" t="s">
        <v>21</v>
      </c>
      <c r="Q464">
        <v>1</v>
      </c>
      <c r="R464" s="8">
        <f t="shared" si="89"/>
        <v>16486</v>
      </c>
      <c r="S464" s="8">
        <f t="shared" si="88"/>
        <v>16486</v>
      </c>
      <c r="T464" s="6">
        <f t="shared" si="90"/>
        <v>0</v>
      </c>
      <c r="U464" s="9">
        <f t="shared" si="91"/>
        <v>16486</v>
      </c>
      <c r="V464" s="9">
        <f t="shared" si="92"/>
        <v>16486</v>
      </c>
      <c r="W464" s="9">
        <f t="shared" si="93"/>
        <v>16486</v>
      </c>
      <c r="X464" s="7">
        <v>25</v>
      </c>
      <c r="Y464" s="14">
        <v>25</v>
      </c>
      <c r="Z464" s="14">
        <v>25</v>
      </c>
      <c r="AA464" s="9">
        <f t="shared" si="94"/>
        <v>20607.5</v>
      </c>
      <c r="AB464" s="9">
        <f t="shared" si="95"/>
        <v>20607.5</v>
      </c>
      <c r="AC464" s="15">
        <f t="shared" si="96"/>
        <v>20607.5</v>
      </c>
    </row>
    <row r="465" spans="1:29" x14ac:dyDescent="0.25">
      <c r="A465" s="16" t="s">
        <v>1776</v>
      </c>
      <c r="B465" s="17"/>
      <c r="C465" s="18"/>
      <c r="D465" s="16" t="s">
        <v>1777</v>
      </c>
      <c r="E465" s="16" t="s">
        <v>177</v>
      </c>
      <c r="F465" s="18" t="s">
        <v>34</v>
      </c>
      <c r="G465" s="18">
        <v>1</v>
      </c>
      <c r="H465" s="16" t="s">
        <v>39</v>
      </c>
      <c r="I465" s="16" t="s">
        <v>1778</v>
      </c>
      <c r="J465" s="16" t="s">
        <v>17</v>
      </c>
      <c r="K465" s="18">
        <v>0</v>
      </c>
      <c r="L465" s="18">
        <v>0</v>
      </c>
      <c r="M465" s="16" t="s">
        <v>18</v>
      </c>
      <c r="N465" s="16" t="s">
        <v>87</v>
      </c>
      <c r="O465" s="16" t="s">
        <v>113</v>
      </c>
      <c r="P465" s="19" t="s">
        <v>21</v>
      </c>
      <c r="Q465">
        <v>1</v>
      </c>
      <c r="R465" s="8">
        <f t="shared" si="89"/>
        <v>22471</v>
      </c>
      <c r="S465" s="8">
        <f t="shared" si="88"/>
        <v>22471</v>
      </c>
      <c r="T465" s="6">
        <f t="shared" si="90"/>
        <v>0</v>
      </c>
      <c r="U465" s="9">
        <f t="shared" si="91"/>
        <v>22471</v>
      </c>
      <c r="V465" s="9">
        <f t="shared" si="92"/>
        <v>22471</v>
      </c>
      <c r="W465" s="9">
        <f t="shared" si="93"/>
        <v>22471</v>
      </c>
      <c r="X465" s="7">
        <v>25</v>
      </c>
      <c r="Y465" s="14">
        <v>25</v>
      </c>
      <c r="Z465" s="14">
        <v>25</v>
      </c>
      <c r="AA465" s="9">
        <f t="shared" si="94"/>
        <v>28088.75</v>
      </c>
      <c r="AB465" s="9">
        <f t="shared" si="95"/>
        <v>28088.75</v>
      </c>
      <c r="AC465" s="15">
        <f t="shared" si="96"/>
        <v>28088.75</v>
      </c>
    </row>
    <row r="466" spans="1:29" x14ac:dyDescent="0.25">
      <c r="A466" s="16" t="s">
        <v>1779</v>
      </c>
      <c r="B466" s="17"/>
      <c r="C466" s="18"/>
      <c r="D466" s="16" t="s">
        <v>1780</v>
      </c>
      <c r="E466" s="16" t="s">
        <v>177</v>
      </c>
      <c r="F466" s="18" t="s">
        <v>34</v>
      </c>
      <c r="G466" s="18">
        <v>1</v>
      </c>
      <c r="H466" s="16" t="s">
        <v>39</v>
      </c>
      <c r="I466" s="16" t="s">
        <v>1781</v>
      </c>
      <c r="J466" s="16" t="s">
        <v>17</v>
      </c>
      <c r="K466" s="18">
        <v>0</v>
      </c>
      <c r="L466" s="18">
        <v>0</v>
      </c>
      <c r="M466" s="16" t="s">
        <v>18</v>
      </c>
      <c r="N466" s="16" t="s">
        <v>87</v>
      </c>
      <c r="O466" s="16" t="s">
        <v>113</v>
      </c>
      <c r="P466" s="19" t="s">
        <v>21</v>
      </c>
      <c r="Q466">
        <v>1</v>
      </c>
      <c r="R466" s="8">
        <f t="shared" si="89"/>
        <v>8820</v>
      </c>
      <c r="S466" s="8">
        <f t="shared" si="88"/>
        <v>8820</v>
      </c>
      <c r="T466" s="6">
        <f t="shared" si="90"/>
        <v>0</v>
      </c>
      <c r="U466" s="9">
        <f t="shared" si="91"/>
        <v>8820</v>
      </c>
      <c r="V466" s="9">
        <f t="shared" si="92"/>
        <v>8820</v>
      </c>
      <c r="W466" s="9">
        <f t="shared" si="93"/>
        <v>8820</v>
      </c>
      <c r="X466" s="7">
        <v>25</v>
      </c>
      <c r="Y466" s="14">
        <v>25</v>
      </c>
      <c r="Z466" s="14">
        <v>25</v>
      </c>
      <c r="AA466" s="9">
        <f t="shared" si="94"/>
        <v>11025</v>
      </c>
      <c r="AB466" s="9">
        <f t="shared" si="95"/>
        <v>11025</v>
      </c>
      <c r="AC466" s="15">
        <f t="shared" si="96"/>
        <v>11025</v>
      </c>
    </row>
    <row r="467" spans="1:29" x14ac:dyDescent="0.25">
      <c r="A467" s="16" t="s">
        <v>1782</v>
      </c>
      <c r="B467" s="17"/>
      <c r="C467" s="18"/>
      <c r="D467" s="16" t="s">
        <v>1783</v>
      </c>
      <c r="E467" s="16" t="s">
        <v>172</v>
      </c>
      <c r="F467" s="18" t="s">
        <v>34</v>
      </c>
      <c r="G467" s="18">
        <v>1</v>
      </c>
      <c r="H467" s="16" t="s">
        <v>16</v>
      </c>
      <c r="I467" s="16" t="s">
        <v>1784</v>
      </c>
      <c r="J467" s="16" t="s">
        <v>17</v>
      </c>
      <c r="K467" s="18">
        <v>0</v>
      </c>
      <c r="L467" s="18">
        <v>0</v>
      </c>
      <c r="M467" s="16" t="s">
        <v>18</v>
      </c>
      <c r="N467" s="16" t="s">
        <v>140</v>
      </c>
      <c r="O467" s="16" t="s">
        <v>1785</v>
      </c>
      <c r="P467" s="19" t="s">
        <v>21</v>
      </c>
      <c r="Q467">
        <v>1</v>
      </c>
      <c r="R467" s="8">
        <f t="shared" si="89"/>
        <v>48728</v>
      </c>
      <c r="S467" s="8">
        <f t="shared" si="88"/>
        <v>48728</v>
      </c>
      <c r="T467" s="6">
        <f t="shared" si="90"/>
        <v>0</v>
      </c>
      <c r="U467" s="9">
        <f t="shared" si="91"/>
        <v>48728</v>
      </c>
      <c r="V467" s="9">
        <f t="shared" si="92"/>
        <v>48728</v>
      </c>
      <c r="W467" s="9">
        <f t="shared" si="93"/>
        <v>48728</v>
      </c>
      <c r="X467" s="7">
        <v>25</v>
      </c>
      <c r="Y467" s="14">
        <v>25</v>
      </c>
      <c r="Z467" s="14">
        <v>25</v>
      </c>
      <c r="AA467" s="9">
        <f t="shared" si="94"/>
        <v>60910</v>
      </c>
      <c r="AB467" s="9">
        <f t="shared" si="95"/>
        <v>60910</v>
      </c>
      <c r="AC467" s="15">
        <f t="shared" si="96"/>
        <v>60910</v>
      </c>
    </row>
    <row r="468" spans="1:29" x14ac:dyDescent="0.25">
      <c r="A468" s="16" t="s">
        <v>1786</v>
      </c>
      <c r="B468" s="17"/>
      <c r="C468" s="18"/>
      <c r="D468" s="16" t="s">
        <v>1787</v>
      </c>
      <c r="E468" s="16" t="s">
        <v>100</v>
      </c>
      <c r="F468" s="18" t="s">
        <v>34</v>
      </c>
      <c r="G468" s="18">
        <v>1</v>
      </c>
      <c r="H468" s="16" t="s">
        <v>16</v>
      </c>
      <c r="I468" s="16" t="s">
        <v>1788</v>
      </c>
      <c r="J468" s="16" t="s">
        <v>17</v>
      </c>
      <c r="K468" s="18">
        <v>0</v>
      </c>
      <c r="L468" s="18">
        <v>0</v>
      </c>
      <c r="M468" s="16" t="s">
        <v>18</v>
      </c>
      <c r="N468" s="16" t="s">
        <v>114</v>
      </c>
      <c r="O468" s="16" t="s">
        <v>105</v>
      </c>
      <c r="P468" s="19" t="s">
        <v>21</v>
      </c>
      <c r="Q468">
        <v>1</v>
      </c>
      <c r="R468" s="8">
        <f t="shared" si="89"/>
        <v>34349</v>
      </c>
      <c r="S468" s="8">
        <f t="shared" si="88"/>
        <v>34349</v>
      </c>
      <c r="T468" s="6">
        <f t="shared" si="90"/>
        <v>0</v>
      </c>
      <c r="U468" s="9">
        <f t="shared" si="91"/>
        <v>34349</v>
      </c>
      <c r="V468" s="9">
        <f t="shared" si="92"/>
        <v>34349</v>
      </c>
      <c r="W468" s="9">
        <f t="shared" si="93"/>
        <v>34349</v>
      </c>
      <c r="X468" s="7">
        <v>25</v>
      </c>
      <c r="Y468" s="14">
        <v>25</v>
      </c>
      <c r="Z468" s="14">
        <v>25</v>
      </c>
      <c r="AA468" s="9">
        <f t="shared" si="94"/>
        <v>42936.25</v>
      </c>
      <c r="AB468" s="9">
        <f t="shared" si="95"/>
        <v>42936.25</v>
      </c>
      <c r="AC468" s="15">
        <f t="shared" si="96"/>
        <v>42936.25</v>
      </c>
    </row>
    <row r="469" spans="1:29" x14ac:dyDescent="0.25">
      <c r="A469" s="16" t="s">
        <v>1789</v>
      </c>
      <c r="B469" s="17"/>
      <c r="C469" s="18"/>
      <c r="D469" s="16" t="s">
        <v>1790</v>
      </c>
      <c r="E469" s="16" t="s">
        <v>38</v>
      </c>
      <c r="F469" s="18" t="s">
        <v>34</v>
      </c>
      <c r="G469" s="18">
        <v>1</v>
      </c>
      <c r="H469" s="16" t="s">
        <v>16</v>
      </c>
      <c r="I469" s="16" t="s">
        <v>1791</v>
      </c>
      <c r="J469" s="16" t="s">
        <v>17</v>
      </c>
      <c r="K469" s="18">
        <v>0</v>
      </c>
      <c r="L469" s="18">
        <v>0</v>
      </c>
      <c r="M469" s="16" t="s">
        <v>18</v>
      </c>
      <c r="N469" s="16" t="s">
        <v>42</v>
      </c>
      <c r="O469" s="16" t="s">
        <v>1792</v>
      </c>
      <c r="P469" s="19" t="s">
        <v>21</v>
      </c>
      <c r="Q469">
        <v>1</v>
      </c>
      <c r="R469" s="8">
        <f t="shared" si="89"/>
        <v>48296</v>
      </c>
      <c r="S469" s="8">
        <f t="shared" si="88"/>
        <v>48296</v>
      </c>
      <c r="T469" s="6">
        <f t="shared" si="90"/>
        <v>0</v>
      </c>
      <c r="U469" s="9">
        <f t="shared" si="91"/>
        <v>48296</v>
      </c>
      <c r="V469" s="9">
        <f t="shared" si="92"/>
        <v>48296</v>
      </c>
      <c r="W469" s="9">
        <f t="shared" si="93"/>
        <v>48296</v>
      </c>
      <c r="X469" s="7">
        <v>25</v>
      </c>
      <c r="Y469" s="14">
        <v>25</v>
      </c>
      <c r="Z469" s="14">
        <v>25</v>
      </c>
      <c r="AA469" s="9">
        <f t="shared" si="94"/>
        <v>60370</v>
      </c>
      <c r="AB469" s="9">
        <f t="shared" si="95"/>
        <v>60370</v>
      </c>
      <c r="AC469" s="15">
        <f t="shared" si="96"/>
        <v>60370</v>
      </c>
    </row>
    <row r="470" spans="1:29" x14ac:dyDescent="0.25">
      <c r="A470" s="16" t="s">
        <v>1793</v>
      </c>
      <c r="B470" s="17"/>
      <c r="C470" s="18"/>
      <c r="D470" s="16" t="s">
        <v>1794</v>
      </c>
      <c r="E470" s="16" t="s">
        <v>38</v>
      </c>
      <c r="F470" s="18" t="s">
        <v>34</v>
      </c>
      <c r="G470" s="18">
        <v>1</v>
      </c>
      <c r="H470" s="16" t="s">
        <v>16</v>
      </c>
      <c r="I470" s="16" t="s">
        <v>1795</v>
      </c>
      <c r="J470" s="16" t="s">
        <v>17</v>
      </c>
      <c r="K470" s="18">
        <v>0</v>
      </c>
      <c r="L470" s="18">
        <v>0</v>
      </c>
      <c r="M470" s="16" t="s">
        <v>18</v>
      </c>
      <c r="N470" s="16" t="s">
        <v>135</v>
      </c>
      <c r="O470" s="16" t="s">
        <v>1290</v>
      </c>
      <c r="P470" s="19" t="s">
        <v>21</v>
      </c>
      <c r="Q470">
        <v>1</v>
      </c>
      <c r="R470" s="8">
        <f t="shared" si="89"/>
        <v>103323</v>
      </c>
      <c r="S470" s="8">
        <f t="shared" si="88"/>
        <v>103323</v>
      </c>
      <c r="T470" s="6">
        <f t="shared" si="90"/>
        <v>0</v>
      </c>
      <c r="U470" s="9">
        <f t="shared" si="91"/>
        <v>103323</v>
      </c>
      <c r="V470" s="9">
        <f t="shared" si="92"/>
        <v>103323</v>
      </c>
      <c r="W470" s="9">
        <f t="shared" si="93"/>
        <v>103323</v>
      </c>
      <c r="X470" s="7">
        <v>25</v>
      </c>
      <c r="Y470" s="14">
        <v>25</v>
      </c>
      <c r="Z470" s="14">
        <v>25</v>
      </c>
      <c r="AA470" s="9">
        <f t="shared" si="94"/>
        <v>129153.75</v>
      </c>
      <c r="AB470" s="9">
        <f t="shared" si="95"/>
        <v>129153.75</v>
      </c>
      <c r="AC470" s="15">
        <f t="shared" si="96"/>
        <v>129153.75</v>
      </c>
    </row>
    <row r="471" spans="1:29" x14ac:dyDescent="0.25">
      <c r="A471" s="16" t="s">
        <v>1796</v>
      </c>
      <c r="B471" s="17"/>
      <c r="C471" s="18"/>
      <c r="D471" s="16" t="s">
        <v>1797</v>
      </c>
      <c r="E471" s="16" t="s">
        <v>38</v>
      </c>
      <c r="F471" s="18" t="s">
        <v>34</v>
      </c>
      <c r="G471" s="18">
        <v>1</v>
      </c>
      <c r="H471" s="16" t="s">
        <v>16</v>
      </c>
      <c r="I471" s="16" t="s">
        <v>1798</v>
      </c>
      <c r="J471" s="16" t="s">
        <v>17</v>
      </c>
      <c r="K471" s="18">
        <v>0</v>
      </c>
      <c r="L471" s="18">
        <v>0</v>
      </c>
      <c r="M471" s="16" t="s">
        <v>18</v>
      </c>
      <c r="N471" s="16" t="s">
        <v>135</v>
      </c>
      <c r="O471" s="16" t="s">
        <v>1290</v>
      </c>
      <c r="P471" s="19" t="s">
        <v>21</v>
      </c>
      <c r="Q471">
        <v>1</v>
      </c>
      <c r="R471" s="8">
        <f t="shared" si="89"/>
        <v>123313</v>
      </c>
      <c r="S471" s="8">
        <f t="shared" si="88"/>
        <v>123313</v>
      </c>
      <c r="T471" s="6">
        <f t="shared" si="90"/>
        <v>0</v>
      </c>
      <c r="U471" s="9">
        <f t="shared" si="91"/>
        <v>123313</v>
      </c>
      <c r="V471" s="9">
        <f t="shared" si="92"/>
        <v>123313</v>
      </c>
      <c r="W471" s="9">
        <f t="shared" si="93"/>
        <v>123313</v>
      </c>
      <c r="X471" s="7">
        <v>25</v>
      </c>
      <c r="Y471" s="14">
        <v>25</v>
      </c>
      <c r="Z471" s="14">
        <v>25</v>
      </c>
      <c r="AA471" s="9">
        <f t="shared" si="94"/>
        <v>154141.25</v>
      </c>
      <c r="AB471" s="9">
        <f t="shared" si="95"/>
        <v>154141.25</v>
      </c>
      <c r="AC471" s="15">
        <f t="shared" si="96"/>
        <v>154141.25</v>
      </c>
    </row>
    <row r="472" spans="1:29" x14ac:dyDescent="0.25">
      <c r="A472" s="16" t="s">
        <v>1799</v>
      </c>
      <c r="B472" s="17"/>
      <c r="C472" s="18"/>
      <c r="D472" s="16" t="s">
        <v>1800</v>
      </c>
      <c r="E472" s="16" t="s">
        <v>38</v>
      </c>
      <c r="F472" s="18" t="s">
        <v>34</v>
      </c>
      <c r="G472" s="18">
        <v>1</v>
      </c>
      <c r="H472" s="16" t="s">
        <v>16</v>
      </c>
      <c r="I472" s="16" t="s">
        <v>1801</v>
      </c>
      <c r="J472" s="16" t="s">
        <v>17</v>
      </c>
      <c r="K472" s="18">
        <v>0</v>
      </c>
      <c r="L472" s="18">
        <v>0</v>
      </c>
      <c r="M472" s="16" t="s">
        <v>18</v>
      </c>
      <c r="N472" s="16" t="s">
        <v>135</v>
      </c>
      <c r="O472" s="16" t="s">
        <v>1290</v>
      </c>
      <c r="P472" s="19" t="s">
        <v>21</v>
      </c>
      <c r="Q472">
        <v>1</v>
      </c>
      <c r="R472" s="8">
        <f t="shared" si="89"/>
        <v>119922</v>
      </c>
      <c r="S472" s="8">
        <f t="shared" si="88"/>
        <v>119922</v>
      </c>
      <c r="T472" s="6">
        <f t="shared" si="90"/>
        <v>0</v>
      </c>
      <c r="U472" s="9">
        <f t="shared" si="91"/>
        <v>119922</v>
      </c>
      <c r="V472" s="9">
        <f t="shared" si="92"/>
        <v>119922</v>
      </c>
      <c r="W472" s="9">
        <f t="shared" si="93"/>
        <v>119922</v>
      </c>
      <c r="X472" s="7">
        <v>25</v>
      </c>
      <c r="Y472" s="14">
        <v>25</v>
      </c>
      <c r="Z472" s="14">
        <v>25</v>
      </c>
      <c r="AA472" s="9">
        <f t="shared" si="94"/>
        <v>149902.5</v>
      </c>
      <c r="AB472" s="9">
        <f t="shared" si="95"/>
        <v>149902.5</v>
      </c>
      <c r="AC472" s="15">
        <f t="shared" si="96"/>
        <v>149902.5</v>
      </c>
    </row>
    <row r="473" spans="1:29" x14ac:dyDescent="0.25">
      <c r="A473" s="16" t="s">
        <v>1802</v>
      </c>
      <c r="B473" s="17"/>
      <c r="C473" s="18"/>
      <c r="D473" s="16" t="s">
        <v>1803</v>
      </c>
      <c r="E473" s="16" t="s">
        <v>468</v>
      </c>
      <c r="F473" s="18" t="s">
        <v>34</v>
      </c>
      <c r="G473" s="18">
        <v>1</v>
      </c>
      <c r="H473" s="16" t="s">
        <v>16</v>
      </c>
      <c r="I473" s="16" t="s">
        <v>1804</v>
      </c>
      <c r="J473" s="16" t="s">
        <v>17</v>
      </c>
      <c r="K473" s="18">
        <v>0</v>
      </c>
      <c r="L473" s="18">
        <v>0</v>
      </c>
      <c r="M473" s="16" t="s">
        <v>18</v>
      </c>
      <c r="N473" s="16" t="s">
        <v>271</v>
      </c>
      <c r="O473" s="16" t="s">
        <v>272</v>
      </c>
      <c r="P473" s="19" t="s">
        <v>21</v>
      </c>
      <c r="Q473">
        <v>1</v>
      </c>
      <c r="R473" s="8">
        <f t="shared" si="89"/>
        <v>13020</v>
      </c>
      <c r="S473" s="8">
        <f t="shared" si="88"/>
        <v>13020</v>
      </c>
      <c r="T473" s="6">
        <f t="shared" si="90"/>
        <v>0</v>
      </c>
      <c r="U473" s="9">
        <f t="shared" si="91"/>
        <v>13020</v>
      </c>
      <c r="V473" s="9">
        <f t="shared" si="92"/>
        <v>13020</v>
      </c>
      <c r="W473" s="9">
        <f t="shared" si="93"/>
        <v>13020</v>
      </c>
      <c r="X473" s="7">
        <v>25</v>
      </c>
      <c r="Y473" s="14">
        <v>25</v>
      </c>
      <c r="Z473" s="14">
        <v>25</v>
      </c>
      <c r="AA473" s="9">
        <f t="shared" si="94"/>
        <v>16275</v>
      </c>
      <c r="AB473" s="9">
        <f t="shared" si="95"/>
        <v>16275</v>
      </c>
      <c r="AC473" s="15">
        <f t="shared" si="96"/>
        <v>16275</v>
      </c>
    </row>
    <row r="474" spans="1:29" x14ac:dyDescent="0.25">
      <c r="A474" s="16" t="s">
        <v>1805</v>
      </c>
      <c r="B474" s="17"/>
      <c r="C474" s="18"/>
      <c r="D474" s="16" t="s">
        <v>1806</v>
      </c>
      <c r="E474" s="16" t="s">
        <v>468</v>
      </c>
      <c r="F474" s="18" t="s">
        <v>34</v>
      </c>
      <c r="G474" s="18">
        <v>1</v>
      </c>
      <c r="H474" s="16" t="s">
        <v>16</v>
      </c>
      <c r="I474" s="16" t="s">
        <v>1807</v>
      </c>
      <c r="J474" s="16" t="s">
        <v>17</v>
      </c>
      <c r="K474" s="18">
        <v>0</v>
      </c>
      <c r="L474" s="18">
        <v>0</v>
      </c>
      <c r="M474" s="16" t="s">
        <v>18</v>
      </c>
      <c r="N474" s="16" t="s">
        <v>41</v>
      </c>
      <c r="O474" s="16" t="s">
        <v>1808</v>
      </c>
      <c r="P474" s="19" t="s">
        <v>21</v>
      </c>
      <c r="Q474">
        <v>1</v>
      </c>
      <c r="R474" s="8">
        <f t="shared" si="89"/>
        <v>83477</v>
      </c>
      <c r="S474" s="8">
        <f t="shared" si="88"/>
        <v>83477</v>
      </c>
      <c r="T474" s="6">
        <f t="shared" si="90"/>
        <v>0</v>
      </c>
      <c r="U474" s="9">
        <f t="shared" si="91"/>
        <v>83477</v>
      </c>
      <c r="V474" s="9">
        <f t="shared" si="92"/>
        <v>83477</v>
      </c>
      <c r="W474" s="9">
        <f t="shared" si="93"/>
        <v>83477</v>
      </c>
      <c r="X474" s="7">
        <v>25</v>
      </c>
      <c r="Y474" s="14">
        <v>25</v>
      </c>
      <c r="Z474" s="14">
        <v>25</v>
      </c>
      <c r="AA474" s="9">
        <f t="shared" si="94"/>
        <v>104346.25</v>
      </c>
      <c r="AB474" s="9">
        <f t="shared" si="95"/>
        <v>104346.25</v>
      </c>
      <c r="AC474" s="15">
        <f t="shared" si="96"/>
        <v>104346.25</v>
      </c>
    </row>
    <row r="475" spans="1:29" x14ac:dyDescent="0.25">
      <c r="A475" s="16" t="s">
        <v>1809</v>
      </c>
      <c r="B475" s="17"/>
      <c r="C475" s="18"/>
      <c r="D475" s="16" t="s">
        <v>1810</v>
      </c>
      <c r="E475" s="16" t="s">
        <v>468</v>
      </c>
      <c r="F475" s="18" t="s">
        <v>34</v>
      </c>
      <c r="G475" s="18">
        <v>1</v>
      </c>
      <c r="H475" s="16" t="s">
        <v>39</v>
      </c>
      <c r="I475" s="16" t="s">
        <v>1811</v>
      </c>
      <c r="J475" s="16" t="s">
        <v>17</v>
      </c>
      <c r="K475" s="18">
        <v>0</v>
      </c>
      <c r="L475" s="18">
        <v>0</v>
      </c>
      <c r="M475" s="16" t="s">
        <v>18</v>
      </c>
      <c r="N475" s="16" t="s">
        <v>87</v>
      </c>
      <c r="O475" s="16" t="s">
        <v>63</v>
      </c>
      <c r="P475" s="19" t="s">
        <v>21</v>
      </c>
      <c r="Q475">
        <v>1</v>
      </c>
      <c r="R475" s="8">
        <f t="shared" si="89"/>
        <v>81786</v>
      </c>
      <c r="S475" s="8">
        <f t="shared" si="88"/>
        <v>81786</v>
      </c>
      <c r="T475" s="6">
        <f t="shared" si="90"/>
        <v>0</v>
      </c>
      <c r="U475" s="9">
        <f t="shared" si="91"/>
        <v>81786</v>
      </c>
      <c r="V475" s="9">
        <f t="shared" si="92"/>
        <v>81786</v>
      </c>
      <c r="W475" s="9">
        <f t="shared" si="93"/>
        <v>81786</v>
      </c>
      <c r="X475" s="7">
        <v>25</v>
      </c>
      <c r="Y475" s="14">
        <v>25</v>
      </c>
      <c r="Z475" s="14">
        <v>25</v>
      </c>
      <c r="AA475" s="9">
        <f t="shared" si="94"/>
        <v>102232.5</v>
      </c>
      <c r="AB475" s="9">
        <f t="shared" si="95"/>
        <v>102232.5</v>
      </c>
      <c r="AC475" s="15">
        <f t="shared" si="96"/>
        <v>102232.5</v>
      </c>
    </row>
    <row r="476" spans="1:29" x14ac:dyDescent="0.25">
      <c r="A476" s="16" t="s">
        <v>1812</v>
      </c>
      <c r="B476" s="17"/>
      <c r="C476" s="18"/>
      <c r="D476" s="16" t="s">
        <v>1813</v>
      </c>
      <c r="E476" s="16" t="s">
        <v>38</v>
      </c>
      <c r="F476" s="18" t="s">
        <v>34</v>
      </c>
      <c r="G476" s="18">
        <v>1</v>
      </c>
      <c r="H476" s="16" t="s">
        <v>16</v>
      </c>
      <c r="I476" s="16" t="s">
        <v>1814</v>
      </c>
      <c r="J476" s="16" t="s">
        <v>17</v>
      </c>
      <c r="K476" s="18">
        <v>0</v>
      </c>
      <c r="L476" s="18">
        <v>0</v>
      </c>
      <c r="M476" s="16" t="s">
        <v>18</v>
      </c>
      <c r="N476" s="16" t="s">
        <v>60</v>
      </c>
      <c r="O476" s="16" t="s">
        <v>1815</v>
      </c>
      <c r="P476" s="19" t="s">
        <v>21</v>
      </c>
      <c r="Q476">
        <v>1</v>
      </c>
      <c r="R476" s="8">
        <f t="shared" si="89"/>
        <v>44486</v>
      </c>
      <c r="S476" s="8">
        <f t="shared" si="88"/>
        <v>44486</v>
      </c>
      <c r="T476" s="6">
        <f t="shared" si="90"/>
        <v>0</v>
      </c>
      <c r="U476" s="9">
        <f t="shared" si="91"/>
        <v>44486</v>
      </c>
      <c r="V476" s="9">
        <f t="shared" si="92"/>
        <v>44486</v>
      </c>
      <c r="W476" s="9">
        <f t="shared" si="93"/>
        <v>44486</v>
      </c>
      <c r="X476" s="7">
        <v>25</v>
      </c>
      <c r="Y476" s="14">
        <v>25</v>
      </c>
      <c r="Z476" s="14">
        <v>25</v>
      </c>
      <c r="AA476" s="9">
        <f t="shared" si="94"/>
        <v>55607.5</v>
      </c>
      <c r="AB476" s="9">
        <f t="shared" si="95"/>
        <v>55607.5</v>
      </c>
      <c r="AC476" s="15">
        <f t="shared" si="96"/>
        <v>55607.5</v>
      </c>
    </row>
    <row r="477" spans="1:29" x14ac:dyDescent="0.25">
      <c r="A477" s="16" t="s">
        <v>1816</v>
      </c>
      <c r="B477" s="17"/>
      <c r="C477" s="18"/>
      <c r="D477" s="16" t="s">
        <v>1817</v>
      </c>
      <c r="E477" s="16" t="s">
        <v>38</v>
      </c>
      <c r="F477" s="18" t="s">
        <v>34</v>
      </c>
      <c r="G477" s="18">
        <v>1</v>
      </c>
      <c r="H477" s="16" t="s">
        <v>39</v>
      </c>
      <c r="I477" s="16" t="s">
        <v>1818</v>
      </c>
      <c r="J477" s="16" t="s">
        <v>17</v>
      </c>
      <c r="K477" s="18">
        <v>0</v>
      </c>
      <c r="L477" s="18">
        <v>0</v>
      </c>
      <c r="M477" s="16" t="s">
        <v>18</v>
      </c>
      <c r="N477" s="16" t="s">
        <v>143</v>
      </c>
      <c r="O477" s="16" t="s">
        <v>144</v>
      </c>
      <c r="P477" s="19" t="s">
        <v>21</v>
      </c>
      <c r="Q477">
        <v>1</v>
      </c>
      <c r="R477" s="8">
        <f t="shared" si="89"/>
        <v>48278</v>
      </c>
      <c r="S477" s="8">
        <f t="shared" si="88"/>
        <v>48278</v>
      </c>
      <c r="T477" s="6">
        <f t="shared" si="90"/>
        <v>0</v>
      </c>
      <c r="U477" s="9">
        <f t="shared" si="91"/>
        <v>48278</v>
      </c>
      <c r="V477" s="9">
        <f t="shared" si="92"/>
        <v>48278</v>
      </c>
      <c r="W477" s="9">
        <f t="shared" si="93"/>
        <v>48278</v>
      </c>
      <c r="X477" s="7">
        <v>25</v>
      </c>
      <c r="Y477" s="14">
        <v>25</v>
      </c>
      <c r="Z477" s="14">
        <v>25</v>
      </c>
      <c r="AA477" s="9">
        <f t="shared" si="94"/>
        <v>60347.5</v>
      </c>
      <c r="AB477" s="9">
        <f t="shared" si="95"/>
        <v>60347.5</v>
      </c>
      <c r="AC477" s="15">
        <f t="shared" si="96"/>
        <v>60347.5</v>
      </c>
    </row>
    <row r="478" spans="1:29" x14ac:dyDescent="0.25">
      <c r="A478" s="16" t="s">
        <v>1819</v>
      </c>
      <c r="B478" s="17"/>
      <c r="C478" s="18"/>
      <c r="D478" s="16" t="s">
        <v>1820</v>
      </c>
      <c r="E478" s="16" t="s">
        <v>586</v>
      </c>
      <c r="F478" s="18" t="s">
        <v>34</v>
      </c>
      <c r="G478" s="18">
        <v>1</v>
      </c>
      <c r="H478" s="16" t="s">
        <v>44</v>
      </c>
      <c r="I478" s="16" t="s">
        <v>1821</v>
      </c>
      <c r="J478" s="16" t="s">
        <v>17</v>
      </c>
      <c r="K478" s="18">
        <v>0</v>
      </c>
      <c r="L478" s="18">
        <v>0</v>
      </c>
      <c r="M478" s="16" t="s">
        <v>18</v>
      </c>
      <c r="N478" s="16" t="s">
        <v>84</v>
      </c>
      <c r="O478" s="16" t="s">
        <v>136</v>
      </c>
      <c r="P478" s="19" t="s">
        <v>21</v>
      </c>
      <c r="Q478">
        <v>1</v>
      </c>
      <c r="R478" s="8">
        <f t="shared" si="89"/>
        <v>46537</v>
      </c>
      <c r="S478" s="8">
        <f t="shared" si="88"/>
        <v>46537</v>
      </c>
      <c r="T478" s="6">
        <f t="shared" si="90"/>
        <v>0</v>
      </c>
      <c r="U478" s="9">
        <f t="shared" si="91"/>
        <v>46537</v>
      </c>
      <c r="V478" s="9">
        <f t="shared" si="92"/>
        <v>46537</v>
      </c>
      <c r="W478" s="9">
        <f t="shared" si="93"/>
        <v>46537</v>
      </c>
      <c r="X478" s="7">
        <v>25</v>
      </c>
      <c r="Y478" s="14">
        <v>25</v>
      </c>
      <c r="Z478" s="14">
        <v>25</v>
      </c>
      <c r="AA478" s="9">
        <f t="shared" si="94"/>
        <v>58171.25</v>
      </c>
      <c r="AB478" s="9">
        <f t="shared" si="95"/>
        <v>58171.25</v>
      </c>
      <c r="AC478" s="15">
        <f t="shared" si="96"/>
        <v>58171.25</v>
      </c>
    </row>
    <row r="479" spans="1:29" x14ac:dyDescent="0.25">
      <c r="A479" s="16" t="s">
        <v>1822</v>
      </c>
      <c r="B479" s="17"/>
      <c r="C479" s="18"/>
      <c r="D479" s="16" t="s">
        <v>1823</v>
      </c>
      <c r="E479" s="16" t="s">
        <v>586</v>
      </c>
      <c r="F479" s="18" t="s">
        <v>34</v>
      </c>
      <c r="G479" s="18">
        <v>1</v>
      </c>
      <c r="H479" s="16" t="s">
        <v>44</v>
      </c>
      <c r="I479" s="16" t="s">
        <v>1824</v>
      </c>
      <c r="J479" s="16" t="s">
        <v>17</v>
      </c>
      <c r="K479" s="18">
        <v>0</v>
      </c>
      <c r="L479" s="18">
        <v>0</v>
      </c>
      <c r="M479" s="16" t="s">
        <v>18</v>
      </c>
      <c r="N479" s="16" t="s">
        <v>87</v>
      </c>
      <c r="O479" s="16" t="s">
        <v>1825</v>
      </c>
      <c r="P479" s="19" t="s">
        <v>21</v>
      </c>
      <c r="Q479">
        <v>1</v>
      </c>
      <c r="R479" s="8">
        <f t="shared" si="89"/>
        <v>21679</v>
      </c>
      <c r="S479" s="8">
        <f t="shared" si="88"/>
        <v>21679</v>
      </c>
      <c r="T479" s="6">
        <f t="shared" si="90"/>
        <v>0</v>
      </c>
      <c r="U479" s="9">
        <f t="shared" si="91"/>
        <v>21679</v>
      </c>
      <c r="V479" s="9">
        <f t="shared" si="92"/>
        <v>21679</v>
      </c>
      <c r="W479" s="9">
        <f t="shared" si="93"/>
        <v>21679</v>
      </c>
      <c r="X479" s="7">
        <v>25</v>
      </c>
      <c r="Y479" s="14">
        <v>25</v>
      </c>
      <c r="Z479" s="14">
        <v>25</v>
      </c>
      <c r="AA479" s="9">
        <f t="shared" si="94"/>
        <v>27098.75</v>
      </c>
      <c r="AB479" s="9">
        <f t="shared" si="95"/>
        <v>27098.75</v>
      </c>
      <c r="AC479" s="15">
        <f t="shared" si="96"/>
        <v>27098.75</v>
      </c>
    </row>
    <row r="480" spans="1:29" x14ac:dyDescent="0.25">
      <c r="A480" s="16" t="s">
        <v>1826</v>
      </c>
      <c r="B480" s="17"/>
      <c r="C480" s="18"/>
      <c r="D480" s="16" t="s">
        <v>1827</v>
      </c>
      <c r="E480" s="16" t="s">
        <v>1467</v>
      </c>
      <c r="F480" s="18" t="s">
        <v>34</v>
      </c>
      <c r="G480" s="18">
        <v>1</v>
      </c>
      <c r="H480" s="16" t="s">
        <v>16</v>
      </c>
      <c r="I480" s="16" t="s">
        <v>1828</v>
      </c>
      <c r="J480" s="16" t="s">
        <v>17</v>
      </c>
      <c r="K480" s="18">
        <v>0</v>
      </c>
      <c r="L480" s="18">
        <v>0</v>
      </c>
      <c r="M480" s="16" t="s">
        <v>18</v>
      </c>
      <c r="N480" s="16" t="s">
        <v>79</v>
      </c>
      <c r="O480" s="16" t="s">
        <v>1829</v>
      </c>
      <c r="P480" s="19" t="s">
        <v>21</v>
      </c>
      <c r="Q480">
        <v>1</v>
      </c>
      <c r="R480" s="8">
        <f t="shared" si="89"/>
        <v>103997</v>
      </c>
      <c r="S480" s="8">
        <f t="shared" si="88"/>
        <v>103997</v>
      </c>
      <c r="T480" s="6">
        <f t="shared" si="90"/>
        <v>0</v>
      </c>
      <c r="U480" s="9">
        <f t="shared" si="91"/>
        <v>103997</v>
      </c>
      <c r="V480" s="9">
        <f t="shared" si="92"/>
        <v>103997</v>
      </c>
      <c r="W480" s="9">
        <f t="shared" si="93"/>
        <v>103997</v>
      </c>
      <c r="X480" s="7">
        <v>25</v>
      </c>
      <c r="Y480" s="14">
        <v>25</v>
      </c>
      <c r="Z480" s="14">
        <v>25</v>
      </c>
      <c r="AA480" s="9">
        <f t="shared" si="94"/>
        <v>129996.25</v>
      </c>
      <c r="AB480" s="9">
        <f t="shared" si="95"/>
        <v>129996.25</v>
      </c>
      <c r="AC480" s="15">
        <f t="shared" si="96"/>
        <v>129996.25</v>
      </c>
    </row>
    <row r="481" spans="1:29" x14ac:dyDescent="0.25">
      <c r="A481" s="16" t="s">
        <v>1830</v>
      </c>
      <c r="B481" s="17"/>
      <c r="C481" s="18"/>
      <c r="D481" s="16" t="s">
        <v>1831</v>
      </c>
      <c r="E481" s="16" t="s">
        <v>1467</v>
      </c>
      <c r="F481" s="18" t="s">
        <v>34</v>
      </c>
      <c r="G481" s="18">
        <v>1</v>
      </c>
      <c r="H481" s="16" t="s">
        <v>44</v>
      </c>
      <c r="I481" s="16" t="s">
        <v>1832</v>
      </c>
      <c r="J481" s="16" t="s">
        <v>470</v>
      </c>
      <c r="K481" s="18">
        <v>0</v>
      </c>
      <c r="L481" s="18">
        <v>0</v>
      </c>
      <c r="M481" s="16" t="s">
        <v>55</v>
      </c>
      <c r="N481" s="16" t="s">
        <v>471</v>
      </c>
      <c r="O481" s="16" t="s">
        <v>472</v>
      </c>
      <c r="P481" s="19" t="s">
        <v>21</v>
      </c>
      <c r="Q481">
        <v>1</v>
      </c>
      <c r="R481" s="8">
        <f t="shared" si="89"/>
        <v>77705</v>
      </c>
      <c r="S481" s="8">
        <f t="shared" si="88"/>
        <v>77705</v>
      </c>
      <c r="T481" s="6">
        <f t="shared" si="90"/>
        <v>0</v>
      </c>
      <c r="U481" s="9">
        <f t="shared" si="91"/>
        <v>77705</v>
      </c>
      <c r="V481" s="9">
        <f t="shared" si="92"/>
        <v>77705</v>
      </c>
      <c r="W481" s="9">
        <f t="shared" si="93"/>
        <v>77705</v>
      </c>
      <c r="X481" s="7">
        <v>25</v>
      </c>
      <c r="Y481" s="14">
        <v>25</v>
      </c>
      <c r="Z481" s="14">
        <v>25</v>
      </c>
      <c r="AA481" s="9">
        <f t="shared" si="94"/>
        <v>97131.25</v>
      </c>
      <c r="AB481" s="9">
        <f t="shared" si="95"/>
        <v>97131.25</v>
      </c>
      <c r="AC481" s="15">
        <f t="shared" si="96"/>
        <v>97131.25</v>
      </c>
    </row>
    <row r="482" spans="1:29" x14ac:dyDescent="0.25">
      <c r="A482" s="16" t="s">
        <v>1833</v>
      </c>
      <c r="B482" s="17"/>
      <c r="C482" s="18"/>
      <c r="D482" s="16" t="s">
        <v>1834</v>
      </c>
      <c r="E482" s="16" t="s">
        <v>1467</v>
      </c>
      <c r="F482" s="18" t="s">
        <v>34</v>
      </c>
      <c r="G482" s="18">
        <v>1</v>
      </c>
      <c r="H482" s="16" t="s">
        <v>44</v>
      </c>
      <c r="I482" s="16" t="s">
        <v>1835</v>
      </c>
      <c r="J482" s="16" t="s">
        <v>17</v>
      </c>
      <c r="K482" s="18">
        <v>0</v>
      </c>
      <c r="L482" s="18">
        <v>0</v>
      </c>
      <c r="M482" s="16" t="s">
        <v>55</v>
      </c>
      <c r="N482" s="16" t="s">
        <v>471</v>
      </c>
      <c r="O482" s="16" t="s">
        <v>472</v>
      </c>
      <c r="P482" s="19" t="s">
        <v>21</v>
      </c>
      <c r="Q482">
        <v>1</v>
      </c>
      <c r="R482" s="8">
        <f t="shared" si="89"/>
        <v>84624</v>
      </c>
      <c r="S482" s="8">
        <f t="shared" si="88"/>
        <v>84624</v>
      </c>
      <c r="T482" s="6">
        <f t="shared" si="90"/>
        <v>0</v>
      </c>
      <c r="U482" s="9">
        <f t="shared" si="91"/>
        <v>84624</v>
      </c>
      <c r="V482" s="9">
        <f t="shared" si="92"/>
        <v>84624</v>
      </c>
      <c r="W482" s="9">
        <f t="shared" si="93"/>
        <v>84624</v>
      </c>
      <c r="X482" s="7">
        <v>25</v>
      </c>
      <c r="Y482" s="14">
        <v>25</v>
      </c>
      <c r="Z482" s="14">
        <v>25</v>
      </c>
      <c r="AA482" s="9">
        <f t="shared" si="94"/>
        <v>105780</v>
      </c>
      <c r="AB482" s="9">
        <f t="shared" si="95"/>
        <v>105780</v>
      </c>
      <c r="AC482" s="15">
        <f t="shared" si="96"/>
        <v>105780</v>
      </c>
    </row>
    <row r="483" spans="1:29" x14ac:dyDescent="0.25">
      <c r="A483" s="16" t="s">
        <v>1836</v>
      </c>
      <c r="B483" s="17"/>
      <c r="C483" s="18"/>
      <c r="D483" s="16" t="s">
        <v>1837</v>
      </c>
      <c r="E483" s="16" t="s">
        <v>1838</v>
      </c>
      <c r="F483" s="18" t="s">
        <v>34</v>
      </c>
      <c r="G483" s="18">
        <v>1</v>
      </c>
      <c r="H483" s="16" t="s">
        <v>65</v>
      </c>
      <c r="I483" s="16" t="s">
        <v>1839</v>
      </c>
      <c r="J483" s="16" t="s">
        <v>17</v>
      </c>
      <c r="K483" s="18">
        <v>0</v>
      </c>
      <c r="L483" s="18">
        <v>0</v>
      </c>
      <c r="M483" s="16" t="s">
        <v>18</v>
      </c>
      <c r="N483" s="16" t="s">
        <v>87</v>
      </c>
      <c r="O483" s="16" t="s">
        <v>1840</v>
      </c>
      <c r="P483" s="19" t="s">
        <v>21</v>
      </c>
      <c r="Q483">
        <v>1</v>
      </c>
      <c r="R483" s="8">
        <f t="shared" si="89"/>
        <v>7854</v>
      </c>
      <c r="S483" s="8">
        <f t="shared" si="88"/>
        <v>7854</v>
      </c>
      <c r="T483" s="6">
        <f t="shared" si="90"/>
        <v>0</v>
      </c>
      <c r="U483" s="9">
        <f t="shared" si="91"/>
        <v>7854</v>
      </c>
      <c r="V483" s="9">
        <f t="shared" si="92"/>
        <v>7854</v>
      </c>
      <c r="W483" s="9">
        <f t="shared" si="93"/>
        <v>7854</v>
      </c>
      <c r="X483" s="7">
        <v>25</v>
      </c>
      <c r="Y483" s="14">
        <v>25</v>
      </c>
      <c r="Z483" s="14">
        <v>25</v>
      </c>
      <c r="AA483" s="9">
        <f t="shared" si="94"/>
        <v>9817.5</v>
      </c>
      <c r="AB483" s="9">
        <f t="shared" si="95"/>
        <v>9817.5</v>
      </c>
      <c r="AC483" s="15">
        <f t="shared" si="96"/>
        <v>9817.5</v>
      </c>
    </row>
    <row r="484" spans="1:29" x14ac:dyDescent="0.25">
      <c r="A484" s="16" t="s">
        <v>1841</v>
      </c>
      <c r="B484" s="17"/>
      <c r="C484" s="18"/>
      <c r="D484" s="16" t="s">
        <v>1842</v>
      </c>
      <c r="E484" s="16" t="s">
        <v>1838</v>
      </c>
      <c r="F484" s="18" t="s">
        <v>34</v>
      </c>
      <c r="G484" s="18">
        <v>1</v>
      </c>
      <c r="H484" s="16" t="s">
        <v>65</v>
      </c>
      <c r="I484" s="16" t="s">
        <v>1843</v>
      </c>
      <c r="J484" s="16" t="s">
        <v>17</v>
      </c>
      <c r="K484" s="18">
        <v>0</v>
      </c>
      <c r="L484" s="18">
        <v>0</v>
      </c>
      <c r="M484" s="16" t="s">
        <v>18</v>
      </c>
      <c r="N484" s="16" t="s">
        <v>87</v>
      </c>
      <c r="O484" s="16" t="s">
        <v>1840</v>
      </c>
      <c r="P484" s="19" t="s">
        <v>21</v>
      </c>
      <c r="Q484">
        <v>1</v>
      </c>
      <c r="R484" s="8">
        <f t="shared" si="89"/>
        <v>21421</v>
      </c>
      <c r="S484" s="8">
        <f t="shared" si="88"/>
        <v>21421</v>
      </c>
      <c r="T484" s="6">
        <f t="shared" si="90"/>
        <v>0</v>
      </c>
      <c r="U484" s="9">
        <f t="shared" si="91"/>
        <v>21421</v>
      </c>
      <c r="V484" s="9">
        <f t="shared" si="92"/>
        <v>21421</v>
      </c>
      <c r="W484" s="9">
        <f t="shared" si="93"/>
        <v>21421</v>
      </c>
      <c r="X484" s="7">
        <v>25</v>
      </c>
      <c r="Y484" s="14">
        <v>25</v>
      </c>
      <c r="Z484" s="14">
        <v>25</v>
      </c>
      <c r="AA484" s="9">
        <f t="shared" si="94"/>
        <v>26776.25</v>
      </c>
      <c r="AB484" s="9">
        <f t="shared" si="95"/>
        <v>26776.25</v>
      </c>
      <c r="AC484" s="15">
        <f t="shared" si="96"/>
        <v>26776.25</v>
      </c>
    </row>
    <row r="485" spans="1:29" x14ac:dyDescent="0.25">
      <c r="A485" s="16" t="s">
        <v>1844</v>
      </c>
      <c r="B485" s="17"/>
      <c r="C485" s="18"/>
      <c r="D485" s="16" t="s">
        <v>1845</v>
      </c>
      <c r="E485" s="16" t="s">
        <v>1838</v>
      </c>
      <c r="F485" s="18" t="s">
        <v>34</v>
      </c>
      <c r="G485" s="18">
        <v>1</v>
      </c>
      <c r="H485" s="16" t="s">
        <v>65</v>
      </c>
      <c r="I485" s="16" t="s">
        <v>1846</v>
      </c>
      <c r="J485" s="16" t="s">
        <v>17</v>
      </c>
      <c r="K485" s="18">
        <v>0</v>
      </c>
      <c r="L485" s="18">
        <v>0</v>
      </c>
      <c r="M485" s="16" t="s">
        <v>18</v>
      </c>
      <c r="N485" s="16" t="s">
        <v>87</v>
      </c>
      <c r="O485" s="16" t="s">
        <v>1840</v>
      </c>
      <c r="P485" s="19" t="s">
        <v>21</v>
      </c>
      <c r="Q485">
        <v>1</v>
      </c>
      <c r="R485" s="8">
        <f t="shared" si="89"/>
        <v>25919</v>
      </c>
      <c r="S485" s="8">
        <f t="shared" si="88"/>
        <v>25919</v>
      </c>
      <c r="T485" s="6">
        <f t="shared" si="90"/>
        <v>0</v>
      </c>
      <c r="U485" s="9">
        <f t="shared" si="91"/>
        <v>25919</v>
      </c>
      <c r="V485" s="9">
        <f t="shared" si="92"/>
        <v>25919</v>
      </c>
      <c r="W485" s="9">
        <f t="shared" si="93"/>
        <v>25919</v>
      </c>
      <c r="X485" s="7">
        <v>25</v>
      </c>
      <c r="Y485" s="14">
        <v>25</v>
      </c>
      <c r="Z485" s="14">
        <v>25</v>
      </c>
      <c r="AA485" s="9">
        <f t="shared" si="94"/>
        <v>32398.75</v>
      </c>
      <c r="AB485" s="9">
        <f t="shared" si="95"/>
        <v>32398.75</v>
      </c>
      <c r="AC485" s="15">
        <f t="shared" si="96"/>
        <v>32398.75</v>
      </c>
    </row>
    <row r="486" spans="1:29" x14ac:dyDescent="0.25">
      <c r="A486" s="16" t="s">
        <v>1847</v>
      </c>
      <c r="B486" s="17"/>
      <c r="C486" s="18"/>
      <c r="D486" s="16" t="s">
        <v>1848</v>
      </c>
      <c r="E486" s="16" t="s">
        <v>831</v>
      </c>
      <c r="F486" s="18" t="s">
        <v>34</v>
      </c>
      <c r="G486" s="18">
        <v>1</v>
      </c>
      <c r="H486" s="16" t="s">
        <v>16</v>
      </c>
      <c r="I486" s="16" t="s">
        <v>1849</v>
      </c>
      <c r="J486" s="16" t="s">
        <v>17</v>
      </c>
      <c r="K486" s="18">
        <v>0</v>
      </c>
      <c r="L486" s="18">
        <v>0</v>
      </c>
      <c r="M486" s="16" t="s">
        <v>18</v>
      </c>
      <c r="N486" s="16" t="s">
        <v>114</v>
      </c>
      <c r="O486" s="16" t="s">
        <v>105</v>
      </c>
      <c r="P486" s="19" t="s">
        <v>21</v>
      </c>
      <c r="Q486">
        <v>1</v>
      </c>
      <c r="R486" s="8">
        <f t="shared" si="89"/>
        <v>9462</v>
      </c>
      <c r="S486" s="8">
        <f t="shared" si="88"/>
        <v>9462</v>
      </c>
      <c r="T486" s="6">
        <f t="shared" si="90"/>
        <v>0</v>
      </c>
      <c r="U486" s="9">
        <f t="shared" si="91"/>
        <v>9462</v>
      </c>
      <c r="V486" s="9">
        <f t="shared" si="92"/>
        <v>9462</v>
      </c>
      <c r="W486" s="9">
        <f t="shared" si="93"/>
        <v>9462</v>
      </c>
      <c r="X486" s="7">
        <v>25</v>
      </c>
      <c r="Y486" s="14">
        <v>25</v>
      </c>
      <c r="Z486" s="14">
        <v>25</v>
      </c>
      <c r="AA486" s="9">
        <f t="shared" si="94"/>
        <v>11827.5</v>
      </c>
      <c r="AB486" s="9">
        <f t="shared" si="95"/>
        <v>11827.5</v>
      </c>
      <c r="AC486" s="15">
        <f t="shared" si="96"/>
        <v>11827.5</v>
      </c>
    </row>
    <row r="487" spans="1:29" x14ac:dyDescent="0.25">
      <c r="A487" s="16" t="s">
        <v>1850</v>
      </c>
      <c r="B487" s="17"/>
      <c r="C487" s="18"/>
      <c r="D487" s="16" t="s">
        <v>1851</v>
      </c>
      <c r="E487" s="16" t="s">
        <v>1852</v>
      </c>
      <c r="F487" s="18" t="s">
        <v>34</v>
      </c>
      <c r="G487" s="18">
        <v>1</v>
      </c>
      <c r="H487" s="16" t="s">
        <v>44</v>
      </c>
      <c r="I487" s="16" t="s">
        <v>1853</v>
      </c>
      <c r="J487" s="16" t="s">
        <v>17</v>
      </c>
      <c r="K487" s="18">
        <v>0</v>
      </c>
      <c r="L487" s="18">
        <v>0</v>
      </c>
      <c r="M487" s="16" t="s">
        <v>18</v>
      </c>
      <c r="N487" s="16" t="s">
        <v>140</v>
      </c>
      <c r="O487" s="16" t="s">
        <v>1785</v>
      </c>
      <c r="P487" s="19" t="s">
        <v>21</v>
      </c>
      <c r="Q487">
        <v>1</v>
      </c>
      <c r="R487" s="8">
        <f t="shared" si="89"/>
        <v>42137</v>
      </c>
      <c r="S487" s="8">
        <f t="shared" si="88"/>
        <v>42137</v>
      </c>
      <c r="T487" s="6">
        <f t="shared" si="90"/>
        <v>0</v>
      </c>
      <c r="U487" s="9">
        <f t="shared" si="91"/>
        <v>42137</v>
      </c>
      <c r="V487" s="9">
        <f t="shared" si="92"/>
        <v>42137</v>
      </c>
      <c r="W487" s="9">
        <f t="shared" si="93"/>
        <v>42137</v>
      </c>
      <c r="X487" s="7">
        <v>25</v>
      </c>
      <c r="Y487" s="14">
        <v>25</v>
      </c>
      <c r="Z487" s="14">
        <v>25</v>
      </c>
      <c r="AA487" s="9">
        <f t="shared" si="94"/>
        <v>52671.25</v>
      </c>
      <c r="AB487" s="9">
        <f t="shared" si="95"/>
        <v>52671.25</v>
      </c>
      <c r="AC487" s="15">
        <f t="shared" si="96"/>
        <v>52671.25</v>
      </c>
    </row>
    <row r="488" spans="1:29" x14ac:dyDescent="0.25">
      <c r="A488" s="16" t="s">
        <v>1854</v>
      </c>
      <c r="B488" s="17"/>
      <c r="C488" s="18"/>
      <c r="D488" s="16" t="s">
        <v>1855</v>
      </c>
      <c r="E488" s="16" t="s">
        <v>51</v>
      </c>
      <c r="F488" s="18" t="s">
        <v>34</v>
      </c>
      <c r="G488" s="18">
        <v>1</v>
      </c>
      <c r="H488" s="16" t="s">
        <v>16</v>
      </c>
      <c r="I488" s="16" t="s">
        <v>1856</v>
      </c>
      <c r="J488" s="16" t="s">
        <v>17</v>
      </c>
      <c r="K488" s="18">
        <v>0</v>
      </c>
      <c r="L488" s="18">
        <v>0</v>
      </c>
      <c r="M488" s="16" t="s">
        <v>18</v>
      </c>
      <c r="N488" s="16" t="s">
        <v>40</v>
      </c>
      <c r="O488" s="16" t="s">
        <v>174</v>
      </c>
      <c r="P488" s="19" t="s">
        <v>21</v>
      </c>
      <c r="Q488">
        <v>1</v>
      </c>
      <c r="R488" s="8">
        <f t="shared" si="89"/>
        <v>94616</v>
      </c>
      <c r="S488" s="8">
        <f t="shared" si="88"/>
        <v>94616</v>
      </c>
      <c r="T488" s="6">
        <f t="shared" si="90"/>
        <v>0</v>
      </c>
      <c r="U488" s="9">
        <f t="shared" si="91"/>
        <v>94616</v>
      </c>
      <c r="V488" s="9">
        <f t="shared" si="92"/>
        <v>94616</v>
      </c>
      <c r="W488" s="9">
        <f t="shared" si="93"/>
        <v>94616</v>
      </c>
      <c r="X488" s="7">
        <v>25</v>
      </c>
      <c r="Y488" s="14">
        <v>25</v>
      </c>
      <c r="Z488" s="14">
        <v>25</v>
      </c>
      <c r="AA488" s="9">
        <f t="shared" si="94"/>
        <v>118270</v>
      </c>
      <c r="AB488" s="9">
        <f t="shared" si="95"/>
        <v>118270</v>
      </c>
      <c r="AC488" s="15">
        <f t="shared" si="96"/>
        <v>118270</v>
      </c>
    </row>
    <row r="489" spans="1:29" x14ac:dyDescent="0.25">
      <c r="A489" s="16" t="s">
        <v>1857</v>
      </c>
      <c r="B489" s="17"/>
      <c r="C489" s="18"/>
      <c r="D489" s="16" t="s">
        <v>1858</v>
      </c>
      <c r="E489" s="16" t="s">
        <v>51</v>
      </c>
      <c r="F489" s="18" t="s">
        <v>34</v>
      </c>
      <c r="G489" s="18">
        <v>1</v>
      </c>
      <c r="H489" s="16" t="s">
        <v>16</v>
      </c>
      <c r="I489" s="16" t="s">
        <v>1859</v>
      </c>
      <c r="J489" s="16" t="s">
        <v>17</v>
      </c>
      <c r="K489" s="18">
        <v>0</v>
      </c>
      <c r="L489" s="18">
        <v>0</v>
      </c>
      <c r="M489" s="16" t="s">
        <v>18</v>
      </c>
      <c r="N489" s="16" t="s">
        <v>40</v>
      </c>
      <c r="O489" s="16" t="s">
        <v>174</v>
      </c>
      <c r="P489" s="19" t="s">
        <v>21</v>
      </c>
      <c r="Q489">
        <v>1</v>
      </c>
      <c r="R489" s="8">
        <f t="shared" si="89"/>
        <v>47308</v>
      </c>
      <c r="S489" s="8">
        <f t="shared" si="88"/>
        <v>47308</v>
      </c>
      <c r="T489" s="6">
        <f t="shared" si="90"/>
        <v>0</v>
      </c>
      <c r="U489" s="9">
        <f t="shared" si="91"/>
        <v>47308</v>
      </c>
      <c r="V489" s="9">
        <f t="shared" si="92"/>
        <v>47308</v>
      </c>
      <c r="W489" s="9">
        <f t="shared" si="93"/>
        <v>47308</v>
      </c>
      <c r="X489" s="7">
        <v>25</v>
      </c>
      <c r="Y489" s="14">
        <v>25</v>
      </c>
      <c r="Z489" s="14">
        <v>25</v>
      </c>
      <c r="AA489" s="9">
        <f t="shared" si="94"/>
        <v>59135</v>
      </c>
      <c r="AB489" s="9">
        <f t="shared" si="95"/>
        <v>59135</v>
      </c>
      <c r="AC489" s="15">
        <f t="shared" si="96"/>
        <v>59135</v>
      </c>
    </row>
    <row r="490" spans="1:29" x14ac:dyDescent="0.25">
      <c r="A490" s="16" t="s">
        <v>1860</v>
      </c>
      <c r="B490" s="17"/>
      <c r="C490" s="18"/>
      <c r="D490" s="16" t="s">
        <v>1861</v>
      </c>
      <c r="E490" s="16" t="s">
        <v>223</v>
      </c>
      <c r="F490" s="18" t="s">
        <v>34</v>
      </c>
      <c r="G490" s="18">
        <v>1</v>
      </c>
      <c r="H490" s="16" t="s">
        <v>16</v>
      </c>
      <c r="I490" s="16" t="s">
        <v>1862</v>
      </c>
      <c r="J490" s="16" t="s">
        <v>17</v>
      </c>
      <c r="K490" s="18">
        <v>0</v>
      </c>
      <c r="L490" s="18">
        <v>0</v>
      </c>
      <c r="M490" s="16" t="s">
        <v>18</v>
      </c>
      <c r="N490" s="16" t="s">
        <v>19</v>
      </c>
      <c r="O490" s="16" t="s">
        <v>588</v>
      </c>
      <c r="P490" s="19" t="s">
        <v>21</v>
      </c>
      <c r="Q490">
        <v>1</v>
      </c>
      <c r="R490" s="8">
        <f t="shared" si="89"/>
        <v>74705</v>
      </c>
      <c r="S490" s="8">
        <f t="shared" si="88"/>
        <v>74705</v>
      </c>
      <c r="T490" s="6">
        <f t="shared" si="90"/>
        <v>0</v>
      </c>
      <c r="U490" s="9">
        <f t="shared" si="91"/>
        <v>74705</v>
      </c>
      <c r="V490" s="9">
        <f t="shared" si="92"/>
        <v>74705</v>
      </c>
      <c r="W490" s="9">
        <f t="shared" si="93"/>
        <v>74705</v>
      </c>
      <c r="X490" s="7">
        <v>25</v>
      </c>
      <c r="Y490" s="14">
        <v>25</v>
      </c>
      <c r="Z490" s="14">
        <v>25</v>
      </c>
      <c r="AA490" s="9">
        <f t="shared" si="94"/>
        <v>93381.25</v>
      </c>
      <c r="AB490" s="9">
        <f t="shared" si="95"/>
        <v>93381.25</v>
      </c>
      <c r="AC490" s="15">
        <f t="shared" si="96"/>
        <v>93381.25</v>
      </c>
    </row>
    <row r="491" spans="1:29" x14ac:dyDescent="0.25">
      <c r="A491" s="16" t="s">
        <v>1863</v>
      </c>
      <c r="B491" s="17"/>
      <c r="C491" s="18"/>
      <c r="D491" s="16" t="s">
        <v>1864</v>
      </c>
      <c r="E491" s="16" t="s">
        <v>223</v>
      </c>
      <c r="F491" s="18" t="s">
        <v>34</v>
      </c>
      <c r="G491" s="18">
        <v>1</v>
      </c>
      <c r="H491" s="16" t="s">
        <v>16</v>
      </c>
      <c r="I491" s="16" t="s">
        <v>1865</v>
      </c>
      <c r="J491" s="16" t="s">
        <v>17</v>
      </c>
      <c r="K491" s="18">
        <v>0</v>
      </c>
      <c r="L491" s="18">
        <v>0</v>
      </c>
      <c r="M491" s="16" t="s">
        <v>18</v>
      </c>
      <c r="N491" s="16" t="s">
        <v>19</v>
      </c>
      <c r="O491" s="16" t="s">
        <v>588</v>
      </c>
      <c r="P491" s="19" t="s">
        <v>21</v>
      </c>
      <c r="Q491">
        <v>1</v>
      </c>
      <c r="R491" s="8">
        <f t="shared" si="89"/>
        <v>61522</v>
      </c>
      <c r="S491" s="8">
        <f t="shared" si="88"/>
        <v>61522</v>
      </c>
      <c r="T491" s="6">
        <f t="shared" si="90"/>
        <v>0</v>
      </c>
      <c r="U491" s="9">
        <f t="shared" si="91"/>
        <v>61522</v>
      </c>
      <c r="V491" s="9">
        <f t="shared" si="92"/>
        <v>61522</v>
      </c>
      <c r="W491" s="9">
        <f t="shared" si="93"/>
        <v>61522</v>
      </c>
      <c r="X491" s="7">
        <v>25</v>
      </c>
      <c r="Y491" s="14">
        <v>25</v>
      </c>
      <c r="Z491" s="14">
        <v>25</v>
      </c>
      <c r="AA491" s="9">
        <f t="shared" si="94"/>
        <v>76902.5</v>
      </c>
      <c r="AB491" s="9">
        <f t="shared" si="95"/>
        <v>76902.5</v>
      </c>
      <c r="AC491" s="15">
        <f t="shared" si="96"/>
        <v>76902.5</v>
      </c>
    </row>
    <row r="492" spans="1:29" x14ac:dyDescent="0.25">
      <c r="A492" s="16" t="s">
        <v>1866</v>
      </c>
      <c r="B492" s="17"/>
      <c r="C492" s="18"/>
      <c r="D492" s="16" t="s">
        <v>1867</v>
      </c>
      <c r="E492" s="16" t="s">
        <v>516</v>
      </c>
      <c r="F492" s="18" t="s">
        <v>34</v>
      </c>
      <c r="G492" s="18">
        <v>1</v>
      </c>
      <c r="H492" s="16" t="s">
        <v>44</v>
      </c>
      <c r="I492" s="16" t="s">
        <v>1868</v>
      </c>
      <c r="J492" s="16" t="s">
        <v>17</v>
      </c>
      <c r="K492" s="18">
        <v>0</v>
      </c>
      <c r="L492" s="18">
        <v>0</v>
      </c>
      <c r="M492" s="16" t="s">
        <v>18</v>
      </c>
      <c r="N492" s="16" t="s">
        <v>72</v>
      </c>
      <c r="O492" s="16" t="s">
        <v>184</v>
      </c>
      <c r="P492" s="19" t="s">
        <v>21</v>
      </c>
      <c r="Q492">
        <v>1</v>
      </c>
      <c r="R492" s="8">
        <f t="shared" si="89"/>
        <v>26020</v>
      </c>
      <c r="S492" s="8">
        <f t="shared" si="88"/>
        <v>26020</v>
      </c>
      <c r="T492" s="6">
        <f t="shared" si="90"/>
        <v>0</v>
      </c>
      <c r="U492" s="9">
        <f t="shared" si="91"/>
        <v>26020</v>
      </c>
      <c r="V492" s="9">
        <f t="shared" si="92"/>
        <v>26020</v>
      </c>
      <c r="W492" s="9">
        <f t="shared" si="93"/>
        <v>26020</v>
      </c>
      <c r="X492" s="7">
        <v>25</v>
      </c>
      <c r="Y492" s="14">
        <v>25</v>
      </c>
      <c r="Z492" s="14">
        <v>25</v>
      </c>
      <c r="AA492" s="9">
        <f t="shared" si="94"/>
        <v>32525</v>
      </c>
      <c r="AB492" s="9">
        <f t="shared" si="95"/>
        <v>32525</v>
      </c>
      <c r="AC492" s="15">
        <f t="shared" si="96"/>
        <v>32525</v>
      </c>
    </row>
    <row r="493" spans="1:29" x14ac:dyDescent="0.25">
      <c r="A493" s="16" t="s">
        <v>1869</v>
      </c>
      <c r="B493" s="17"/>
      <c r="C493" s="18"/>
      <c r="D493" s="16" t="s">
        <v>1870</v>
      </c>
      <c r="E493" s="16" t="s">
        <v>516</v>
      </c>
      <c r="F493" s="18" t="s">
        <v>34</v>
      </c>
      <c r="G493" s="18">
        <v>1</v>
      </c>
      <c r="H493" s="16" t="s">
        <v>44</v>
      </c>
      <c r="I493" s="16" t="s">
        <v>1871</v>
      </c>
      <c r="J493" s="16" t="s">
        <v>205</v>
      </c>
      <c r="K493" s="18">
        <v>0</v>
      </c>
      <c r="L493" s="18">
        <v>0</v>
      </c>
      <c r="M493" s="16" t="s">
        <v>55</v>
      </c>
      <c r="N493" s="16" t="s">
        <v>72</v>
      </c>
      <c r="O493" s="16" t="s">
        <v>184</v>
      </c>
      <c r="P493" s="19" t="s">
        <v>21</v>
      </c>
      <c r="Q493">
        <v>1</v>
      </c>
      <c r="R493" s="8">
        <f t="shared" si="89"/>
        <v>22470</v>
      </c>
      <c r="S493" s="8">
        <f t="shared" si="88"/>
        <v>22470</v>
      </c>
      <c r="T493" s="6">
        <f t="shared" si="90"/>
        <v>19</v>
      </c>
      <c r="U493" s="9">
        <f t="shared" si="91"/>
        <v>26739.3</v>
      </c>
      <c r="V493" s="9">
        <f t="shared" si="92"/>
        <v>26739.3</v>
      </c>
      <c r="W493" s="9">
        <f t="shared" si="93"/>
        <v>26739.3</v>
      </c>
      <c r="X493" s="7">
        <v>25</v>
      </c>
      <c r="Y493" s="14">
        <v>25</v>
      </c>
      <c r="Z493" s="14">
        <v>25</v>
      </c>
      <c r="AA493" s="9">
        <f t="shared" si="94"/>
        <v>33424.125</v>
      </c>
      <c r="AB493" s="9">
        <f t="shared" si="95"/>
        <v>33424.125</v>
      </c>
      <c r="AC493" s="15">
        <f t="shared" si="96"/>
        <v>33424.125</v>
      </c>
    </row>
    <row r="494" spans="1:29" x14ac:dyDescent="0.25">
      <c r="A494" s="16" t="s">
        <v>1872</v>
      </c>
      <c r="B494" s="17"/>
      <c r="C494" s="18"/>
      <c r="D494" s="16" t="s">
        <v>1873</v>
      </c>
      <c r="E494" s="16" t="s">
        <v>516</v>
      </c>
      <c r="F494" s="18" t="s">
        <v>34</v>
      </c>
      <c r="G494" s="18">
        <v>1</v>
      </c>
      <c r="H494" s="16" t="s">
        <v>44</v>
      </c>
      <c r="I494" s="16" t="s">
        <v>1874</v>
      </c>
      <c r="J494" s="16" t="s">
        <v>205</v>
      </c>
      <c r="K494" s="18">
        <v>0</v>
      </c>
      <c r="L494" s="18">
        <v>0</v>
      </c>
      <c r="M494" s="16" t="s">
        <v>55</v>
      </c>
      <c r="N494" s="16" t="s">
        <v>72</v>
      </c>
      <c r="O494" s="16" t="s">
        <v>184</v>
      </c>
      <c r="P494" s="19" t="s">
        <v>21</v>
      </c>
      <c r="Q494">
        <v>1</v>
      </c>
      <c r="R494" s="8">
        <f t="shared" si="89"/>
        <v>29425</v>
      </c>
      <c r="S494" s="8">
        <f t="shared" si="88"/>
        <v>29425</v>
      </c>
      <c r="T494" s="6">
        <f t="shared" si="90"/>
        <v>19</v>
      </c>
      <c r="U494" s="9">
        <f t="shared" si="91"/>
        <v>35015.75</v>
      </c>
      <c r="V494" s="9">
        <f t="shared" si="92"/>
        <v>35015.75</v>
      </c>
      <c r="W494" s="9">
        <f t="shared" si="93"/>
        <v>35015.75</v>
      </c>
      <c r="X494" s="7">
        <v>25</v>
      </c>
      <c r="Y494" s="14">
        <v>25</v>
      </c>
      <c r="Z494" s="14">
        <v>25</v>
      </c>
      <c r="AA494" s="9">
        <f t="shared" si="94"/>
        <v>43769.6875</v>
      </c>
      <c r="AB494" s="9">
        <f t="shared" si="95"/>
        <v>43769.6875</v>
      </c>
      <c r="AC494" s="15">
        <f t="shared" si="96"/>
        <v>43769.6875</v>
      </c>
    </row>
    <row r="495" spans="1:29" x14ac:dyDescent="0.25">
      <c r="A495" s="16" t="s">
        <v>1875</v>
      </c>
      <c r="B495" s="17"/>
      <c r="C495" s="18"/>
      <c r="D495" s="16" t="s">
        <v>1876</v>
      </c>
      <c r="E495" s="16" t="s">
        <v>1877</v>
      </c>
      <c r="F495" s="18" t="s">
        <v>34</v>
      </c>
      <c r="G495" s="18">
        <v>1</v>
      </c>
      <c r="H495" s="16" t="s">
        <v>16</v>
      </c>
      <c r="I495" s="16" t="s">
        <v>1878</v>
      </c>
      <c r="J495" s="16" t="s">
        <v>17</v>
      </c>
      <c r="K495" s="18">
        <v>0</v>
      </c>
      <c r="L495" s="18">
        <v>0</v>
      </c>
      <c r="M495" s="16" t="s">
        <v>18</v>
      </c>
      <c r="N495" s="16" t="s">
        <v>271</v>
      </c>
      <c r="O495" s="16" t="s">
        <v>1879</v>
      </c>
      <c r="P495" s="19" t="s">
        <v>21</v>
      </c>
      <c r="Q495">
        <v>1</v>
      </c>
      <c r="R495" s="8">
        <f t="shared" si="89"/>
        <v>6213</v>
      </c>
      <c r="S495" s="8">
        <f t="shared" si="88"/>
        <v>6213</v>
      </c>
      <c r="T495" s="6">
        <f t="shared" si="90"/>
        <v>0</v>
      </c>
      <c r="U495" s="9">
        <f t="shared" si="91"/>
        <v>6213</v>
      </c>
      <c r="V495" s="9">
        <f t="shared" si="92"/>
        <v>6213</v>
      </c>
      <c r="W495" s="9">
        <f t="shared" si="93"/>
        <v>6213</v>
      </c>
      <c r="X495" s="7">
        <v>25</v>
      </c>
      <c r="Y495" s="14">
        <v>25</v>
      </c>
      <c r="Z495" s="14">
        <v>25</v>
      </c>
      <c r="AA495" s="9">
        <f t="shared" si="94"/>
        <v>7766.25</v>
      </c>
      <c r="AB495" s="9">
        <f t="shared" si="95"/>
        <v>7766.25</v>
      </c>
      <c r="AC495" s="15">
        <f t="shared" si="96"/>
        <v>7766.25</v>
      </c>
    </row>
    <row r="496" spans="1:29" x14ac:dyDescent="0.25">
      <c r="A496" s="16" t="s">
        <v>1880</v>
      </c>
      <c r="B496" s="17"/>
      <c r="C496" s="18"/>
      <c r="D496" s="16" t="s">
        <v>1881</v>
      </c>
      <c r="E496" s="16" t="s">
        <v>1877</v>
      </c>
      <c r="F496" s="18" t="s">
        <v>34</v>
      </c>
      <c r="G496" s="18">
        <v>1</v>
      </c>
      <c r="H496" s="16" t="s">
        <v>16</v>
      </c>
      <c r="I496" s="16" t="s">
        <v>1878</v>
      </c>
      <c r="J496" s="16" t="s">
        <v>17</v>
      </c>
      <c r="K496" s="18">
        <v>0</v>
      </c>
      <c r="L496" s="18">
        <v>0</v>
      </c>
      <c r="M496" s="16" t="s">
        <v>18</v>
      </c>
      <c r="N496" s="16" t="s">
        <v>271</v>
      </c>
      <c r="O496" s="16" t="s">
        <v>1879</v>
      </c>
      <c r="P496" s="19" t="s">
        <v>21</v>
      </c>
      <c r="Q496">
        <v>1</v>
      </c>
      <c r="R496" s="8">
        <f t="shared" si="89"/>
        <v>6213</v>
      </c>
      <c r="S496" s="8">
        <f t="shared" si="88"/>
        <v>6213</v>
      </c>
      <c r="T496" s="6">
        <f t="shared" si="90"/>
        <v>0</v>
      </c>
      <c r="U496" s="9">
        <f t="shared" si="91"/>
        <v>6213</v>
      </c>
      <c r="V496" s="9">
        <f t="shared" si="92"/>
        <v>6213</v>
      </c>
      <c r="W496" s="9">
        <f t="shared" si="93"/>
        <v>6213</v>
      </c>
      <c r="X496" s="7">
        <v>25</v>
      </c>
      <c r="Y496" s="14">
        <v>25</v>
      </c>
      <c r="Z496" s="14">
        <v>25</v>
      </c>
      <c r="AA496" s="9">
        <f t="shared" si="94"/>
        <v>7766.25</v>
      </c>
      <c r="AB496" s="9">
        <f t="shared" si="95"/>
        <v>7766.25</v>
      </c>
      <c r="AC496" s="15">
        <f t="shared" si="96"/>
        <v>7766.25</v>
      </c>
    </row>
    <row r="497" spans="1:29" x14ac:dyDescent="0.25">
      <c r="A497" s="16" t="s">
        <v>1882</v>
      </c>
      <c r="B497" s="17"/>
      <c r="C497" s="18"/>
      <c r="D497" s="16" t="s">
        <v>1883</v>
      </c>
      <c r="E497" s="16" t="s">
        <v>1884</v>
      </c>
      <c r="F497" s="18" t="s">
        <v>34</v>
      </c>
      <c r="G497" s="18">
        <v>1</v>
      </c>
      <c r="H497" s="16" t="s">
        <v>44</v>
      </c>
      <c r="I497" s="16" t="s">
        <v>1885</v>
      </c>
      <c r="J497" s="16" t="s">
        <v>17</v>
      </c>
      <c r="K497" s="18">
        <v>0</v>
      </c>
      <c r="L497" s="18">
        <v>0</v>
      </c>
      <c r="M497" s="16" t="s">
        <v>18</v>
      </c>
      <c r="N497" s="16" t="s">
        <v>1886</v>
      </c>
      <c r="O497" s="16" t="s">
        <v>1886</v>
      </c>
      <c r="P497" s="19" t="s">
        <v>21</v>
      </c>
      <c r="Q497">
        <v>1</v>
      </c>
      <c r="R497" s="8">
        <f t="shared" si="89"/>
        <v>35245</v>
      </c>
      <c r="S497" s="8">
        <f t="shared" si="88"/>
        <v>35245</v>
      </c>
      <c r="T497" s="6">
        <f t="shared" si="90"/>
        <v>0</v>
      </c>
      <c r="U497" s="9">
        <f t="shared" si="91"/>
        <v>35245</v>
      </c>
      <c r="V497" s="9">
        <f t="shared" si="92"/>
        <v>35245</v>
      </c>
      <c r="W497" s="9">
        <f t="shared" si="93"/>
        <v>35245</v>
      </c>
      <c r="X497" s="7">
        <v>25</v>
      </c>
      <c r="Y497" s="14">
        <v>25</v>
      </c>
      <c r="Z497" s="14">
        <v>25</v>
      </c>
      <c r="AA497" s="9">
        <f t="shared" si="94"/>
        <v>44056.25</v>
      </c>
      <c r="AB497" s="9">
        <f t="shared" si="95"/>
        <v>44056.25</v>
      </c>
      <c r="AC497" s="15">
        <f t="shared" si="96"/>
        <v>44056.25</v>
      </c>
    </row>
    <row r="498" spans="1:29" x14ac:dyDescent="0.25">
      <c r="A498" s="16" t="s">
        <v>1887</v>
      </c>
      <c r="B498" s="17"/>
      <c r="C498" s="18"/>
      <c r="D498" s="16" t="s">
        <v>1888</v>
      </c>
      <c r="E498" s="16" t="s">
        <v>1889</v>
      </c>
      <c r="F498" s="18" t="s">
        <v>34</v>
      </c>
      <c r="G498" s="18">
        <v>1</v>
      </c>
      <c r="H498" s="16" t="s">
        <v>120</v>
      </c>
      <c r="I498" s="16" t="s">
        <v>1890</v>
      </c>
      <c r="J498" s="16" t="s">
        <v>205</v>
      </c>
      <c r="K498" s="18">
        <v>0</v>
      </c>
      <c r="L498" s="18">
        <v>0</v>
      </c>
      <c r="M498" s="16" t="s">
        <v>18</v>
      </c>
      <c r="N498" s="16" t="s">
        <v>95</v>
      </c>
      <c r="O498" s="16" t="s">
        <v>1891</v>
      </c>
      <c r="P498" s="19" t="s">
        <v>21</v>
      </c>
      <c r="Q498">
        <v>1</v>
      </c>
      <c r="R498" s="8">
        <f t="shared" si="89"/>
        <v>26249</v>
      </c>
      <c r="S498" s="8">
        <f t="shared" si="88"/>
        <v>26249</v>
      </c>
      <c r="T498" s="6">
        <f t="shared" si="90"/>
        <v>19</v>
      </c>
      <c r="U498" s="9">
        <f t="shared" si="91"/>
        <v>31236.31</v>
      </c>
      <c r="V498" s="9">
        <f t="shared" si="92"/>
        <v>31236.31</v>
      </c>
      <c r="W498" s="9">
        <f t="shared" si="93"/>
        <v>31236.31</v>
      </c>
      <c r="X498" s="7">
        <v>25</v>
      </c>
      <c r="Y498" s="14">
        <v>25</v>
      </c>
      <c r="Z498" s="14">
        <v>25</v>
      </c>
      <c r="AA498" s="9">
        <f t="shared" si="94"/>
        <v>39045.387500000004</v>
      </c>
      <c r="AB498" s="9">
        <f t="shared" si="95"/>
        <v>39045.387500000004</v>
      </c>
      <c r="AC498" s="15">
        <f t="shared" si="96"/>
        <v>39045.387500000004</v>
      </c>
    </row>
    <row r="499" spans="1:29" x14ac:dyDescent="0.25">
      <c r="A499" s="16" t="s">
        <v>1892</v>
      </c>
      <c r="B499" s="17"/>
      <c r="C499" s="18"/>
      <c r="D499" s="16" t="s">
        <v>1893</v>
      </c>
      <c r="E499" s="16" t="s">
        <v>112</v>
      </c>
      <c r="F499" s="18" t="s">
        <v>34</v>
      </c>
      <c r="G499" s="18">
        <v>1</v>
      </c>
      <c r="H499" s="16" t="s">
        <v>39</v>
      </c>
      <c r="I499" s="16" t="s">
        <v>1894</v>
      </c>
      <c r="J499" s="16" t="s">
        <v>17</v>
      </c>
      <c r="K499" s="18">
        <v>0</v>
      </c>
      <c r="L499" s="18">
        <v>0</v>
      </c>
      <c r="M499" s="16" t="s">
        <v>18</v>
      </c>
      <c r="N499" s="16" t="s">
        <v>121</v>
      </c>
      <c r="O499" s="16" t="s">
        <v>122</v>
      </c>
      <c r="P499" s="19" t="s">
        <v>21</v>
      </c>
      <c r="Q499">
        <v>1</v>
      </c>
      <c r="R499" s="8">
        <f t="shared" si="89"/>
        <v>14690</v>
      </c>
      <c r="S499" s="8">
        <f t="shared" si="88"/>
        <v>14690</v>
      </c>
      <c r="T499" s="6">
        <f t="shared" si="90"/>
        <v>0</v>
      </c>
      <c r="U499" s="9">
        <f t="shared" si="91"/>
        <v>14690</v>
      </c>
      <c r="V499" s="9">
        <f t="shared" si="92"/>
        <v>14690</v>
      </c>
      <c r="W499" s="9">
        <f t="shared" si="93"/>
        <v>14690</v>
      </c>
      <c r="X499" s="7">
        <v>25</v>
      </c>
      <c r="Y499" s="14">
        <v>25</v>
      </c>
      <c r="Z499" s="14">
        <v>25</v>
      </c>
      <c r="AA499" s="9">
        <f t="shared" si="94"/>
        <v>18362.5</v>
      </c>
      <c r="AB499" s="9">
        <f t="shared" si="95"/>
        <v>18362.5</v>
      </c>
      <c r="AC499" s="15">
        <f t="shared" si="96"/>
        <v>18362.5</v>
      </c>
    </row>
    <row r="500" spans="1:29" x14ac:dyDescent="0.25">
      <c r="A500" s="16" t="s">
        <v>1895</v>
      </c>
      <c r="B500" s="17"/>
      <c r="C500" s="18"/>
      <c r="D500" s="16" t="s">
        <v>1896</v>
      </c>
      <c r="E500" s="16" t="s">
        <v>112</v>
      </c>
      <c r="F500" s="18" t="s">
        <v>34</v>
      </c>
      <c r="G500" s="18">
        <v>1</v>
      </c>
      <c r="H500" s="16" t="s">
        <v>16</v>
      </c>
      <c r="I500" s="16" t="s">
        <v>1897</v>
      </c>
      <c r="J500" s="16" t="s">
        <v>17</v>
      </c>
      <c r="K500" s="18">
        <v>0</v>
      </c>
      <c r="L500" s="18">
        <v>0</v>
      </c>
      <c r="M500" s="16" t="s">
        <v>18</v>
      </c>
      <c r="N500" s="16" t="s">
        <v>121</v>
      </c>
      <c r="O500" s="16" t="s">
        <v>122</v>
      </c>
      <c r="P500" s="19" t="s">
        <v>21</v>
      </c>
      <c r="Q500">
        <v>1</v>
      </c>
      <c r="R500" s="8">
        <f t="shared" si="89"/>
        <v>12232</v>
      </c>
      <c r="S500" s="8">
        <f t="shared" si="88"/>
        <v>12232</v>
      </c>
      <c r="T500" s="6">
        <f t="shared" si="90"/>
        <v>0</v>
      </c>
      <c r="U500" s="9">
        <f t="shared" si="91"/>
        <v>12232</v>
      </c>
      <c r="V500" s="9">
        <f t="shared" si="92"/>
        <v>12232</v>
      </c>
      <c r="W500" s="9">
        <f t="shared" si="93"/>
        <v>12232</v>
      </c>
      <c r="X500" s="7">
        <v>25</v>
      </c>
      <c r="Y500" s="14">
        <v>25</v>
      </c>
      <c r="Z500" s="14">
        <v>25</v>
      </c>
      <c r="AA500" s="9">
        <f t="shared" si="94"/>
        <v>15290</v>
      </c>
      <c r="AB500" s="9">
        <f t="shared" si="95"/>
        <v>15290</v>
      </c>
      <c r="AC500" s="15">
        <f t="shared" si="96"/>
        <v>15290</v>
      </c>
    </row>
    <row r="501" spans="1:29" x14ac:dyDescent="0.25">
      <c r="A501" s="16" t="s">
        <v>1898</v>
      </c>
      <c r="B501" s="17"/>
      <c r="C501" s="18"/>
      <c r="D501" s="16" t="s">
        <v>1899</v>
      </c>
      <c r="E501" s="16" t="s">
        <v>15</v>
      </c>
      <c r="F501" s="18" t="s">
        <v>34</v>
      </c>
      <c r="G501" s="18">
        <v>1</v>
      </c>
      <c r="H501" s="16" t="s">
        <v>16</v>
      </c>
      <c r="I501" s="16" t="s">
        <v>1900</v>
      </c>
      <c r="J501" s="16" t="s">
        <v>17</v>
      </c>
      <c r="K501" s="18">
        <v>0</v>
      </c>
      <c r="L501" s="18">
        <v>0</v>
      </c>
      <c r="M501" s="16" t="s">
        <v>18</v>
      </c>
      <c r="N501" s="16" t="s">
        <v>1901</v>
      </c>
      <c r="O501" s="16" t="s">
        <v>184</v>
      </c>
      <c r="P501" s="19" t="s">
        <v>21</v>
      </c>
      <c r="Q501">
        <v>1</v>
      </c>
      <c r="R501" s="8">
        <f t="shared" si="89"/>
        <v>18361</v>
      </c>
      <c r="S501" s="8">
        <f t="shared" si="88"/>
        <v>18361</v>
      </c>
      <c r="T501" s="6">
        <f t="shared" si="90"/>
        <v>0</v>
      </c>
      <c r="U501" s="9">
        <f t="shared" si="91"/>
        <v>18361</v>
      </c>
      <c r="V501" s="9">
        <f t="shared" si="92"/>
        <v>18361</v>
      </c>
      <c r="W501" s="9">
        <f t="shared" si="93"/>
        <v>18361</v>
      </c>
      <c r="X501" s="7">
        <v>25</v>
      </c>
      <c r="Y501" s="14">
        <v>25</v>
      </c>
      <c r="Z501" s="14">
        <v>25</v>
      </c>
      <c r="AA501" s="9">
        <f t="shared" si="94"/>
        <v>22951.25</v>
      </c>
      <c r="AB501" s="9">
        <f t="shared" si="95"/>
        <v>22951.25</v>
      </c>
      <c r="AC501" s="15">
        <f t="shared" si="96"/>
        <v>22951.25</v>
      </c>
    </row>
    <row r="502" spans="1:29" x14ac:dyDescent="0.25">
      <c r="A502" s="16" t="s">
        <v>1902</v>
      </c>
      <c r="B502" s="17"/>
      <c r="C502" s="18"/>
      <c r="D502" s="16" t="s">
        <v>1903</v>
      </c>
      <c r="E502" s="16" t="s">
        <v>1418</v>
      </c>
      <c r="F502" s="18" t="s">
        <v>34</v>
      </c>
      <c r="G502" s="18">
        <v>1</v>
      </c>
      <c r="H502" s="16" t="s">
        <v>16</v>
      </c>
      <c r="I502" s="16" t="s">
        <v>1904</v>
      </c>
      <c r="J502" s="16" t="s">
        <v>17</v>
      </c>
      <c r="K502" s="18">
        <v>0</v>
      </c>
      <c r="L502" s="18">
        <v>0</v>
      </c>
      <c r="M502" s="16" t="s">
        <v>18</v>
      </c>
      <c r="N502" s="16" t="s">
        <v>48</v>
      </c>
      <c r="O502" s="16" t="s">
        <v>1692</v>
      </c>
      <c r="P502" s="19" t="s">
        <v>21</v>
      </c>
      <c r="Q502">
        <v>1</v>
      </c>
      <c r="R502" s="8">
        <f t="shared" si="89"/>
        <v>36664</v>
      </c>
      <c r="S502" s="8">
        <f t="shared" si="88"/>
        <v>36664</v>
      </c>
      <c r="T502" s="6">
        <f t="shared" si="90"/>
        <v>0</v>
      </c>
      <c r="U502" s="9">
        <f t="shared" si="91"/>
        <v>36664</v>
      </c>
      <c r="V502" s="9">
        <f t="shared" si="92"/>
        <v>36664</v>
      </c>
      <c r="W502" s="9">
        <f t="shared" si="93"/>
        <v>36664</v>
      </c>
      <c r="X502" s="7">
        <v>25</v>
      </c>
      <c r="Y502" s="14">
        <v>25</v>
      </c>
      <c r="Z502" s="14">
        <v>25</v>
      </c>
      <c r="AA502" s="9">
        <f t="shared" si="94"/>
        <v>45830</v>
      </c>
      <c r="AB502" s="9">
        <f t="shared" si="95"/>
        <v>45830</v>
      </c>
      <c r="AC502" s="15">
        <f t="shared" si="96"/>
        <v>45830</v>
      </c>
    </row>
    <row r="503" spans="1:29" x14ac:dyDescent="0.25">
      <c r="A503" s="16" t="s">
        <v>1905</v>
      </c>
      <c r="B503" s="17"/>
      <c r="C503" s="18"/>
      <c r="D503" s="16" t="s">
        <v>1906</v>
      </c>
      <c r="E503" s="16" t="s">
        <v>1907</v>
      </c>
      <c r="F503" s="18" t="s">
        <v>34</v>
      </c>
      <c r="G503" s="18">
        <v>1</v>
      </c>
      <c r="H503" s="16" t="s">
        <v>54</v>
      </c>
      <c r="I503" s="16" t="s">
        <v>1908</v>
      </c>
      <c r="J503" s="16" t="s">
        <v>17</v>
      </c>
      <c r="K503" s="18">
        <v>0</v>
      </c>
      <c r="L503" s="18">
        <v>0</v>
      </c>
      <c r="M503" s="16" t="s">
        <v>55</v>
      </c>
      <c r="N503" s="16" t="s">
        <v>127</v>
      </c>
      <c r="O503" s="16" t="s">
        <v>1135</v>
      </c>
      <c r="P503" s="19" t="s">
        <v>21</v>
      </c>
      <c r="Q503">
        <v>1</v>
      </c>
      <c r="R503" s="8">
        <f t="shared" si="89"/>
        <v>33563</v>
      </c>
      <c r="S503" s="8">
        <f t="shared" si="88"/>
        <v>33563</v>
      </c>
      <c r="T503" s="6">
        <f t="shared" si="90"/>
        <v>0</v>
      </c>
      <c r="U503" s="9">
        <f t="shared" si="91"/>
        <v>33563</v>
      </c>
      <c r="V503" s="9">
        <f t="shared" si="92"/>
        <v>33563</v>
      </c>
      <c r="W503" s="9">
        <f t="shared" si="93"/>
        <v>33563</v>
      </c>
      <c r="X503" s="7">
        <v>25</v>
      </c>
      <c r="Y503" s="14">
        <v>25</v>
      </c>
      <c r="Z503" s="14">
        <v>25</v>
      </c>
      <c r="AA503" s="9">
        <f t="shared" si="94"/>
        <v>41953.75</v>
      </c>
      <c r="AB503" s="9">
        <f t="shared" si="95"/>
        <v>41953.75</v>
      </c>
      <c r="AC503" s="15">
        <f t="shared" si="96"/>
        <v>41953.75</v>
      </c>
    </row>
    <row r="504" spans="1:29" x14ac:dyDescent="0.25">
      <c r="A504" s="16" t="s">
        <v>1909</v>
      </c>
      <c r="B504" s="17"/>
      <c r="C504" s="18"/>
      <c r="D504" s="16" t="s">
        <v>1910</v>
      </c>
      <c r="E504" s="16" t="s">
        <v>1907</v>
      </c>
      <c r="F504" s="18" t="s">
        <v>34</v>
      </c>
      <c r="G504" s="18">
        <v>1</v>
      </c>
      <c r="H504" s="16" t="s">
        <v>54</v>
      </c>
      <c r="I504" s="16" t="s">
        <v>1908</v>
      </c>
      <c r="J504" s="16" t="s">
        <v>17</v>
      </c>
      <c r="K504" s="18">
        <v>0</v>
      </c>
      <c r="L504" s="18">
        <v>0</v>
      </c>
      <c r="M504" s="16" t="s">
        <v>55</v>
      </c>
      <c r="N504" s="16" t="s">
        <v>127</v>
      </c>
      <c r="O504" s="16" t="s">
        <v>1135</v>
      </c>
      <c r="P504" s="19" t="s">
        <v>21</v>
      </c>
      <c r="Q504">
        <v>1</v>
      </c>
      <c r="R504" s="8">
        <f t="shared" si="89"/>
        <v>33563</v>
      </c>
      <c r="S504" s="8">
        <f t="shared" si="88"/>
        <v>33563</v>
      </c>
      <c r="T504" s="6">
        <f t="shared" si="90"/>
        <v>0</v>
      </c>
      <c r="U504" s="9">
        <f t="shared" si="91"/>
        <v>33563</v>
      </c>
      <c r="V504" s="9">
        <f t="shared" si="92"/>
        <v>33563</v>
      </c>
      <c r="W504" s="9">
        <f t="shared" si="93"/>
        <v>33563</v>
      </c>
      <c r="X504" s="7">
        <v>25</v>
      </c>
      <c r="Y504" s="14">
        <v>25</v>
      </c>
      <c r="Z504" s="14">
        <v>25</v>
      </c>
      <c r="AA504" s="9">
        <f t="shared" si="94"/>
        <v>41953.75</v>
      </c>
      <c r="AB504" s="9">
        <f t="shared" si="95"/>
        <v>41953.75</v>
      </c>
      <c r="AC504" s="15">
        <f t="shared" si="96"/>
        <v>41953.75</v>
      </c>
    </row>
    <row r="505" spans="1:29" x14ac:dyDescent="0.25">
      <c r="A505" s="16" t="s">
        <v>1911</v>
      </c>
      <c r="B505" s="17"/>
      <c r="C505" s="18"/>
      <c r="D505" s="16" t="s">
        <v>1912</v>
      </c>
      <c r="E505" s="16" t="s">
        <v>1907</v>
      </c>
      <c r="F505" s="18" t="s">
        <v>34</v>
      </c>
      <c r="G505" s="18">
        <v>1</v>
      </c>
      <c r="H505" s="16" t="s">
        <v>54</v>
      </c>
      <c r="I505" s="16" t="s">
        <v>1913</v>
      </c>
      <c r="J505" s="16" t="s">
        <v>17</v>
      </c>
      <c r="K505" s="18">
        <v>0</v>
      </c>
      <c r="L505" s="18">
        <v>0</v>
      </c>
      <c r="M505" s="16" t="s">
        <v>55</v>
      </c>
      <c r="N505" s="16" t="s">
        <v>471</v>
      </c>
      <c r="O505" s="16" t="s">
        <v>472</v>
      </c>
      <c r="P505" s="19" t="s">
        <v>21</v>
      </c>
      <c r="Q505">
        <v>1</v>
      </c>
      <c r="R505" s="8">
        <f t="shared" si="89"/>
        <v>86729</v>
      </c>
      <c r="S505" s="8">
        <f t="shared" si="88"/>
        <v>86729</v>
      </c>
      <c r="T505" s="6">
        <f t="shared" si="90"/>
        <v>0</v>
      </c>
      <c r="U505" s="9">
        <f t="shared" si="91"/>
        <v>86729</v>
      </c>
      <c r="V505" s="9">
        <f t="shared" si="92"/>
        <v>86729</v>
      </c>
      <c r="W505" s="9">
        <f t="shared" si="93"/>
        <v>86729</v>
      </c>
      <c r="X505" s="7">
        <v>25</v>
      </c>
      <c r="Y505" s="14">
        <v>25</v>
      </c>
      <c r="Z505" s="14">
        <v>25</v>
      </c>
      <c r="AA505" s="9">
        <f t="shared" si="94"/>
        <v>108411.25</v>
      </c>
      <c r="AB505" s="9">
        <f t="shared" si="95"/>
        <v>108411.25</v>
      </c>
      <c r="AC505" s="15">
        <f t="shared" si="96"/>
        <v>108411.25</v>
      </c>
    </row>
    <row r="506" spans="1:29" x14ac:dyDescent="0.25">
      <c r="A506" s="16" t="s">
        <v>1914</v>
      </c>
      <c r="B506" s="17"/>
      <c r="C506" s="18"/>
      <c r="D506" s="16" t="s">
        <v>1915</v>
      </c>
      <c r="E506" s="16" t="s">
        <v>468</v>
      </c>
      <c r="F506" s="18" t="s">
        <v>34</v>
      </c>
      <c r="G506" s="18">
        <v>1</v>
      </c>
      <c r="H506" s="16" t="s">
        <v>39</v>
      </c>
      <c r="I506" s="16" t="s">
        <v>1916</v>
      </c>
      <c r="J506" s="16" t="s">
        <v>17</v>
      </c>
      <c r="K506" s="18">
        <v>0</v>
      </c>
      <c r="L506" s="18">
        <v>0</v>
      </c>
      <c r="M506" s="16" t="s">
        <v>18</v>
      </c>
      <c r="N506" s="16" t="s">
        <v>48</v>
      </c>
      <c r="O506" s="16" t="s">
        <v>430</v>
      </c>
      <c r="P506" s="19" t="s">
        <v>21</v>
      </c>
      <c r="Q506">
        <v>1</v>
      </c>
      <c r="R506" s="8">
        <f t="shared" si="89"/>
        <v>8181</v>
      </c>
      <c r="S506" s="8">
        <f t="shared" si="88"/>
        <v>8181</v>
      </c>
      <c r="T506" s="6">
        <f t="shared" si="90"/>
        <v>0</v>
      </c>
      <c r="U506" s="9">
        <f t="shared" si="91"/>
        <v>8181</v>
      </c>
      <c r="V506" s="9">
        <f t="shared" si="92"/>
        <v>8181</v>
      </c>
      <c r="W506" s="9">
        <f t="shared" si="93"/>
        <v>8181</v>
      </c>
      <c r="X506" s="7">
        <v>25</v>
      </c>
      <c r="Y506" s="14">
        <v>25</v>
      </c>
      <c r="Z506" s="14">
        <v>25</v>
      </c>
      <c r="AA506" s="9">
        <f t="shared" si="94"/>
        <v>10226.25</v>
      </c>
      <c r="AB506" s="9">
        <f t="shared" si="95"/>
        <v>10226.25</v>
      </c>
      <c r="AC506" s="15">
        <f t="shared" si="96"/>
        <v>10226.25</v>
      </c>
    </row>
    <row r="507" spans="1:29" x14ac:dyDescent="0.25">
      <c r="A507" s="16" t="s">
        <v>1917</v>
      </c>
      <c r="B507" s="17"/>
      <c r="C507" s="18"/>
      <c r="D507" s="16" t="s">
        <v>1918</v>
      </c>
      <c r="E507" s="16" t="s">
        <v>1418</v>
      </c>
      <c r="F507" s="18" t="s">
        <v>34</v>
      </c>
      <c r="G507" s="18">
        <v>1</v>
      </c>
      <c r="H507" s="16" t="s">
        <v>16</v>
      </c>
      <c r="I507" s="16" t="s">
        <v>1434</v>
      </c>
      <c r="J507" s="16" t="s">
        <v>17</v>
      </c>
      <c r="K507" s="18">
        <v>0</v>
      </c>
      <c r="L507" s="18">
        <v>0</v>
      </c>
      <c r="M507" s="16" t="s">
        <v>18</v>
      </c>
      <c r="N507" s="16" t="s">
        <v>42</v>
      </c>
      <c r="O507" s="16" t="s">
        <v>132</v>
      </c>
      <c r="P507" s="19" t="s">
        <v>21</v>
      </c>
      <c r="Q507">
        <v>1</v>
      </c>
      <c r="R507" s="8">
        <f t="shared" si="89"/>
        <v>49497</v>
      </c>
      <c r="S507" s="8">
        <f t="shared" si="88"/>
        <v>49497</v>
      </c>
      <c r="T507" s="6">
        <f t="shared" si="90"/>
        <v>0</v>
      </c>
      <c r="U507" s="9">
        <f t="shared" si="91"/>
        <v>49497</v>
      </c>
      <c r="V507" s="9">
        <f t="shared" si="92"/>
        <v>49497</v>
      </c>
      <c r="W507" s="9">
        <f t="shared" si="93"/>
        <v>49497</v>
      </c>
      <c r="X507" s="7">
        <v>25</v>
      </c>
      <c r="Y507" s="14">
        <v>25</v>
      </c>
      <c r="Z507" s="14">
        <v>25</v>
      </c>
      <c r="AA507" s="9">
        <f t="shared" si="94"/>
        <v>61871.25</v>
      </c>
      <c r="AB507" s="9">
        <f t="shared" si="95"/>
        <v>61871.25</v>
      </c>
      <c r="AC507" s="15">
        <f t="shared" si="96"/>
        <v>61871.25</v>
      </c>
    </row>
    <row r="508" spans="1:29" x14ac:dyDescent="0.25">
      <c r="A508" s="16" t="s">
        <v>1919</v>
      </c>
      <c r="B508" s="17"/>
      <c r="C508" s="18"/>
      <c r="D508" s="16" t="s">
        <v>1920</v>
      </c>
      <c r="E508" s="16" t="s">
        <v>322</v>
      </c>
      <c r="F508" s="18" t="s">
        <v>34</v>
      </c>
      <c r="G508" s="18">
        <v>1</v>
      </c>
      <c r="H508" s="16" t="s">
        <v>16</v>
      </c>
      <c r="I508" s="16" t="s">
        <v>1921</v>
      </c>
      <c r="J508" s="16" t="s">
        <v>17</v>
      </c>
      <c r="K508" s="18">
        <v>0</v>
      </c>
      <c r="L508" s="18">
        <v>0</v>
      </c>
      <c r="M508" s="16" t="s">
        <v>18</v>
      </c>
      <c r="N508" s="16" t="s">
        <v>324</v>
      </c>
      <c r="O508" s="16" t="s">
        <v>646</v>
      </c>
      <c r="P508" s="19" t="s">
        <v>21</v>
      </c>
      <c r="Q508">
        <v>1</v>
      </c>
      <c r="R508" s="8">
        <f t="shared" si="89"/>
        <v>17916</v>
      </c>
      <c r="S508" s="8">
        <f t="shared" si="88"/>
        <v>17916</v>
      </c>
      <c r="T508" s="6">
        <f t="shared" si="90"/>
        <v>0</v>
      </c>
      <c r="U508" s="9">
        <f t="shared" si="91"/>
        <v>17916</v>
      </c>
      <c r="V508" s="9">
        <f t="shared" si="92"/>
        <v>17916</v>
      </c>
      <c r="W508" s="9">
        <f t="shared" si="93"/>
        <v>17916</v>
      </c>
      <c r="X508" s="7">
        <v>25</v>
      </c>
      <c r="Y508" s="14">
        <v>25</v>
      </c>
      <c r="Z508" s="14">
        <v>25</v>
      </c>
      <c r="AA508" s="9">
        <f t="shared" si="94"/>
        <v>22395</v>
      </c>
      <c r="AB508" s="9">
        <f t="shared" si="95"/>
        <v>22395</v>
      </c>
      <c r="AC508" s="15">
        <f t="shared" si="96"/>
        <v>22395</v>
      </c>
    </row>
    <row r="509" spans="1:29" x14ac:dyDescent="0.25">
      <c r="A509" s="16" t="s">
        <v>1922</v>
      </c>
      <c r="B509" s="17"/>
      <c r="C509" s="18"/>
      <c r="D509" s="16" t="s">
        <v>1923</v>
      </c>
      <c r="E509" s="16" t="s">
        <v>322</v>
      </c>
      <c r="F509" s="18" t="s">
        <v>34</v>
      </c>
      <c r="G509" s="18">
        <v>1</v>
      </c>
      <c r="H509" s="16" t="s">
        <v>16</v>
      </c>
      <c r="I509" s="16" t="s">
        <v>1924</v>
      </c>
      <c r="J509" s="16" t="s">
        <v>17</v>
      </c>
      <c r="K509" s="18">
        <v>0</v>
      </c>
      <c r="L509" s="18">
        <v>0</v>
      </c>
      <c r="M509" s="16" t="s">
        <v>18</v>
      </c>
      <c r="N509" s="16" t="s">
        <v>324</v>
      </c>
      <c r="O509" s="16" t="s">
        <v>646</v>
      </c>
      <c r="P509" s="19" t="s">
        <v>21</v>
      </c>
      <c r="Q509">
        <v>1</v>
      </c>
      <c r="R509" s="8">
        <f t="shared" si="89"/>
        <v>25000</v>
      </c>
      <c r="S509" s="8">
        <f t="shared" si="88"/>
        <v>25000</v>
      </c>
      <c r="T509" s="6">
        <f t="shared" si="90"/>
        <v>0</v>
      </c>
      <c r="U509" s="9">
        <f t="shared" si="91"/>
        <v>25000</v>
      </c>
      <c r="V509" s="9">
        <f t="shared" si="92"/>
        <v>25000</v>
      </c>
      <c r="W509" s="9">
        <f t="shared" si="93"/>
        <v>25000</v>
      </c>
      <c r="X509" s="7">
        <v>25</v>
      </c>
      <c r="Y509" s="14">
        <v>25</v>
      </c>
      <c r="Z509" s="14">
        <v>25</v>
      </c>
      <c r="AA509" s="9">
        <f t="shared" si="94"/>
        <v>31250</v>
      </c>
      <c r="AB509" s="9">
        <f t="shared" si="95"/>
        <v>31250</v>
      </c>
      <c r="AC509" s="15">
        <f t="shared" si="96"/>
        <v>31250</v>
      </c>
    </row>
    <row r="510" spans="1:29" x14ac:dyDescent="0.25">
      <c r="A510" s="16" t="s">
        <v>1925</v>
      </c>
      <c r="B510" s="17"/>
      <c r="C510" s="18"/>
      <c r="D510" s="16" t="s">
        <v>1926</v>
      </c>
      <c r="E510" s="16" t="s">
        <v>322</v>
      </c>
      <c r="F510" s="18" t="s">
        <v>34</v>
      </c>
      <c r="G510" s="18">
        <v>1</v>
      </c>
      <c r="H510" s="16" t="s">
        <v>16</v>
      </c>
      <c r="I510" s="16" t="s">
        <v>1927</v>
      </c>
      <c r="J510" s="16" t="s">
        <v>17</v>
      </c>
      <c r="K510" s="18">
        <v>0</v>
      </c>
      <c r="L510" s="18">
        <v>0</v>
      </c>
      <c r="M510" s="16" t="s">
        <v>18</v>
      </c>
      <c r="N510" s="16" t="s">
        <v>140</v>
      </c>
      <c r="O510" s="16" t="s">
        <v>1928</v>
      </c>
      <c r="P510" s="19" t="s">
        <v>21</v>
      </c>
      <c r="Q510">
        <v>1</v>
      </c>
      <c r="R510" s="8">
        <f t="shared" si="89"/>
        <v>36598</v>
      </c>
      <c r="S510" s="8">
        <f t="shared" si="88"/>
        <v>36598</v>
      </c>
      <c r="T510" s="6">
        <f t="shared" si="90"/>
        <v>0</v>
      </c>
      <c r="U510" s="9">
        <f t="shared" si="91"/>
        <v>36598</v>
      </c>
      <c r="V510" s="9">
        <f t="shared" si="92"/>
        <v>36598</v>
      </c>
      <c r="W510" s="9">
        <f t="shared" si="93"/>
        <v>36598</v>
      </c>
      <c r="X510" s="7">
        <v>25</v>
      </c>
      <c r="Y510" s="14">
        <v>25</v>
      </c>
      <c r="Z510" s="14">
        <v>25</v>
      </c>
      <c r="AA510" s="9">
        <f t="shared" si="94"/>
        <v>45747.5</v>
      </c>
      <c r="AB510" s="9">
        <f t="shared" si="95"/>
        <v>45747.5</v>
      </c>
      <c r="AC510" s="15">
        <f t="shared" si="96"/>
        <v>45747.5</v>
      </c>
    </row>
    <row r="511" spans="1:29" x14ac:dyDescent="0.25">
      <c r="A511" s="16" t="s">
        <v>1929</v>
      </c>
      <c r="B511" s="17"/>
      <c r="C511" s="18"/>
      <c r="D511" s="16" t="s">
        <v>1930</v>
      </c>
      <c r="E511" s="16" t="s">
        <v>322</v>
      </c>
      <c r="F511" s="18" t="s">
        <v>34</v>
      </c>
      <c r="G511" s="18">
        <v>1</v>
      </c>
      <c r="H511" s="16" t="s">
        <v>16</v>
      </c>
      <c r="I511" s="16" t="s">
        <v>1931</v>
      </c>
      <c r="J511" s="16" t="s">
        <v>17</v>
      </c>
      <c r="K511" s="18">
        <v>0</v>
      </c>
      <c r="L511" s="18">
        <v>0</v>
      </c>
      <c r="M511" s="16" t="s">
        <v>18</v>
      </c>
      <c r="N511" s="16" t="s">
        <v>45</v>
      </c>
      <c r="O511" s="16" t="s">
        <v>1622</v>
      </c>
      <c r="P511" s="19" t="s">
        <v>21</v>
      </c>
      <c r="Q511">
        <v>1</v>
      </c>
      <c r="R511" s="8">
        <f t="shared" si="89"/>
        <v>45157</v>
      </c>
      <c r="S511" s="8">
        <f t="shared" si="88"/>
        <v>45157</v>
      </c>
      <c r="T511" s="6">
        <f t="shared" si="90"/>
        <v>0</v>
      </c>
      <c r="U511" s="9">
        <f t="shared" si="91"/>
        <v>45157</v>
      </c>
      <c r="V511" s="9">
        <f t="shared" si="92"/>
        <v>45157</v>
      </c>
      <c r="W511" s="9">
        <f t="shared" si="93"/>
        <v>45157</v>
      </c>
      <c r="X511" s="7">
        <v>25</v>
      </c>
      <c r="Y511" s="14">
        <v>25</v>
      </c>
      <c r="Z511" s="14">
        <v>25</v>
      </c>
      <c r="AA511" s="9">
        <f t="shared" si="94"/>
        <v>56446.25</v>
      </c>
      <c r="AB511" s="9">
        <f t="shared" si="95"/>
        <v>56446.25</v>
      </c>
      <c r="AC511" s="15">
        <f t="shared" si="96"/>
        <v>56446.25</v>
      </c>
    </row>
    <row r="512" spans="1:29" x14ac:dyDescent="0.25">
      <c r="A512" s="16" t="s">
        <v>1932</v>
      </c>
      <c r="B512" s="17"/>
      <c r="C512" s="18"/>
      <c r="D512" s="16" t="s">
        <v>1933</v>
      </c>
      <c r="E512" s="16" t="s">
        <v>1079</v>
      </c>
      <c r="F512" s="18" t="s">
        <v>34</v>
      </c>
      <c r="G512" s="18">
        <v>1</v>
      </c>
      <c r="H512" s="16" t="s">
        <v>44</v>
      </c>
      <c r="I512" s="16" t="s">
        <v>1934</v>
      </c>
      <c r="J512" s="16" t="s">
        <v>17</v>
      </c>
      <c r="K512" s="18">
        <v>0</v>
      </c>
      <c r="L512" s="18">
        <v>0</v>
      </c>
      <c r="M512" s="16" t="s">
        <v>18</v>
      </c>
      <c r="N512" s="16" t="s">
        <v>92</v>
      </c>
      <c r="O512" s="16" t="s">
        <v>1935</v>
      </c>
      <c r="P512" s="19" t="s">
        <v>21</v>
      </c>
      <c r="Q512">
        <v>1</v>
      </c>
      <c r="R512" s="8">
        <f t="shared" si="89"/>
        <v>16311</v>
      </c>
      <c r="S512" s="8">
        <f t="shared" si="88"/>
        <v>16311</v>
      </c>
      <c r="T512" s="6">
        <f t="shared" si="90"/>
        <v>0</v>
      </c>
      <c r="U512" s="9">
        <f t="shared" si="91"/>
        <v>16311</v>
      </c>
      <c r="V512" s="9">
        <f t="shared" si="92"/>
        <v>16311</v>
      </c>
      <c r="W512" s="9">
        <f t="shared" si="93"/>
        <v>16311</v>
      </c>
      <c r="X512" s="7">
        <v>25</v>
      </c>
      <c r="Y512" s="14">
        <v>25</v>
      </c>
      <c r="Z512" s="14">
        <v>25</v>
      </c>
      <c r="AA512" s="9">
        <f t="shared" si="94"/>
        <v>20388.75</v>
      </c>
      <c r="AB512" s="9">
        <f t="shared" si="95"/>
        <v>20388.75</v>
      </c>
      <c r="AC512" s="15">
        <f t="shared" si="96"/>
        <v>20388.75</v>
      </c>
    </row>
    <row r="513" spans="1:29" x14ac:dyDescent="0.25">
      <c r="A513" s="16" t="s">
        <v>1936</v>
      </c>
      <c r="B513" s="17"/>
      <c r="C513" s="18"/>
      <c r="D513" s="16" t="s">
        <v>1937</v>
      </c>
      <c r="E513" s="16" t="s">
        <v>1079</v>
      </c>
      <c r="F513" s="18" t="s">
        <v>34</v>
      </c>
      <c r="G513" s="18">
        <v>1</v>
      </c>
      <c r="H513" s="16" t="s">
        <v>44</v>
      </c>
      <c r="I513" s="16" t="s">
        <v>1934</v>
      </c>
      <c r="J513" s="16" t="s">
        <v>17</v>
      </c>
      <c r="K513" s="18">
        <v>0</v>
      </c>
      <c r="L513" s="18">
        <v>0</v>
      </c>
      <c r="M513" s="16" t="s">
        <v>55</v>
      </c>
      <c r="N513" s="16" t="s">
        <v>56</v>
      </c>
      <c r="O513" s="16" t="s">
        <v>1245</v>
      </c>
      <c r="P513" s="19" t="s">
        <v>21</v>
      </c>
      <c r="Q513">
        <v>1</v>
      </c>
      <c r="R513" s="8">
        <f t="shared" si="89"/>
        <v>16311</v>
      </c>
      <c r="S513" s="8">
        <f t="shared" si="88"/>
        <v>16311</v>
      </c>
      <c r="T513" s="6">
        <f t="shared" si="90"/>
        <v>0</v>
      </c>
      <c r="U513" s="9">
        <f t="shared" si="91"/>
        <v>16311</v>
      </c>
      <c r="V513" s="9">
        <f t="shared" si="92"/>
        <v>16311</v>
      </c>
      <c r="W513" s="9">
        <f t="shared" si="93"/>
        <v>16311</v>
      </c>
      <c r="X513" s="7">
        <v>25</v>
      </c>
      <c r="Y513" s="14">
        <v>25</v>
      </c>
      <c r="Z513" s="14">
        <v>25</v>
      </c>
      <c r="AA513" s="9">
        <f t="shared" si="94"/>
        <v>20388.75</v>
      </c>
      <c r="AB513" s="9">
        <f t="shared" si="95"/>
        <v>20388.75</v>
      </c>
      <c r="AC513" s="15">
        <f t="shared" si="96"/>
        <v>20388.75</v>
      </c>
    </row>
    <row r="514" spans="1:29" x14ac:dyDescent="0.25">
      <c r="A514" s="16" t="s">
        <v>1938</v>
      </c>
      <c r="B514" s="17"/>
      <c r="C514" s="18"/>
      <c r="D514" s="16" t="s">
        <v>1939</v>
      </c>
      <c r="E514" s="16" t="s">
        <v>1079</v>
      </c>
      <c r="F514" s="18" t="s">
        <v>34</v>
      </c>
      <c r="G514" s="18">
        <v>1</v>
      </c>
      <c r="H514" s="16" t="s">
        <v>44</v>
      </c>
      <c r="I514" s="16" t="s">
        <v>1940</v>
      </c>
      <c r="J514" s="16" t="s">
        <v>205</v>
      </c>
      <c r="K514" s="18">
        <v>0</v>
      </c>
      <c r="L514" s="18">
        <v>0</v>
      </c>
      <c r="M514" s="16" t="s">
        <v>55</v>
      </c>
      <c r="N514" s="16" t="s">
        <v>72</v>
      </c>
      <c r="O514" s="16" t="s">
        <v>184</v>
      </c>
      <c r="P514" s="19" t="s">
        <v>21</v>
      </c>
      <c r="Q514">
        <v>1</v>
      </c>
      <c r="R514" s="8">
        <f t="shared" si="89"/>
        <v>22563</v>
      </c>
      <c r="S514" s="8">
        <f t="shared" si="88"/>
        <v>22563</v>
      </c>
      <c r="T514" s="6">
        <f t="shared" si="90"/>
        <v>19</v>
      </c>
      <c r="U514" s="9">
        <f t="shared" si="91"/>
        <v>26849.97</v>
      </c>
      <c r="V514" s="9">
        <f t="shared" si="92"/>
        <v>26849.97</v>
      </c>
      <c r="W514" s="9">
        <f t="shared" si="93"/>
        <v>26849.97</v>
      </c>
      <c r="X514" s="7">
        <v>25</v>
      </c>
      <c r="Y514" s="14">
        <v>25</v>
      </c>
      <c r="Z514" s="14">
        <v>25</v>
      </c>
      <c r="AA514" s="9">
        <f t="shared" si="94"/>
        <v>33562.462500000001</v>
      </c>
      <c r="AB514" s="9">
        <f t="shared" si="95"/>
        <v>33562.462500000001</v>
      </c>
      <c r="AC514" s="15">
        <f t="shared" si="96"/>
        <v>33562.462500000001</v>
      </c>
    </row>
    <row r="515" spans="1:29" x14ac:dyDescent="0.25">
      <c r="A515" s="16" t="s">
        <v>1941</v>
      </c>
      <c r="B515" s="17"/>
      <c r="C515" s="18"/>
      <c r="D515" s="16" t="s">
        <v>1942</v>
      </c>
      <c r="E515" s="16" t="s">
        <v>1079</v>
      </c>
      <c r="F515" s="18" t="s">
        <v>34</v>
      </c>
      <c r="G515" s="18">
        <v>1</v>
      </c>
      <c r="H515" s="16" t="s">
        <v>44</v>
      </c>
      <c r="I515" s="16" t="s">
        <v>1943</v>
      </c>
      <c r="J515" s="16" t="s">
        <v>205</v>
      </c>
      <c r="K515" s="18">
        <v>0</v>
      </c>
      <c r="L515" s="18">
        <v>0</v>
      </c>
      <c r="M515" s="16" t="s">
        <v>55</v>
      </c>
      <c r="N515" s="16" t="s">
        <v>72</v>
      </c>
      <c r="O515" s="16" t="s">
        <v>184</v>
      </c>
      <c r="P515" s="19" t="s">
        <v>21</v>
      </c>
      <c r="Q515">
        <v>1</v>
      </c>
      <c r="R515" s="8">
        <f t="shared" si="89"/>
        <v>13628</v>
      </c>
      <c r="S515" s="8">
        <f t="shared" ref="S515:S578" si="97">R515/Q515</f>
        <v>13628</v>
      </c>
      <c r="T515" s="6">
        <f t="shared" si="90"/>
        <v>19</v>
      </c>
      <c r="U515" s="9">
        <f t="shared" si="91"/>
        <v>16217.32</v>
      </c>
      <c r="V515" s="9">
        <f t="shared" si="92"/>
        <v>16217.32</v>
      </c>
      <c r="W515" s="9">
        <f t="shared" si="93"/>
        <v>16217.32</v>
      </c>
      <c r="X515" s="7">
        <v>25</v>
      </c>
      <c r="Y515" s="14">
        <v>25</v>
      </c>
      <c r="Z515" s="14">
        <v>25</v>
      </c>
      <c r="AA515" s="9">
        <f t="shared" si="94"/>
        <v>20271.650000000001</v>
      </c>
      <c r="AB515" s="9">
        <f t="shared" si="95"/>
        <v>20271.650000000001</v>
      </c>
      <c r="AC515" s="15">
        <f t="shared" si="96"/>
        <v>20271.650000000001</v>
      </c>
    </row>
    <row r="516" spans="1:29" x14ac:dyDescent="0.25">
      <c r="A516" s="16" t="s">
        <v>1944</v>
      </c>
      <c r="B516" s="17"/>
      <c r="C516" s="18"/>
      <c r="D516" s="16" t="s">
        <v>1945</v>
      </c>
      <c r="E516" s="16" t="s">
        <v>1079</v>
      </c>
      <c r="F516" s="18" t="s">
        <v>34</v>
      </c>
      <c r="G516" s="18">
        <v>1</v>
      </c>
      <c r="H516" s="16" t="s">
        <v>44</v>
      </c>
      <c r="I516" s="16" t="s">
        <v>1946</v>
      </c>
      <c r="J516" s="16" t="s">
        <v>17</v>
      </c>
      <c r="K516" s="18">
        <v>0</v>
      </c>
      <c r="L516" s="18">
        <v>0</v>
      </c>
      <c r="M516" s="16" t="s">
        <v>55</v>
      </c>
      <c r="N516" s="16" t="s">
        <v>127</v>
      </c>
      <c r="O516" s="16" t="s">
        <v>926</v>
      </c>
      <c r="P516" s="19" t="s">
        <v>21</v>
      </c>
      <c r="Q516">
        <v>1</v>
      </c>
      <c r="R516" s="8">
        <f t="shared" si="89"/>
        <v>35690</v>
      </c>
      <c r="S516" s="8">
        <f t="shared" si="97"/>
        <v>35690</v>
      </c>
      <c r="T516" s="6">
        <f t="shared" si="90"/>
        <v>0</v>
      </c>
      <c r="U516" s="9">
        <f t="shared" si="91"/>
        <v>35690</v>
      </c>
      <c r="V516" s="9">
        <f t="shared" si="92"/>
        <v>35690</v>
      </c>
      <c r="W516" s="9">
        <f t="shared" si="93"/>
        <v>35690</v>
      </c>
      <c r="X516" s="7">
        <v>25</v>
      </c>
      <c r="Y516" s="14">
        <v>25</v>
      </c>
      <c r="Z516" s="14">
        <v>25</v>
      </c>
      <c r="AA516" s="9">
        <f t="shared" si="94"/>
        <v>44612.5</v>
      </c>
      <c r="AB516" s="9">
        <f t="shared" si="95"/>
        <v>44612.5</v>
      </c>
      <c r="AC516" s="15">
        <f t="shared" si="96"/>
        <v>44612.5</v>
      </c>
    </row>
    <row r="517" spans="1:29" x14ac:dyDescent="0.25">
      <c r="A517" s="16" t="s">
        <v>1947</v>
      </c>
      <c r="B517" s="17"/>
      <c r="C517" s="18"/>
      <c r="D517" s="16" t="s">
        <v>1948</v>
      </c>
      <c r="E517" s="16" t="s">
        <v>1079</v>
      </c>
      <c r="F517" s="18" t="s">
        <v>34</v>
      </c>
      <c r="G517" s="18">
        <v>1</v>
      </c>
      <c r="H517" s="16" t="s">
        <v>44</v>
      </c>
      <c r="I517" s="16" t="s">
        <v>1949</v>
      </c>
      <c r="J517" s="16" t="s">
        <v>17</v>
      </c>
      <c r="K517" s="18">
        <v>0</v>
      </c>
      <c r="L517" s="18">
        <v>0</v>
      </c>
      <c r="M517" s="16" t="s">
        <v>55</v>
      </c>
      <c r="N517" s="16" t="s">
        <v>127</v>
      </c>
      <c r="O517" s="16" t="s">
        <v>926</v>
      </c>
      <c r="P517" s="19" t="s">
        <v>21</v>
      </c>
      <c r="Q517">
        <v>1</v>
      </c>
      <c r="R517" s="8">
        <f t="shared" si="89"/>
        <v>58586</v>
      </c>
      <c r="S517" s="8">
        <f t="shared" si="97"/>
        <v>58586</v>
      </c>
      <c r="T517" s="6">
        <f t="shared" si="90"/>
        <v>0</v>
      </c>
      <c r="U517" s="9">
        <f t="shared" si="91"/>
        <v>58586</v>
      </c>
      <c r="V517" s="9">
        <f t="shared" si="92"/>
        <v>58586</v>
      </c>
      <c r="W517" s="9">
        <f t="shared" si="93"/>
        <v>58586</v>
      </c>
      <c r="X517" s="7">
        <v>25</v>
      </c>
      <c r="Y517" s="14">
        <v>25</v>
      </c>
      <c r="Z517" s="14">
        <v>25</v>
      </c>
      <c r="AA517" s="9">
        <f t="shared" si="94"/>
        <v>73232.5</v>
      </c>
      <c r="AB517" s="9">
        <f t="shared" si="95"/>
        <v>73232.5</v>
      </c>
      <c r="AC517" s="15">
        <f t="shared" si="96"/>
        <v>73232.5</v>
      </c>
    </row>
    <row r="518" spans="1:29" x14ac:dyDescent="0.25">
      <c r="A518" s="16" t="s">
        <v>1950</v>
      </c>
      <c r="B518" s="17"/>
      <c r="C518" s="18"/>
      <c r="D518" s="16" t="s">
        <v>1951</v>
      </c>
      <c r="E518" s="16" t="s">
        <v>1079</v>
      </c>
      <c r="F518" s="18" t="s">
        <v>34</v>
      </c>
      <c r="G518" s="18">
        <v>1</v>
      </c>
      <c r="H518" s="16" t="s">
        <v>44</v>
      </c>
      <c r="I518" s="16" t="s">
        <v>1952</v>
      </c>
      <c r="J518" s="16" t="s">
        <v>17</v>
      </c>
      <c r="K518" s="18">
        <v>0</v>
      </c>
      <c r="L518" s="18">
        <v>0</v>
      </c>
      <c r="M518" s="16" t="s">
        <v>55</v>
      </c>
      <c r="N518" s="16" t="s">
        <v>50</v>
      </c>
      <c r="O518" s="16" t="s">
        <v>731</v>
      </c>
      <c r="P518" s="19" t="s">
        <v>21</v>
      </c>
      <c r="Q518">
        <v>1</v>
      </c>
      <c r="R518" s="8">
        <f t="shared" ref="R518:R581" si="98">I518/G518</f>
        <v>16985</v>
      </c>
      <c r="S518" s="8">
        <f t="shared" si="97"/>
        <v>16985</v>
      </c>
      <c r="T518" s="6">
        <f t="shared" ref="T518:T581" si="99">IF(J518="19%  IVA",19,IF(J518="5% IVA",5,0))</f>
        <v>0</v>
      </c>
      <c r="U518" s="9">
        <f t="shared" ref="U518:U581" si="100">(S518*T518/100)+I518</f>
        <v>16985</v>
      </c>
      <c r="V518" s="9">
        <f t="shared" ref="V518:V581" si="101">(R518*T518/100)+R518</f>
        <v>16985</v>
      </c>
      <c r="W518" s="9">
        <f t="shared" ref="W518:W581" si="102">(S518*T518/100)+S518</f>
        <v>16985</v>
      </c>
      <c r="X518" s="7">
        <v>25</v>
      </c>
      <c r="Y518" s="14">
        <v>25</v>
      </c>
      <c r="Z518" s="14">
        <v>25</v>
      </c>
      <c r="AA518" s="9">
        <f t="shared" ref="AA518:AA581" si="103">(U518*X518/100)+U518</f>
        <v>21231.25</v>
      </c>
      <c r="AB518" s="9">
        <f t="shared" ref="AB518:AB581" si="104">(V518*Y518/100)+V518</f>
        <v>21231.25</v>
      </c>
      <c r="AC518" s="15">
        <f t="shared" ref="AC518:AC581" si="105">(W518*Z518/100)+W518</f>
        <v>21231.25</v>
      </c>
    </row>
    <row r="519" spans="1:29" x14ac:dyDescent="0.25">
      <c r="A519" s="16" t="s">
        <v>1953</v>
      </c>
      <c r="B519" s="17"/>
      <c r="C519" s="18"/>
      <c r="D519" s="16" t="s">
        <v>1954</v>
      </c>
      <c r="E519" s="16" t="s">
        <v>1955</v>
      </c>
      <c r="F519" s="18" t="s">
        <v>34</v>
      </c>
      <c r="G519" s="18">
        <v>1</v>
      </c>
      <c r="H519" s="16" t="s">
        <v>16</v>
      </c>
      <c r="I519" s="16" t="s">
        <v>1956</v>
      </c>
      <c r="J519" s="16" t="s">
        <v>205</v>
      </c>
      <c r="K519" s="18">
        <v>0</v>
      </c>
      <c r="L519" s="18">
        <v>0</v>
      </c>
      <c r="M519" s="16" t="s">
        <v>55</v>
      </c>
      <c r="N519" s="16" t="s">
        <v>945</v>
      </c>
      <c r="O519" s="16" t="s">
        <v>946</v>
      </c>
      <c r="P519" s="19" t="s">
        <v>21</v>
      </c>
      <c r="Q519">
        <v>1</v>
      </c>
      <c r="R519" s="8">
        <f t="shared" si="98"/>
        <v>37404</v>
      </c>
      <c r="S519" s="8">
        <f t="shared" si="97"/>
        <v>37404</v>
      </c>
      <c r="T519" s="6">
        <f t="shared" si="99"/>
        <v>19</v>
      </c>
      <c r="U519" s="9">
        <f t="shared" si="100"/>
        <v>44510.76</v>
      </c>
      <c r="V519" s="9">
        <f t="shared" si="101"/>
        <v>44510.76</v>
      </c>
      <c r="W519" s="9">
        <f t="shared" si="102"/>
        <v>44510.76</v>
      </c>
      <c r="X519" s="7">
        <v>25</v>
      </c>
      <c r="Y519" s="14">
        <v>25</v>
      </c>
      <c r="Z519" s="14">
        <v>25</v>
      </c>
      <c r="AA519" s="9">
        <f t="shared" si="103"/>
        <v>55638.450000000004</v>
      </c>
      <c r="AB519" s="9">
        <f t="shared" si="104"/>
        <v>55638.450000000004</v>
      </c>
      <c r="AC519" s="15">
        <f t="shared" si="105"/>
        <v>55638.450000000004</v>
      </c>
    </row>
    <row r="520" spans="1:29" x14ac:dyDescent="0.25">
      <c r="A520" s="16" t="s">
        <v>1957</v>
      </c>
      <c r="B520" s="17"/>
      <c r="C520" s="18"/>
      <c r="D520" s="16" t="s">
        <v>1958</v>
      </c>
      <c r="E520" s="16" t="s">
        <v>1955</v>
      </c>
      <c r="F520" s="18" t="s">
        <v>34</v>
      </c>
      <c r="G520" s="18">
        <v>1</v>
      </c>
      <c r="H520" s="16" t="s">
        <v>243</v>
      </c>
      <c r="I520" s="16" t="s">
        <v>1959</v>
      </c>
      <c r="J520" s="16" t="s">
        <v>17</v>
      </c>
      <c r="K520" s="18">
        <v>0</v>
      </c>
      <c r="L520" s="18">
        <v>0</v>
      </c>
      <c r="M520" s="16" t="s">
        <v>55</v>
      </c>
      <c r="N520" s="16" t="s">
        <v>945</v>
      </c>
      <c r="O520" s="16" t="s">
        <v>946</v>
      </c>
      <c r="P520" s="19" t="s">
        <v>21</v>
      </c>
      <c r="Q520">
        <v>1</v>
      </c>
      <c r="R520" s="8">
        <f t="shared" si="98"/>
        <v>367511</v>
      </c>
      <c r="S520" s="8">
        <f t="shared" si="97"/>
        <v>367511</v>
      </c>
      <c r="T520" s="6">
        <f t="shared" si="99"/>
        <v>0</v>
      </c>
      <c r="U520" s="9">
        <f t="shared" si="100"/>
        <v>367511</v>
      </c>
      <c r="V520" s="9">
        <f t="shared" si="101"/>
        <v>367511</v>
      </c>
      <c r="W520" s="9">
        <f t="shared" si="102"/>
        <v>367511</v>
      </c>
      <c r="X520" s="7">
        <v>25</v>
      </c>
      <c r="Y520" s="14">
        <v>25</v>
      </c>
      <c r="Z520" s="14">
        <v>25</v>
      </c>
      <c r="AA520" s="9">
        <f t="shared" si="103"/>
        <v>459388.75</v>
      </c>
      <c r="AB520" s="9">
        <f t="shared" si="104"/>
        <v>459388.75</v>
      </c>
      <c r="AC520" s="15">
        <f t="shared" si="105"/>
        <v>459388.75</v>
      </c>
    </row>
    <row r="521" spans="1:29" x14ac:dyDescent="0.25">
      <c r="A521" s="16" t="s">
        <v>1960</v>
      </c>
      <c r="B521" s="17"/>
      <c r="C521" s="18"/>
      <c r="D521" s="16" t="s">
        <v>1961</v>
      </c>
      <c r="E521" s="16" t="s">
        <v>1955</v>
      </c>
      <c r="F521" s="18" t="s">
        <v>34</v>
      </c>
      <c r="G521" s="18">
        <v>1</v>
      </c>
      <c r="H521" s="16" t="s">
        <v>243</v>
      </c>
      <c r="I521" s="16" t="s">
        <v>1962</v>
      </c>
      <c r="J521" s="16" t="s">
        <v>17</v>
      </c>
      <c r="K521" s="18">
        <v>0</v>
      </c>
      <c r="L521" s="18">
        <v>0</v>
      </c>
      <c r="M521" s="16" t="s">
        <v>55</v>
      </c>
      <c r="N521" s="16" t="s">
        <v>945</v>
      </c>
      <c r="O521" s="16" t="s">
        <v>946</v>
      </c>
      <c r="P521" s="19" t="s">
        <v>21</v>
      </c>
      <c r="Q521">
        <v>1</v>
      </c>
      <c r="R521" s="8">
        <f t="shared" si="98"/>
        <v>67669</v>
      </c>
      <c r="S521" s="8">
        <f t="shared" si="97"/>
        <v>67669</v>
      </c>
      <c r="T521" s="6">
        <f t="shared" si="99"/>
        <v>0</v>
      </c>
      <c r="U521" s="9">
        <f t="shared" si="100"/>
        <v>67669</v>
      </c>
      <c r="V521" s="9">
        <f t="shared" si="101"/>
        <v>67669</v>
      </c>
      <c r="W521" s="9">
        <f t="shared" si="102"/>
        <v>67669</v>
      </c>
      <c r="X521" s="7">
        <v>25</v>
      </c>
      <c r="Y521" s="14">
        <v>25</v>
      </c>
      <c r="Z521" s="14">
        <v>25</v>
      </c>
      <c r="AA521" s="9">
        <f t="shared" si="103"/>
        <v>84586.25</v>
      </c>
      <c r="AB521" s="9">
        <f t="shared" si="104"/>
        <v>84586.25</v>
      </c>
      <c r="AC521" s="15">
        <f t="shared" si="105"/>
        <v>84586.25</v>
      </c>
    </row>
    <row r="522" spans="1:29" x14ac:dyDescent="0.25">
      <c r="A522" s="16" t="s">
        <v>1963</v>
      </c>
      <c r="B522" s="17"/>
      <c r="C522" s="18"/>
      <c r="D522" s="16" t="s">
        <v>1964</v>
      </c>
      <c r="E522" s="16" t="s">
        <v>1955</v>
      </c>
      <c r="F522" s="18" t="s">
        <v>34</v>
      </c>
      <c r="G522" s="18">
        <v>1</v>
      </c>
      <c r="H522" s="16" t="s">
        <v>16</v>
      </c>
      <c r="I522" s="16" t="s">
        <v>1965</v>
      </c>
      <c r="J522" s="16" t="s">
        <v>205</v>
      </c>
      <c r="K522" s="18">
        <v>0</v>
      </c>
      <c r="L522" s="18">
        <v>0</v>
      </c>
      <c r="M522" s="16" t="s">
        <v>55</v>
      </c>
      <c r="N522" s="16" t="s">
        <v>945</v>
      </c>
      <c r="O522" s="16" t="s">
        <v>946</v>
      </c>
      <c r="P522" s="19" t="s">
        <v>21</v>
      </c>
      <c r="Q522">
        <v>1</v>
      </c>
      <c r="R522" s="8">
        <f t="shared" si="98"/>
        <v>42080</v>
      </c>
      <c r="S522" s="8">
        <f t="shared" si="97"/>
        <v>42080</v>
      </c>
      <c r="T522" s="6">
        <f t="shared" si="99"/>
        <v>19</v>
      </c>
      <c r="U522" s="9">
        <f t="shared" si="100"/>
        <v>50075.199999999997</v>
      </c>
      <c r="V522" s="9">
        <f t="shared" si="101"/>
        <v>50075.199999999997</v>
      </c>
      <c r="W522" s="9">
        <f t="shared" si="102"/>
        <v>50075.199999999997</v>
      </c>
      <c r="X522" s="7">
        <v>25</v>
      </c>
      <c r="Y522" s="14">
        <v>25</v>
      </c>
      <c r="Z522" s="14">
        <v>25</v>
      </c>
      <c r="AA522" s="9">
        <f t="shared" si="103"/>
        <v>62594</v>
      </c>
      <c r="AB522" s="9">
        <f t="shared" si="104"/>
        <v>62594</v>
      </c>
      <c r="AC522" s="15">
        <f t="shared" si="105"/>
        <v>62594</v>
      </c>
    </row>
    <row r="523" spans="1:29" x14ac:dyDescent="0.25">
      <c r="A523" s="16" t="s">
        <v>1966</v>
      </c>
      <c r="B523" s="17"/>
      <c r="C523" s="18"/>
      <c r="D523" s="16" t="s">
        <v>1967</v>
      </c>
      <c r="E523" s="16" t="s">
        <v>1955</v>
      </c>
      <c r="F523" s="18" t="s">
        <v>34</v>
      </c>
      <c r="G523" s="18">
        <v>1</v>
      </c>
      <c r="H523" s="16" t="s">
        <v>16</v>
      </c>
      <c r="I523" s="16" t="s">
        <v>1956</v>
      </c>
      <c r="J523" s="16" t="s">
        <v>205</v>
      </c>
      <c r="K523" s="18">
        <v>0</v>
      </c>
      <c r="L523" s="18">
        <v>0</v>
      </c>
      <c r="M523" s="16" t="s">
        <v>55</v>
      </c>
      <c r="N523" s="16" t="s">
        <v>945</v>
      </c>
      <c r="O523" s="16" t="s">
        <v>946</v>
      </c>
      <c r="P523" s="19" t="s">
        <v>21</v>
      </c>
      <c r="Q523">
        <v>1</v>
      </c>
      <c r="R523" s="8">
        <f t="shared" si="98"/>
        <v>37404</v>
      </c>
      <c r="S523" s="8">
        <f t="shared" si="97"/>
        <v>37404</v>
      </c>
      <c r="T523" s="6">
        <f t="shared" si="99"/>
        <v>19</v>
      </c>
      <c r="U523" s="9">
        <f t="shared" si="100"/>
        <v>44510.76</v>
      </c>
      <c r="V523" s="9">
        <f t="shared" si="101"/>
        <v>44510.76</v>
      </c>
      <c r="W523" s="9">
        <f t="shared" si="102"/>
        <v>44510.76</v>
      </c>
      <c r="X523" s="7">
        <v>25</v>
      </c>
      <c r="Y523" s="14">
        <v>25</v>
      </c>
      <c r="Z523" s="14">
        <v>25</v>
      </c>
      <c r="AA523" s="9">
        <f t="shared" si="103"/>
        <v>55638.450000000004</v>
      </c>
      <c r="AB523" s="9">
        <f t="shared" si="104"/>
        <v>55638.450000000004</v>
      </c>
      <c r="AC523" s="15">
        <f t="shared" si="105"/>
        <v>55638.450000000004</v>
      </c>
    </row>
    <row r="524" spans="1:29" x14ac:dyDescent="0.25">
      <c r="A524" s="16" t="s">
        <v>1968</v>
      </c>
      <c r="B524" s="17"/>
      <c r="C524" s="18"/>
      <c r="D524" s="16" t="s">
        <v>1969</v>
      </c>
      <c r="E524" s="16" t="s">
        <v>1955</v>
      </c>
      <c r="F524" s="18" t="s">
        <v>34</v>
      </c>
      <c r="G524" s="18">
        <v>1</v>
      </c>
      <c r="H524" s="16" t="s">
        <v>16</v>
      </c>
      <c r="I524" s="16" t="s">
        <v>1970</v>
      </c>
      <c r="J524" s="16" t="s">
        <v>17</v>
      </c>
      <c r="K524" s="18">
        <v>0</v>
      </c>
      <c r="L524" s="18">
        <v>0</v>
      </c>
      <c r="M524" s="16" t="s">
        <v>55</v>
      </c>
      <c r="N524" s="16" t="s">
        <v>945</v>
      </c>
      <c r="O524" s="16" t="s">
        <v>946</v>
      </c>
      <c r="P524" s="19" t="s">
        <v>21</v>
      </c>
      <c r="Q524">
        <v>1</v>
      </c>
      <c r="R524" s="8">
        <f t="shared" si="98"/>
        <v>49351</v>
      </c>
      <c r="S524" s="8">
        <f t="shared" si="97"/>
        <v>49351</v>
      </c>
      <c r="T524" s="6">
        <f t="shared" si="99"/>
        <v>0</v>
      </c>
      <c r="U524" s="9">
        <f t="shared" si="100"/>
        <v>49351</v>
      </c>
      <c r="V524" s="9">
        <f t="shared" si="101"/>
        <v>49351</v>
      </c>
      <c r="W524" s="9">
        <f t="shared" si="102"/>
        <v>49351</v>
      </c>
      <c r="X524" s="7">
        <v>25</v>
      </c>
      <c r="Y524" s="14">
        <v>25</v>
      </c>
      <c r="Z524" s="14">
        <v>25</v>
      </c>
      <c r="AA524" s="9">
        <f t="shared" si="103"/>
        <v>61688.75</v>
      </c>
      <c r="AB524" s="9">
        <f t="shared" si="104"/>
        <v>61688.75</v>
      </c>
      <c r="AC524" s="15">
        <f t="shared" si="105"/>
        <v>61688.75</v>
      </c>
    </row>
    <row r="525" spans="1:29" x14ac:dyDescent="0.25">
      <c r="A525" s="16" t="s">
        <v>1971</v>
      </c>
      <c r="B525" s="17"/>
      <c r="C525" s="18"/>
      <c r="D525" s="16" t="s">
        <v>1972</v>
      </c>
      <c r="E525" s="16" t="s">
        <v>1955</v>
      </c>
      <c r="F525" s="18" t="s">
        <v>34</v>
      </c>
      <c r="G525" s="18">
        <v>1</v>
      </c>
      <c r="H525" s="16" t="s">
        <v>243</v>
      </c>
      <c r="I525" s="16" t="s">
        <v>1962</v>
      </c>
      <c r="J525" s="16" t="s">
        <v>17</v>
      </c>
      <c r="K525" s="18">
        <v>0</v>
      </c>
      <c r="L525" s="18">
        <v>0</v>
      </c>
      <c r="M525" s="16" t="s">
        <v>55</v>
      </c>
      <c r="N525" s="16" t="s">
        <v>945</v>
      </c>
      <c r="O525" s="16" t="s">
        <v>946</v>
      </c>
      <c r="P525" s="19" t="s">
        <v>21</v>
      </c>
      <c r="Q525">
        <v>1</v>
      </c>
      <c r="R525" s="8">
        <f t="shared" si="98"/>
        <v>67669</v>
      </c>
      <c r="S525" s="8">
        <f t="shared" si="97"/>
        <v>67669</v>
      </c>
      <c r="T525" s="6">
        <f t="shared" si="99"/>
        <v>0</v>
      </c>
      <c r="U525" s="9">
        <f t="shared" si="100"/>
        <v>67669</v>
      </c>
      <c r="V525" s="9">
        <f t="shared" si="101"/>
        <v>67669</v>
      </c>
      <c r="W525" s="9">
        <f t="shared" si="102"/>
        <v>67669</v>
      </c>
      <c r="X525" s="7">
        <v>25</v>
      </c>
      <c r="Y525" s="14">
        <v>25</v>
      </c>
      <c r="Z525" s="14">
        <v>25</v>
      </c>
      <c r="AA525" s="9">
        <f t="shared" si="103"/>
        <v>84586.25</v>
      </c>
      <c r="AB525" s="9">
        <f t="shared" si="104"/>
        <v>84586.25</v>
      </c>
      <c r="AC525" s="15">
        <f t="shared" si="105"/>
        <v>84586.25</v>
      </c>
    </row>
    <row r="526" spans="1:29" x14ac:dyDescent="0.25">
      <c r="A526" s="16" t="s">
        <v>1973</v>
      </c>
      <c r="B526" s="17"/>
      <c r="C526" s="18"/>
      <c r="D526" s="16" t="s">
        <v>1974</v>
      </c>
      <c r="E526" s="16" t="s">
        <v>1955</v>
      </c>
      <c r="F526" s="18" t="s">
        <v>34</v>
      </c>
      <c r="G526" s="18">
        <v>1</v>
      </c>
      <c r="H526" s="16" t="s">
        <v>16</v>
      </c>
      <c r="I526" s="16" t="s">
        <v>1975</v>
      </c>
      <c r="J526" s="16" t="s">
        <v>17</v>
      </c>
      <c r="K526" s="18">
        <v>0</v>
      </c>
      <c r="L526" s="18">
        <v>0</v>
      </c>
      <c r="M526" s="16" t="s">
        <v>55</v>
      </c>
      <c r="N526" s="16" t="s">
        <v>945</v>
      </c>
      <c r="O526" s="16" t="s">
        <v>946</v>
      </c>
      <c r="P526" s="19" t="s">
        <v>21</v>
      </c>
      <c r="Q526">
        <v>1</v>
      </c>
      <c r="R526" s="8">
        <f t="shared" si="98"/>
        <v>135336</v>
      </c>
      <c r="S526" s="8">
        <f t="shared" si="97"/>
        <v>135336</v>
      </c>
      <c r="T526" s="6">
        <f t="shared" si="99"/>
        <v>0</v>
      </c>
      <c r="U526" s="9">
        <f t="shared" si="100"/>
        <v>135336</v>
      </c>
      <c r="V526" s="9">
        <f t="shared" si="101"/>
        <v>135336</v>
      </c>
      <c r="W526" s="9">
        <f t="shared" si="102"/>
        <v>135336</v>
      </c>
      <c r="X526" s="7">
        <v>25</v>
      </c>
      <c r="Y526" s="14">
        <v>25</v>
      </c>
      <c r="Z526" s="14">
        <v>25</v>
      </c>
      <c r="AA526" s="9">
        <f t="shared" si="103"/>
        <v>169170</v>
      </c>
      <c r="AB526" s="9">
        <f t="shared" si="104"/>
        <v>169170</v>
      </c>
      <c r="AC526" s="15">
        <f t="shared" si="105"/>
        <v>169170</v>
      </c>
    </row>
    <row r="527" spans="1:29" x14ac:dyDescent="0.25">
      <c r="A527" s="16" t="s">
        <v>1976</v>
      </c>
      <c r="B527" s="17"/>
      <c r="C527" s="18"/>
      <c r="D527" s="16" t="s">
        <v>1977</v>
      </c>
      <c r="E527" s="16" t="s">
        <v>1955</v>
      </c>
      <c r="F527" s="18" t="s">
        <v>34</v>
      </c>
      <c r="G527" s="18">
        <v>1</v>
      </c>
      <c r="H527" s="16" t="s">
        <v>16</v>
      </c>
      <c r="I527" s="16" t="s">
        <v>1978</v>
      </c>
      <c r="J527" s="16" t="s">
        <v>17</v>
      </c>
      <c r="K527" s="18">
        <v>0</v>
      </c>
      <c r="L527" s="18">
        <v>0</v>
      </c>
      <c r="M527" s="16" t="s">
        <v>18</v>
      </c>
      <c r="N527" s="16" t="s">
        <v>81</v>
      </c>
      <c r="O527" s="16" t="s">
        <v>1139</v>
      </c>
      <c r="P527" s="19" t="s">
        <v>21</v>
      </c>
      <c r="Q527">
        <v>1</v>
      </c>
      <c r="R527" s="8">
        <f t="shared" si="98"/>
        <v>26285</v>
      </c>
      <c r="S527" s="8">
        <f t="shared" si="97"/>
        <v>26285</v>
      </c>
      <c r="T527" s="6">
        <f t="shared" si="99"/>
        <v>0</v>
      </c>
      <c r="U527" s="9">
        <f t="shared" si="100"/>
        <v>26285</v>
      </c>
      <c r="V527" s="9">
        <f t="shared" si="101"/>
        <v>26285</v>
      </c>
      <c r="W527" s="9">
        <f t="shared" si="102"/>
        <v>26285</v>
      </c>
      <c r="X527" s="7">
        <v>25</v>
      </c>
      <c r="Y527" s="14">
        <v>25</v>
      </c>
      <c r="Z527" s="14">
        <v>25</v>
      </c>
      <c r="AA527" s="9">
        <f t="shared" si="103"/>
        <v>32856.25</v>
      </c>
      <c r="AB527" s="9">
        <f t="shared" si="104"/>
        <v>32856.25</v>
      </c>
      <c r="AC527" s="15">
        <f t="shared" si="105"/>
        <v>32856.25</v>
      </c>
    </row>
    <row r="528" spans="1:29" x14ac:dyDescent="0.25">
      <c r="A528" s="16" t="s">
        <v>1979</v>
      </c>
      <c r="B528" s="17"/>
      <c r="C528" s="18"/>
      <c r="D528" s="16" t="s">
        <v>1980</v>
      </c>
      <c r="E528" s="16" t="s">
        <v>1955</v>
      </c>
      <c r="F528" s="18" t="s">
        <v>34</v>
      </c>
      <c r="G528" s="18">
        <v>1</v>
      </c>
      <c r="H528" s="16" t="s">
        <v>16</v>
      </c>
      <c r="I528" s="16" t="s">
        <v>1981</v>
      </c>
      <c r="J528" s="16" t="s">
        <v>17</v>
      </c>
      <c r="K528" s="18">
        <v>0</v>
      </c>
      <c r="L528" s="18">
        <v>0</v>
      </c>
      <c r="M528" s="16" t="s">
        <v>18</v>
      </c>
      <c r="N528" s="16" t="s">
        <v>81</v>
      </c>
      <c r="O528" s="16" t="s">
        <v>1139</v>
      </c>
      <c r="P528" s="19" t="s">
        <v>21</v>
      </c>
      <c r="Q528">
        <v>1</v>
      </c>
      <c r="R528" s="8">
        <f t="shared" si="98"/>
        <v>35899</v>
      </c>
      <c r="S528" s="8">
        <f t="shared" si="97"/>
        <v>35899</v>
      </c>
      <c r="T528" s="6">
        <f t="shared" si="99"/>
        <v>0</v>
      </c>
      <c r="U528" s="9">
        <f t="shared" si="100"/>
        <v>35899</v>
      </c>
      <c r="V528" s="9">
        <f t="shared" si="101"/>
        <v>35899</v>
      </c>
      <c r="W528" s="9">
        <f t="shared" si="102"/>
        <v>35899</v>
      </c>
      <c r="X528" s="7">
        <v>25</v>
      </c>
      <c r="Y528" s="14">
        <v>25</v>
      </c>
      <c r="Z528" s="14">
        <v>25</v>
      </c>
      <c r="AA528" s="9">
        <f t="shared" si="103"/>
        <v>44873.75</v>
      </c>
      <c r="AB528" s="9">
        <f t="shared" si="104"/>
        <v>44873.75</v>
      </c>
      <c r="AC528" s="15">
        <f t="shared" si="105"/>
        <v>44873.75</v>
      </c>
    </row>
    <row r="529" spans="1:29" x14ac:dyDescent="0.25">
      <c r="A529" s="16" t="s">
        <v>1982</v>
      </c>
      <c r="B529" s="17"/>
      <c r="C529" s="18"/>
      <c r="D529" s="16" t="s">
        <v>1983</v>
      </c>
      <c r="E529" s="16" t="s">
        <v>854</v>
      </c>
      <c r="F529" s="18" t="s">
        <v>34</v>
      </c>
      <c r="G529" s="18">
        <v>1</v>
      </c>
      <c r="H529" s="16" t="s">
        <v>16</v>
      </c>
      <c r="I529" s="16" t="s">
        <v>1984</v>
      </c>
      <c r="J529" s="16" t="s">
        <v>17</v>
      </c>
      <c r="K529" s="18">
        <v>0</v>
      </c>
      <c r="L529" s="18">
        <v>0</v>
      </c>
      <c r="M529" s="16" t="s">
        <v>55</v>
      </c>
      <c r="N529" s="16" t="s">
        <v>127</v>
      </c>
      <c r="O529" s="16" t="s">
        <v>57</v>
      </c>
      <c r="P529" s="19" t="s">
        <v>21</v>
      </c>
      <c r="Q529">
        <v>1</v>
      </c>
      <c r="R529" s="8">
        <f t="shared" si="98"/>
        <v>60793</v>
      </c>
      <c r="S529" s="8">
        <f t="shared" si="97"/>
        <v>60793</v>
      </c>
      <c r="T529" s="6">
        <f t="shared" si="99"/>
        <v>0</v>
      </c>
      <c r="U529" s="9">
        <f t="shared" si="100"/>
        <v>60793</v>
      </c>
      <c r="V529" s="9">
        <f t="shared" si="101"/>
        <v>60793</v>
      </c>
      <c r="W529" s="9">
        <f t="shared" si="102"/>
        <v>60793</v>
      </c>
      <c r="X529" s="7">
        <v>25</v>
      </c>
      <c r="Y529" s="14">
        <v>25</v>
      </c>
      <c r="Z529" s="14">
        <v>25</v>
      </c>
      <c r="AA529" s="9">
        <f t="shared" si="103"/>
        <v>75991.25</v>
      </c>
      <c r="AB529" s="9">
        <f t="shared" si="104"/>
        <v>75991.25</v>
      </c>
      <c r="AC529" s="15">
        <f t="shared" si="105"/>
        <v>75991.25</v>
      </c>
    </row>
    <row r="530" spans="1:29" x14ac:dyDescent="0.25">
      <c r="A530" s="16" t="s">
        <v>1985</v>
      </c>
      <c r="B530" s="17"/>
      <c r="C530" s="18"/>
      <c r="D530" s="16" t="s">
        <v>1986</v>
      </c>
      <c r="E530" s="16" t="s">
        <v>705</v>
      </c>
      <c r="F530" s="18" t="s">
        <v>34</v>
      </c>
      <c r="G530" s="18">
        <v>1</v>
      </c>
      <c r="H530" s="16" t="s">
        <v>44</v>
      </c>
      <c r="I530" s="16" t="s">
        <v>1987</v>
      </c>
      <c r="J530" s="16" t="s">
        <v>205</v>
      </c>
      <c r="K530" s="18">
        <v>0</v>
      </c>
      <c r="L530" s="18">
        <v>0</v>
      </c>
      <c r="M530" s="16" t="s">
        <v>18</v>
      </c>
      <c r="N530" s="16" t="s">
        <v>386</v>
      </c>
      <c r="O530" s="16" t="s">
        <v>387</v>
      </c>
      <c r="P530" s="19" t="s">
        <v>21</v>
      </c>
      <c r="Q530">
        <v>1</v>
      </c>
      <c r="R530" s="8">
        <f t="shared" si="98"/>
        <v>5380</v>
      </c>
      <c r="S530" s="8">
        <f t="shared" si="97"/>
        <v>5380</v>
      </c>
      <c r="T530" s="6">
        <f t="shared" si="99"/>
        <v>19</v>
      </c>
      <c r="U530" s="9">
        <f t="shared" si="100"/>
        <v>6402.2</v>
      </c>
      <c r="V530" s="9">
        <f t="shared" si="101"/>
        <v>6402.2</v>
      </c>
      <c r="W530" s="9">
        <f t="shared" si="102"/>
        <v>6402.2</v>
      </c>
      <c r="X530" s="7">
        <v>25</v>
      </c>
      <c r="Y530" s="14">
        <v>25</v>
      </c>
      <c r="Z530" s="14">
        <v>25</v>
      </c>
      <c r="AA530" s="9">
        <f t="shared" si="103"/>
        <v>8002.75</v>
      </c>
      <c r="AB530" s="9">
        <f t="shared" si="104"/>
        <v>8002.75</v>
      </c>
      <c r="AC530" s="15">
        <f t="shared" si="105"/>
        <v>8002.75</v>
      </c>
    </row>
    <row r="531" spans="1:29" x14ac:dyDescent="0.25">
      <c r="A531" s="16" t="s">
        <v>1988</v>
      </c>
      <c r="B531" s="17"/>
      <c r="C531" s="18"/>
      <c r="D531" s="16" t="s">
        <v>1989</v>
      </c>
      <c r="E531" s="16" t="s">
        <v>96</v>
      </c>
      <c r="F531" s="18" t="s">
        <v>34</v>
      </c>
      <c r="G531" s="18">
        <v>1</v>
      </c>
      <c r="H531" s="16" t="s">
        <v>16</v>
      </c>
      <c r="I531" s="16" t="s">
        <v>1990</v>
      </c>
      <c r="J531" s="16" t="s">
        <v>17</v>
      </c>
      <c r="K531" s="18">
        <v>0</v>
      </c>
      <c r="L531" s="18">
        <v>0</v>
      </c>
      <c r="M531" s="16" t="s">
        <v>18</v>
      </c>
      <c r="N531" s="16" t="s">
        <v>90</v>
      </c>
      <c r="O531" s="16" t="s">
        <v>85</v>
      </c>
      <c r="P531" s="19" t="s">
        <v>21</v>
      </c>
      <c r="Q531">
        <v>1</v>
      </c>
      <c r="R531" s="8">
        <f t="shared" si="98"/>
        <v>54127</v>
      </c>
      <c r="S531" s="8">
        <f t="shared" si="97"/>
        <v>54127</v>
      </c>
      <c r="T531" s="6">
        <f t="shared" si="99"/>
        <v>0</v>
      </c>
      <c r="U531" s="9">
        <f t="shared" si="100"/>
        <v>54127</v>
      </c>
      <c r="V531" s="9">
        <f t="shared" si="101"/>
        <v>54127</v>
      </c>
      <c r="W531" s="9">
        <f t="shared" si="102"/>
        <v>54127</v>
      </c>
      <c r="X531" s="7">
        <v>25</v>
      </c>
      <c r="Y531" s="14">
        <v>25</v>
      </c>
      <c r="Z531" s="14">
        <v>25</v>
      </c>
      <c r="AA531" s="9">
        <f t="shared" si="103"/>
        <v>67658.75</v>
      </c>
      <c r="AB531" s="9">
        <f t="shared" si="104"/>
        <v>67658.75</v>
      </c>
      <c r="AC531" s="15">
        <f t="shared" si="105"/>
        <v>67658.75</v>
      </c>
    </row>
    <row r="532" spans="1:29" x14ac:dyDescent="0.25">
      <c r="A532" s="16" t="s">
        <v>1991</v>
      </c>
      <c r="B532" s="17"/>
      <c r="C532" s="18"/>
      <c r="D532" s="16" t="s">
        <v>1992</v>
      </c>
      <c r="E532" s="16" t="s">
        <v>96</v>
      </c>
      <c r="F532" s="18" t="s">
        <v>34</v>
      </c>
      <c r="G532" s="18">
        <v>1</v>
      </c>
      <c r="H532" s="16" t="s">
        <v>16</v>
      </c>
      <c r="I532" s="16" t="s">
        <v>1993</v>
      </c>
      <c r="J532" s="16" t="s">
        <v>17</v>
      </c>
      <c r="K532" s="18">
        <v>0</v>
      </c>
      <c r="L532" s="18">
        <v>0</v>
      </c>
      <c r="M532" s="16" t="s">
        <v>18</v>
      </c>
      <c r="N532" s="16" t="s">
        <v>79</v>
      </c>
      <c r="O532" s="16" t="s">
        <v>80</v>
      </c>
      <c r="P532" s="19" t="s">
        <v>21</v>
      </c>
      <c r="Q532">
        <v>1</v>
      </c>
      <c r="R532" s="8">
        <f t="shared" si="98"/>
        <v>51095</v>
      </c>
      <c r="S532" s="8">
        <f t="shared" si="97"/>
        <v>51095</v>
      </c>
      <c r="T532" s="6">
        <f t="shared" si="99"/>
        <v>0</v>
      </c>
      <c r="U532" s="9">
        <f t="shared" si="100"/>
        <v>51095</v>
      </c>
      <c r="V532" s="9">
        <f t="shared" si="101"/>
        <v>51095</v>
      </c>
      <c r="W532" s="9">
        <f t="shared" si="102"/>
        <v>51095</v>
      </c>
      <c r="X532" s="7">
        <v>25</v>
      </c>
      <c r="Y532" s="14">
        <v>25</v>
      </c>
      <c r="Z532" s="14">
        <v>25</v>
      </c>
      <c r="AA532" s="9">
        <f t="shared" si="103"/>
        <v>63868.75</v>
      </c>
      <c r="AB532" s="9">
        <f t="shared" si="104"/>
        <v>63868.75</v>
      </c>
      <c r="AC532" s="15">
        <f t="shared" si="105"/>
        <v>63868.75</v>
      </c>
    </row>
    <row r="533" spans="1:29" x14ac:dyDescent="0.25">
      <c r="A533" s="16" t="s">
        <v>1994</v>
      </c>
      <c r="B533" s="17"/>
      <c r="C533" s="18"/>
      <c r="D533" s="16" t="s">
        <v>1995</v>
      </c>
      <c r="E533" s="16" t="s">
        <v>322</v>
      </c>
      <c r="F533" s="18" t="s">
        <v>34</v>
      </c>
      <c r="G533" s="18">
        <v>1</v>
      </c>
      <c r="H533" s="16" t="s">
        <v>16</v>
      </c>
      <c r="I533" s="16" t="s">
        <v>1996</v>
      </c>
      <c r="J533" s="16" t="s">
        <v>17</v>
      </c>
      <c r="K533" s="18">
        <v>0</v>
      </c>
      <c r="L533" s="18">
        <v>0</v>
      </c>
      <c r="M533" s="16" t="s">
        <v>18</v>
      </c>
      <c r="N533" s="16" t="s">
        <v>19</v>
      </c>
      <c r="O533" s="16" t="s">
        <v>1997</v>
      </c>
      <c r="P533" s="19" t="s">
        <v>21</v>
      </c>
      <c r="Q533">
        <v>1</v>
      </c>
      <c r="R533" s="8">
        <f t="shared" si="98"/>
        <v>53786</v>
      </c>
      <c r="S533" s="8">
        <f t="shared" si="97"/>
        <v>53786</v>
      </c>
      <c r="T533" s="6">
        <f t="shared" si="99"/>
        <v>0</v>
      </c>
      <c r="U533" s="9">
        <f t="shared" si="100"/>
        <v>53786</v>
      </c>
      <c r="V533" s="9">
        <f t="shared" si="101"/>
        <v>53786</v>
      </c>
      <c r="W533" s="9">
        <f t="shared" si="102"/>
        <v>53786</v>
      </c>
      <c r="X533" s="7">
        <v>25</v>
      </c>
      <c r="Y533" s="14">
        <v>25</v>
      </c>
      <c r="Z533" s="14">
        <v>25</v>
      </c>
      <c r="AA533" s="9">
        <f t="shared" si="103"/>
        <v>67232.5</v>
      </c>
      <c r="AB533" s="9">
        <f t="shared" si="104"/>
        <v>67232.5</v>
      </c>
      <c r="AC533" s="15">
        <f t="shared" si="105"/>
        <v>67232.5</v>
      </c>
    </row>
    <row r="534" spans="1:29" x14ac:dyDescent="0.25">
      <c r="A534" s="16" t="s">
        <v>1998</v>
      </c>
      <c r="B534" s="17"/>
      <c r="C534" s="18"/>
      <c r="D534" s="16" t="s">
        <v>1999</v>
      </c>
      <c r="E534" s="16" t="s">
        <v>322</v>
      </c>
      <c r="F534" s="18" t="s">
        <v>34</v>
      </c>
      <c r="G534" s="18">
        <v>1</v>
      </c>
      <c r="H534" s="16" t="s">
        <v>16</v>
      </c>
      <c r="I534" s="16" t="s">
        <v>2000</v>
      </c>
      <c r="J534" s="16" t="s">
        <v>17</v>
      </c>
      <c r="K534" s="18">
        <v>0</v>
      </c>
      <c r="L534" s="18">
        <v>0</v>
      </c>
      <c r="M534" s="16" t="s">
        <v>18</v>
      </c>
      <c r="N534" s="16" t="s">
        <v>86</v>
      </c>
      <c r="O534" s="16" t="s">
        <v>2001</v>
      </c>
      <c r="P534" s="19" t="s">
        <v>21</v>
      </c>
      <c r="Q534">
        <v>1</v>
      </c>
      <c r="R534" s="8">
        <f t="shared" si="98"/>
        <v>61260</v>
      </c>
      <c r="S534" s="8">
        <f t="shared" si="97"/>
        <v>61260</v>
      </c>
      <c r="T534" s="6">
        <f t="shared" si="99"/>
        <v>0</v>
      </c>
      <c r="U534" s="9">
        <f t="shared" si="100"/>
        <v>61260</v>
      </c>
      <c r="V534" s="9">
        <f t="shared" si="101"/>
        <v>61260</v>
      </c>
      <c r="W534" s="9">
        <f t="shared" si="102"/>
        <v>61260</v>
      </c>
      <c r="X534" s="7">
        <v>25</v>
      </c>
      <c r="Y534" s="14">
        <v>25</v>
      </c>
      <c r="Z534" s="14">
        <v>25</v>
      </c>
      <c r="AA534" s="9">
        <f t="shared" si="103"/>
        <v>76575</v>
      </c>
      <c r="AB534" s="9">
        <f t="shared" si="104"/>
        <v>76575</v>
      </c>
      <c r="AC534" s="15">
        <f t="shared" si="105"/>
        <v>76575</v>
      </c>
    </row>
    <row r="535" spans="1:29" x14ac:dyDescent="0.25">
      <c r="A535" s="16" t="s">
        <v>2002</v>
      </c>
      <c r="B535" s="17"/>
      <c r="C535" s="18"/>
      <c r="D535" s="16" t="s">
        <v>2003</v>
      </c>
      <c r="E535" s="16" t="s">
        <v>322</v>
      </c>
      <c r="F535" s="18" t="s">
        <v>34</v>
      </c>
      <c r="G535" s="18">
        <v>1</v>
      </c>
      <c r="H535" s="16" t="s">
        <v>16</v>
      </c>
      <c r="I535" s="16" t="s">
        <v>2004</v>
      </c>
      <c r="J535" s="16" t="s">
        <v>17</v>
      </c>
      <c r="K535" s="18">
        <v>0</v>
      </c>
      <c r="L535" s="18">
        <v>0</v>
      </c>
      <c r="M535" s="16" t="s">
        <v>18</v>
      </c>
      <c r="N535" s="16" t="s">
        <v>1297</v>
      </c>
      <c r="O535" s="16" t="s">
        <v>2005</v>
      </c>
      <c r="P535" s="19" t="s">
        <v>21</v>
      </c>
      <c r="Q535">
        <v>1</v>
      </c>
      <c r="R535" s="8">
        <f t="shared" si="98"/>
        <v>10488</v>
      </c>
      <c r="S535" s="8">
        <f t="shared" si="97"/>
        <v>10488</v>
      </c>
      <c r="T535" s="6">
        <f t="shared" si="99"/>
        <v>0</v>
      </c>
      <c r="U535" s="9">
        <f t="shared" si="100"/>
        <v>10488</v>
      </c>
      <c r="V535" s="9">
        <f t="shared" si="101"/>
        <v>10488</v>
      </c>
      <c r="W535" s="9">
        <f t="shared" si="102"/>
        <v>10488</v>
      </c>
      <c r="X535" s="7">
        <v>25</v>
      </c>
      <c r="Y535" s="14">
        <v>25</v>
      </c>
      <c r="Z535" s="14">
        <v>25</v>
      </c>
      <c r="AA535" s="9">
        <f t="shared" si="103"/>
        <v>13110</v>
      </c>
      <c r="AB535" s="9">
        <f t="shared" si="104"/>
        <v>13110</v>
      </c>
      <c r="AC535" s="15">
        <f t="shared" si="105"/>
        <v>13110</v>
      </c>
    </row>
    <row r="536" spans="1:29" x14ac:dyDescent="0.25">
      <c r="A536" s="16" t="s">
        <v>2006</v>
      </c>
      <c r="B536" s="17"/>
      <c r="C536" s="18"/>
      <c r="D536" s="16" t="s">
        <v>2007</v>
      </c>
      <c r="E536" s="16" t="s">
        <v>789</v>
      </c>
      <c r="F536" s="18" t="s">
        <v>34</v>
      </c>
      <c r="G536" s="18">
        <v>1</v>
      </c>
      <c r="H536" s="16" t="s">
        <v>16</v>
      </c>
      <c r="I536" s="16" t="s">
        <v>2008</v>
      </c>
      <c r="J536" s="16" t="s">
        <v>17</v>
      </c>
      <c r="K536" s="18">
        <v>0</v>
      </c>
      <c r="L536" s="18">
        <v>0</v>
      </c>
      <c r="M536" s="16" t="s">
        <v>18</v>
      </c>
      <c r="N536" s="16" t="s">
        <v>48</v>
      </c>
      <c r="O536" s="16" t="s">
        <v>124</v>
      </c>
      <c r="P536" s="19" t="s">
        <v>21</v>
      </c>
      <c r="Q536">
        <v>1</v>
      </c>
      <c r="R536" s="8">
        <f t="shared" si="98"/>
        <v>20301</v>
      </c>
      <c r="S536" s="8">
        <f t="shared" si="97"/>
        <v>20301</v>
      </c>
      <c r="T536" s="6">
        <f t="shared" si="99"/>
        <v>0</v>
      </c>
      <c r="U536" s="9">
        <f t="shared" si="100"/>
        <v>20301</v>
      </c>
      <c r="V536" s="9">
        <f t="shared" si="101"/>
        <v>20301</v>
      </c>
      <c r="W536" s="9">
        <f t="shared" si="102"/>
        <v>20301</v>
      </c>
      <c r="X536" s="7">
        <v>25</v>
      </c>
      <c r="Y536" s="14">
        <v>25</v>
      </c>
      <c r="Z536" s="14">
        <v>25</v>
      </c>
      <c r="AA536" s="9">
        <f t="shared" si="103"/>
        <v>25376.25</v>
      </c>
      <c r="AB536" s="9">
        <f t="shared" si="104"/>
        <v>25376.25</v>
      </c>
      <c r="AC536" s="15">
        <f t="shared" si="105"/>
        <v>25376.25</v>
      </c>
    </row>
    <row r="537" spans="1:29" x14ac:dyDescent="0.25">
      <c r="A537" s="16" t="s">
        <v>2009</v>
      </c>
      <c r="B537" s="17"/>
      <c r="C537" s="18"/>
      <c r="D537" s="16" t="s">
        <v>2010</v>
      </c>
      <c r="E537" s="16" t="s">
        <v>96</v>
      </c>
      <c r="F537" s="18" t="s">
        <v>34</v>
      </c>
      <c r="G537" s="18">
        <v>1</v>
      </c>
      <c r="H537" s="16" t="s">
        <v>16</v>
      </c>
      <c r="I537" s="16" t="s">
        <v>2011</v>
      </c>
      <c r="J537" s="16" t="s">
        <v>17</v>
      </c>
      <c r="K537" s="18">
        <v>0</v>
      </c>
      <c r="L537" s="18">
        <v>0</v>
      </c>
      <c r="M537" s="16" t="s">
        <v>18</v>
      </c>
      <c r="N537" s="16" t="s">
        <v>42</v>
      </c>
      <c r="O537" s="16" t="s">
        <v>2012</v>
      </c>
      <c r="P537" s="19" t="s">
        <v>21</v>
      </c>
      <c r="Q537">
        <v>1</v>
      </c>
      <c r="R537" s="8">
        <f t="shared" si="98"/>
        <v>20749</v>
      </c>
      <c r="S537" s="8">
        <f t="shared" si="97"/>
        <v>20749</v>
      </c>
      <c r="T537" s="6">
        <f t="shared" si="99"/>
        <v>0</v>
      </c>
      <c r="U537" s="9">
        <f t="shared" si="100"/>
        <v>20749</v>
      </c>
      <c r="V537" s="9">
        <f t="shared" si="101"/>
        <v>20749</v>
      </c>
      <c r="W537" s="9">
        <f t="shared" si="102"/>
        <v>20749</v>
      </c>
      <c r="X537" s="7">
        <v>25</v>
      </c>
      <c r="Y537" s="14">
        <v>25</v>
      </c>
      <c r="Z537" s="14">
        <v>25</v>
      </c>
      <c r="AA537" s="9">
        <f t="shared" si="103"/>
        <v>25936.25</v>
      </c>
      <c r="AB537" s="9">
        <f t="shared" si="104"/>
        <v>25936.25</v>
      </c>
      <c r="AC537" s="15">
        <f t="shared" si="105"/>
        <v>25936.25</v>
      </c>
    </row>
    <row r="538" spans="1:29" x14ac:dyDescent="0.25">
      <c r="A538" s="16" t="s">
        <v>2013</v>
      </c>
      <c r="B538" s="17"/>
      <c r="C538" s="18"/>
      <c r="D538" s="16" t="s">
        <v>2014</v>
      </c>
      <c r="E538" s="16" t="s">
        <v>322</v>
      </c>
      <c r="F538" s="18" t="s">
        <v>34</v>
      </c>
      <c r="G538" s="18">
        <v>1</v>
      </c>
      <c r="H538" s="16" t="s">
        <v>39</v>
      </c>
      <c r="I538" s="16" t="s">
        <v>2015</v>
      </c>
      <c r="J538" s="16" t="s">
        <v>17</v>
      </c>
      <c r="K538" s="18">
        <v>0</v>
      </c>
      <c r="L538" s="18">
        <v>0</v>
      </c>
      <c r="M538" s="16" t="s">
        <v>18</v>
      </c>
      <c r="N538" s="16" t="s">
        <v>48</v>
      </c>
      <c r="O538" s="16" t="s">
        <v>124</v>
      </c>
      <c r="P538" s="19" t="s">
        <v>21</v>
      </c>
      <c r="Q538">
        <v>1</v>
      </c>
      <c r="R538" s="8">
        <f t="shared" si="98"/>
        <v>7910</v>
      </c>
      <c r="S538" s="8">
        <f t="shared" si="97"/>
        <v>7910</v>
      </c>
      <c r="T538" s="6">
        <f t="shared" si="99"/>
        <v>0</v>
      </c>
      <c r="U538" s="9">
        <f t="shared" si="100"/>
        <v>7910</v>
      </c>
      <c r="V538" s="9">
        <f t="shared" si="101"/>
        <v>7910</v>
      </c>
      <c r="W538" s="9">
        <f t="shared" si="102"/>
        <v>7910</v>
      </c>
      <c r="X538" s="7">
        <v>25</v>
      </c>
      <c r="Y538" s="14">
        <v>25</v>
      </c>
      <c r="Z538" s="14">
        <v>25</v>
      </c>
      <c r="AA538" s="9">
        <f t="shared" si="103"/>
        <v>9887.5</v>
      </c>
      <c r="AB538" s="9">
        <f t="shared" si="104"/>
        <v>9887.5</v>
      </c>
      <c r="AC538" s="15">
        <f t="shared" si="105"/>
        <v>9887.5</v>
      </c>
    </row>
    <row r="539" spans="1:29" x14ac:dyDescent="0.25">
      <c r="A539" s="16" t="s">
        <v>2016</v>
      </c>
      <c r="B539" s="17"/>
      <c r="C539" s="18"/>
      <c r="D539" s="16" t="s">
        <v>2017</v>
      </c>
      <c r="E539" s="16" t="s">
        <v>96</v>
      </c>
      <c r="F539" s="18" t="s">
        <v>34</v>
      </c>
      <c r="G539" s="18">
        <v>1</v>
      </c>
      <c r="H539" s="16" t="s">
        <v>16</v>
      </c>
      <c r="I539" s="16" t="s">
        <v>2018</v>
      </c>
      <c r="J539" s="16" t="s">
        <v>17</v>
      </c>
      <c r="K539" s="18">
        <v>0</v>
      </c>
      <c r="L539" s="18">
        <v>0</v>
      </c>
      <c r="M539" s="16" t="s">
        <v>18</v>
      </c>
      <c r="N539" s="16" t="s">
        <v>36</v>
      </c>
      <c r="O539" s="16" t="s">
        <v>37</v>
      </c>
      <c r="P539" s="19" t="s">
        <v>21</v>
      </c>
      <c r="Q539">
        <v>1</v>
      </c>
      <c r="R539" s="8">
        <f t="shared" si="98"/>
        <v>25521</v>
      </c>
      <c r="S539" s="8">
        <f t="shared" si="97"/>
        <v>25521</v>
      </c>
      <c r="T539" s="6">
        <f t="shared" si="99"/>
        <v>0</v>
      </c>
      <c r="U539" s="9">
        <f t="shared" si="100"/>
        <v>25521</v>
      </c>
      <c r="V539" s="9">
        <f t="shared" si="101"/>
        <v>25521</v>
      </c>
      <c r="W539" s="9">
        <f t="shared" si="102"/>
        <v>25521</v>
      </c>
      <c r="X539" s="7">
        <v>25</v>
      </c>
      <c r="Y539" s="14">
        <v>25</v>
      </c>
      <c r="Z539" s="14">
        <v>25</v>
      </c>
      <c r="AA539" s="9">
        <f t="shared" si="103"/>
        <v>31901.25</v>
      </c>
      <c r="AB539" s="9">
        <f t="shared" si="104"/>
        <v>31901.25</v>
      </c>
      <c r="AC539" s="15">
        <f t="shared" si="105"/>
        <v>31901.25</v>
      </c>
    </row>
    <row r="540" spans="1:29" x14ac:dyDescent="0.25">
      <c r="A540" s="16" t="s">
        <v>2019</v>
      </c>
      <c r="B540" s="17"/>
      <c r="C540" s="16" t="s">
        <v>2020</v>
      </c>
      <c r="D540" s="16" t="s">
        <v>2021</v>
      </c>
      <c r="E540" s="16" t="s">
        <v>96</v>
      </c>
      <c r="F540" s="18" t="s">
        <v>47</v>
      </c>
      <c r="G540" s="18">
        <v>300</v>
      </c>
      <c r="H540" s="16" t="s">
        <v>16</v>
      </c>
      <c r="I540" s="16" t="s">
        <v>2022</v>
      </c>
      <c r="J540" s="16" t="s">
        <v>17</v>
      </c>
      <c r="K540" s="18">
        <v>0</v>
      </c>
      <c r="L540" s="18">
        <v>0</v>
      </c>
      <c r="M540" s="16" t="s">
        <v>18</v>
      </c>
      <c r="N540" s="16" t="s">
        <v>42</v>
      </c>
      <c r="O540" s="16" t="s">
        <v>2023</v>
      </c>
      <c r="P540" s="19" t="s">
        <v>21</v>
      </c>
      <c r="Q540">
        <v>1</v>
      </c>
      <c r="R540" s="8">
        <f t="shared" si="98"/>
        <v>88.13</v>
      </c>
      <c r="S540" s="8">
        <f t="shared" si="97"/>
        <v>88.13</v>
      </c>
      <c r="T540" s="6">
        <f t="shared" si="99"/>
        <v>0</v>
      </c>
      <c r="U540" s="9">
        <f t="shared" si="100"/>
        <v>26439</v>
      </c>
      <c r="V540" s="9">
        <f t="shared" si="101"/>
        <v>88.13</v>
      </c>
      <c r="W540" s="9">
        <f t="shared" si="102"/>
        <v>88.13</v>
      </c>
      <c r="X540" s="7">
        <v>25</v>
      </c>
      <c r="Y540" s="14">
        <v>25</v>
      </c>
      <c r="Z540" s="14">
        <v>25</v>
      </c>
      <c r="AA540" s="9">
        <f t="shared" si="103"/>
        <v>33048.75</v>
      </c>
      <c r="AB540" s="9">
        <f t="shared" si="104"/>
        <v>110.16249999999999</v>
      </c>
      <c r="AC540" s="15">
        <f t="shared" si="105"/>
        <v>110.16249999999999</v>
      </c>
    </row>
    <row r="541" spans="1:29" x14ac:dyDescent="0.25">
      <c r="A541" s="16" t="s">
        <v>2024</v>
      </c>
      <c r="B541" s="17"/>
      <c r="C541" s="18"/>
      <c r="D541" s="16" t="s">
        <v>2025</v>
      </c>
      <c r="E541" s="16" t="s">
        <v>96</v>
      </c>
      <c r="F541" s="18" t="s">
        <v>34</v>
      </c>
      <c r="G541" s="18">
        <v>1</v>
      </c>
      <c r="H541" s="16" t="s">
        <v>16</v>
      </c>
      <c r="I541" s="16" t="s">
        <v>2026</v>
      </c>
      <c r="J541" s="16" t="s">
        <v>17</v>
      </c>
      <c r="K541" s="18">
        <v>0</v>
      </c>
      <c r="L541" s="18">
        <v>0</v>
      </c>
      <c r="M541" s="16" t="s">
        <v>18</v>
      </c>
      <c r="N541" s="16" t="s">
        <v>45</v>
      </c>
      <c r="O541" s="16" t="s">
        <v>2027</v>
      </c>
      <c r="P541" s="19" t="s">
        <v>21</v>
      </c>
      <c r="Q541">
        <v>1</v>
      </c>
      <c r="R541" s="8">
        <f t="shared" si="98"/>
        <v>71572</v>
      </c>
      <c r="S541" s="8">
        <f t="shared" si="97"/>
        <v>71572</v>
      </c>
      <c r="T541" s="6">
        <f t="shared" si="99"/>
        <v>0</v>
      </c>
      <c r="U541" s="9">
        <f t="shared" si="100"/>
        <v>71572</v>
      </c>
      <c r="V541" s="9">
        <f t="shared" si="101"/>
        <v>71572</v>
      </c>
      <c r="W541" s="9">
        <f t="shared" si="102"/>
        <v>71572</v>
      </c>
      <c r="X541" s="7">
        <v>25</v>
      </c>
      <c r="Y541" s="14">
        <v>25</v>
      </c>
      <c r="Z541" s="14">
        <v>25</v>
      </c>
      <c r="AA541" s="9">
        <f t="shared" si="103"/>
        <v>89465</v>
      </c>
      <c r="AB541" s="9">
        <f t="shared" si="104"/>
        <v>89465</v>
      </c>
      <c r="AC541" s="15">
        <f t="shared" si="105"/>
        <v>89465</v>
      </c>
    </row>
    <row r="542" spans="1:29" x14ac:dyDescent="0.25">
      <c r="A542" s="16" t="s">
        <v>2028</v>
      </c>
      <c r="B542" s="17"/>
      <c r="C542" s="18"/>
      <c r="D542" s="16" t="s">
        <v>2029</v>
      </c>
      <c r="E542" s="16" t="s">
        <v>94</v>
      </c>
      <c r="F542" s="18" t="s">
        <v>34</v>
      </c>
      <c r="G542" s="18">
        <v>1</v>
      </c>
      <c r="H542" s="16" t="s">
        <v>16</v>
      </c>
      <c r="I542" s="16" t="s">
        <v>2030</v>
      </c>
      <c r="J542" s="16" t="s">
        <v>17</v>
      </c>
      <c r="K542" s="18">
        <v>0</v>
      </c>
      <c r="L542" s="18">
        <v>0</v>
      </c>
      <c r="M542" s="16" t="s">
        <v>18</v>
      </c>
      <c r="N542" s="16" t="s">
        <v>324</v>
      </c>
      <c r="O542" s="16" t="s">
        <v>646</v>
      </c>
      <c r="P542" s="19" t="s">
        <v>21</v>
      </c>
      <c r="Q542">
        <v>1</v>
      </c>
      <c r="R542" s="8">
        <f t="shared" si="98"/>
        <v>54718</v>
      </c>
      <c r="S542" s="8">
        <f t="shared" si="97"/>
        <v>54718</v>
      </c>
      <c r="T542" s="6">
        <f t="shared" si="99"/>
        <v>0</v>
      </c>
      <c r="U542" s="9">
        <f t="shared" si="100"/>
        <v>54718</v>
      </c>
      <c r="V542" s="9">
        <f t="shared" si="101"/>
        <v>54718</v>
      </c>
      <c r="W542" s="9">
        <f t="shared" si="102"/>
        <v>54718</v>
      </c>
      <c r="X542" s="7">
        <v>25</v>
      </c>
      <c r="Y542" s="14">
        <v>25</v>
      </c>
      <c r="Z542" s="14">
        <v>25</v>
      </c>
      <c r="AA542" s="9">
        <f t="shared" si="103"/>
        <v>68397.5</v>
      </c>
      <c r="AB542" s="9">
        <f t="shared" si="104"/>
        <v>68397.5</v>
      </c>
      <c r="AC542" s="15">
        <f t="shared" si="105"/>
        <v>68397.5</v>
      </c>
    </row>
    <row r="543" spans="1:29" x14ac:dyDescent="0.25">
      <c r="A543" s="16" t="s">
        <v>2031</v>
      </c>
      <c r="B543" s="17"/>
      <c r="C543" s="18"/>
      <c r="D543" s="16" t="s">
        <v>2032</v>
      </c>
      <c r="E543" s="16" t="s">
        <v>177</v>
      </c>
      <c r="F543" s="18" t="s">
        <v>34</v>
      </c>
      <c r="G543" s="18">
        <v>1</v>
      </c>
      <c r="H543" s="16" t="s">
        <v>243</v>
      </c>
      <c r="I543" s="16" t="s">
        <v>2033</v>
      </c>
      <c r="J543" s="16" t="s">
        <v>17</v>
      </c>
      <c r="K543" s="18">
        <v>0</v>
      </c>
      <c r="L543" s="18">
        <v>0</v>
      </c>
      <c r="M543" s="16" t="s">
        <v>18</v>
      </c>
      <c r="N543" s="16" t="s">
        <v>60</v>
      </c>
      <c r="O543" s="16" t="s">
        <v>69</v>
      </c>
      <c r="P543" s="19" t="s">
        <v>21</v>
      </c>
      <c r="Q543">
        <v>1</v>
      </c>
      <c r="R543" s="8">
        <f t="shared" si="98"/>
        <v>37184</v>
      </c>
      <c r="S543" s="8">
        <f t="shared" si="97"/>
        <v>37184</v>
      </c>
      <c r="T543" s="6">
        <f t="shared" si="99"/>
        <v>0</v>
      </c>
      <c r="U543" s="9">
        <f t="shared" si="100"/>
        <v>37184</v>
      </c>
      <c r="V543" s="9">
        <f t="shared" si="101"/>
        <v>37184</v>
      </c>
      <c r="W543" s="9">
        <f t="shared" si="102"/>
        <v>37184</v>
      </c>
      <c r="X543" s="7">
        <v>25</v>
      </c>
      <c r="Y543" s="14">
        <v>25</v>
      </c>
      <c r="Z543" s="14">
        <v>25</v>
      </c>
      <c r="AA543" s="9">
        <f t="shared" si="103"/>
        <v>46480</v>
      </c>
      <c r="AB543" s="9">
        <f t="shared" si="104"/>
        <v>46480</v>
      </c>
      <c r="AC543" s="15">
        <f t="shared" si="105"/>
        <v>46480</v>
      </c>
    </row>
    <row r="544" spans="1:29" x14ac:dyDescent="0.25">
      <c r="A544" s="16" t="s">
        <v>2034</v>
      </c>
      <c r="B544" s="17"/>
      <c r="C544" s="18"/>
      <c r="D544" s="16" t="s">
        <v>2035</v>
      </c>
      <c r="E544" s="16" t="s">
        <v>177</v>
      </c>
      <c r="F544" s="18" t="s">
        <v>34</v>
      </c>
      <c r="G544" s="18">
        <v>1</v>
      </c>
      <c r="H544" s="16" t="s">
        <v>243</v>
      </c>
      <c r="I544" s="16" t="s">
        <v>2036</v>
      </c>
      <c r="J544" s="16" t="s">
        <v>205</v>
      </c>
      <c r="K544" s="18">
        <v>0</v>
      </c>
      <c r="L544" s="18">
        <v>0</v>
      </c>
      <c r="M544" s="16" t="s">
        <v>18</v>
      </c>
      <c r="N544" s="16" t="s">
        <v>60</v>
      </c>
      <c r="O544" s="16" t="s">
        <v>57</v>
      </c>
      <c r="P544" s="19" t="s">
        <v>21</v>
      </c>
      <c r="Q544">
        <v>1</v>
      </c>
      <c r="R544" s="8">
        <f t="shared" si="98"/>
        <v>73745</v>
      </c>
      <c r="S544" s="8">
        <f t="shared" si="97"/>
        <v>73745</v>
      </c>
      <c r="T544" s="6">
        <f t="shared" si="99"/>
        <v>19</v>
      </c>
      <c r="U544" s="9">
        <f t="shared" si="100"/>
        <v>87756.55</v>
      </c>
      <c r="V544" s="9">
        <f t="shared" si="101"/>
        <v>87756.55</v>
      </c>
      <c r="W544" s="9">
        <f t="shared" si="102"/>
        <v>87756.55</v>
      </c>
      <c r="X544" s="7">
        <v>25</v>
      </c>
      <c r="Y544" s="14">
        <v>25</v>
      </c>
      <c r="Z544" s="14">
        <v>25</v>
      </c>
      <c r="AA544" s="9">
        <f t="shared" si="103"/>
        <v>109695.6875</v>
      </c>
      <c r="AB544" s="9">
        <f t="shared" si="104"/>
        <v>109695.6875</v>
      </c>
      <c r="AC544" s="15">
        <f t="shared" si="105"/>
        <v>109695.6875</v>
      </c>
    </row>
    <row r="545" spans="1:29" x14ac:dyDescent="0.25">
      <c r="A545" s="16" t="s">
        <v>2037</v>
      </c>
      <c r="B545" s="17"/>
      <c r="C545" s="18"/>
      <c r="D545" s="16" t="s">
        <v>2038</v>
      </c>
      <c r="E545" s="16" t="s">
        <v>2039</v>
      </c>
      <c r="F545" s="18" t="s">
        <v>34</v>
      </c>
      <c r="G545" s="18">
        <v>1</v>
      </c>
      <c r="H545" s="16" t="s">
        <v>44</v>
      </c>
      <c r="I545" s="16" t="s">
        <v>2040</v>
      </c>
      <c r="J545" s="16" t="s">
        <v>17</v>
      </c>
      <c r="K545" s="18">
        <v>0</v>
      </c>
      <c r="L545" s="18">
        <v>0</v>
      </c>
      <c r="M545" s="16" t="s">
        <v>55</v>
      </c>
      <c r="N545" s="16" t="s">
        <v>50</v>
      </c>
      <c r="O545" s="16" t="s">
        <v>2041</v>
      </c>
      <c r="P545" s="19" t="s">
        <v>21</v>
      </c>
      <c r="Q545">
        <v>1</v>
      </c>
      <c r="R545" s="8">
        <f t="shared" si="98"/>
        <v>33770</v>
      </c>
      <c r="S545" s="8">
        <f t="shared" si="97"/>
        <v>33770</v>
      </c>
      <c r="T545" s="6">
        <f t="shared" si="99"/>
        <v>0</v>
      </c>
      <c r="U545" s="9">
        <f t="shared" si="100"/>
        <v>33770</v>
      </c>
      <c r="V545" s="9">
        <f t="shared" si="101"/>
        <v>33770</v>
      </c>
      <c r="W545" s="9">
        <f t="shared" si="102"/>
        <v>33770</v>
      </c>
      <c r="X545" s="7">
        <v>25</v>
      </c>
      <c r="Y545" s="14">
        <v>25</v>
      </c>
      <c r="Z545" s="14">
        <v>25</v>
      </c>
      <c r="AA545" s="9">
        <f t="shared" si="103"/>
        <v>42212.5</v>
      </c>
      <c r="AB545" s="9">
        <f t="shared" si="104"/>
        <v>42212.5</v>
      </c>
      <c r="AC545" s="15">
        <f t="shared" si="105"/>
        <v>42212.5</v>
      </c>
    </row>
    <row r="546" spans="1:29" x14ac:dyDescent="0.25">
      <c r="A546" s="16" t="s">
        <v>2042</v>
      </c>
      <c r="B546" s="17"/>
      <c r="C546" s="18"/>
      <c r="D546" s="16" t="s">
        <v>2043</v>
      </c>
      <c r="E546" s="16" t="s">
        <v>2039</v>
      </c>
      <c r="F546" s="18" t="s">
        <v>34</v>
      </c>
      <c r="G546" s="18">
        <v>1</v>
      </c>
      <c r="H546" s="16" t="s">
        <v>54</v>
      </c>
      <c r="I546" s="16" t="s">
        <v>2044</v>
      </c>
      <c r="J546" s="16" t="s">
        <v>17</v>
      </c>
      <c r="K546" s="18">
        <v>0</v>
      </c>
      <c r="L546" s="18">
        <v>0</v>
      </c>
      <c r="M546" s="16" t="s">
        <v>55</v>
      </c>
      <c r="N546" s="16" t="s">
        <v>839</v>
      </c>
      <c r="O546" s="16" t="s">
        <v>57</v>
      </c>
      <c r="P546" s="19" t="s">
        <v>21</v>
      </c>
      <c r="Q546">
        <v>1</v>
      </c>
      <c r="R546" s="8">
        <f t="shared" si="98"/>
        <v>78709</v>
      </c>
      <c r="S546" s="8">
        <f t="shared" si="97"/>
        <v>78709</v>
      </c>
      <c r="T546" s="6">
        <f t="shared" si="99"/>
        <v>0</v>
      </c>
      <c r="U546" s="9">
        <f t="shared" si="100"/>
        <v>78709</v>
      </c>
      <c r="V546" s="9">
        <f t="shared" si="101"/>
        <v>78709</v>
      </c>
      <c r="W546" s="9">
        <f t="shared" si="102"/>
        <v>78709</v>
      </c>
      <c r="X546" s="7">
        <v>25</v>
      </c>
      <c r="Y546" s="14">
        <v>25</v>
      </c>
      <c r="Z546" s="14">
        <v>25</v>
      </c>
      <c r="AA546" s="9">
        <f t="shared" si="103"/>
        <v>98386.25</v>
      </c>
      <c r="AB546" s="9">
        <f t="shared" si="104"/>
        <v>98386.25</v>
      </c>
      <c r="AC546" s="15">
        <f t="shared" si="105"/>
        <v>98386.25</v>
      </c>
    </row>
    <row r="547" spans="1:29" x14ac:dyDescent="0.25">
      <c r="A547" s="16" t="s">
        <v>2045</v>
      </c>
      <c r="B547" s="17"/>
      <c r="C547" s="18"/>
      <c r="D547" s="16" t="s">
        <v>2046</v>
      </c>
      <c r="E547" s="16" t="s">
        <v>68</v>
      </c>
      <c r="F547" s="18" t="s">
        <v>34</v>
      </c>
      <c r="G547" s="18">
        <v>1</v>
      </c>
      <c r="H547" s="16" t="s">
        <v>44</v>
      </c>
      <c r="I547" s="16" t="s">
        <v>2047</v>
      </c>
      <c r="J547" s="16" t="s">
        <v>17</v>
      </c>
      <c r="K547" s="18">
        <v>0</v>
      </c>
      <c r="L547" s="18">
        <v>0</v>
      </c>
      <c r="M547" s="16" t="s">
        <v>18</v>
      </c>
      <c r="N547" s="16" t="s">
        <v>60</v>
      </c>
      <c r="O547" s="16" t="s">
        <v>69</v>
      </c>
      <c r="P547" s="19" t="s">
        <v>21</v>
      </c>
      <c r="Q547">
        <v>1</v>
      </c>
      <c r="R547" s="8">
        <f t="shared" si="98"/>
        <v>43154</v>
      </c>
      <c r="S547" s="8">
        <f t="shared" si="97"/>
        <v>43154</v>
      </c>
      <c r="T547" s="6">
        <f t="shared" si="99"/>
        <v>0</v>
      </c>
      <c r="U547" s="9">
        <f t="shared" si="100"/>
        <v>43154</v>
      </c>
      <c r="V547" s="9">
        <f t="shared" si="101"/>
        <v>43154</v>
      </c>
      <c r="W547" s="9">
        <f t="shared" si="102"/>
        <v>43154</v>
      </c>
      <c r="X547" s="7">
        <v>25</v>
      </c>
      <c r="Y547" s="14">
        <v>25</v>
      </c>
      <c r="Z547" s="14">
        <v>25</v>
      </c>
      <c r="AA547" s="9">
        <f t="shared" si="103"/>
        <v>53942.5</v>
      </c>
      <c r="AB547" s="9">
        <f t="shared" si="104"/>
        <v>53942.5</v>
      </c>
      <c r="AC547" s="15">
        <f t="shared" si="105"/>
        <v>53942.5</v>
      </c>
    </row>
    <row r="548" spans="1:29" x14ac:dyDescent="0.25">
      <c r="A548" s="16" t="s">
        <v>2048</v>
      </c>
      <c r="B548" s="17"/>
      <c r="C548" s="18"/>
      <c r="D548" s="16" t="s">
        <v>2049</v>
      </c>
      <c r="E548" s="16" t="s">
        <v>705</v>
      </c>
      <c r="F548" s="18" t="s">
        <v>34</v>
      </c>
      <c r="G548" s="18">
        <v>1</v>
      </c>
      <c r="H548" s="16" t="s">
        <v>39</v>
      </c>
      <c r="I548" s="16" t="s">
        <v>2050</v>
      </c>
      <c r="J548" s="16" t="s">
        <v>17</v>
      </c>
      <c r="K548" s="18">
        <v>0</v>
      </c>
      <c r="L548" s="18">
        <v>0</v>
      </c>
      <c r="M548" s="16" t="s">
        <v>55</v>
      </c>
      <c r="N548" s="16" t="s">
        <v>72</v>
      </c>
      <c r="O548" s="16" t="s">
        <v>2051</v>
      </c>
      <c r="P548" s="19" t="s">
        <v>21</v>
      </c>
      <c r="Q548">
        <v>1</v>
      </c>
      <c r="R548" s="8">
        <f t="shared" si="98"/>
        <v>5460</v>
      </c>
      <c r="S548" s="8">
        <f t="shared" si="97"/>
        <v>5460</v>
      </c>
      <c r="T548" s="6">
        <f t="shared" si="99"/>
        <v>0</v>
      </c>
      <c r="U548" s="9">
        <f t="shared" si="100"/>
        <v>5460</v>
      </c>
      <c r="V548" s="9">
        <f t="shared" si="101"/>
        <v>5460</v>
      </c>
      <c r="W548" s="9">
        <f t="shared" si="102"/>
        <v>5460</v>
      </c>
      <c r="X548" s="7">
        <v>25</v>
      </c>
      <c r="Y548" s="14">
        <v>25</v>
      </c>
      <c r="Z548" s="14">
        <v>25</v>
      </c>
      <c r="AA548" s="9">
        <f t="shared" si="103"/>
        <v>6825</v>
      </c>
      <c r="AB548" s="9">
        <f t="shared" si="104"/>
        <v>6825</v>
      </c>
      <c r="AC548" s="15">
        <f t="shared" si="105"/>
        <v>6825</v>
      </c>
    </row>
    <row r="549" spans="1:29" x14ac:dyDescent="0.25">
      <c r="A549" s="16" t="s">
        <v>2052</v>
      </c>
      <c r="B549" s="17"/>
      <c r="C549" s="18"/>
      <c r="D549" s="16" t="s">
        <v>2053</v>
      </c>
      <c r="E549" s="16" t="s">
        <v>705</v>
      </c>
      <c r="F549" s="18" t="s">
        <v>34</v>
      </c>
      <c r="G549" s="18">
        <v>1</v>
      </c>
      <c r="H549" s="16" t="s">
        <v>39</v>
      </c>
      <c r="I549" s="16" t="s">
        <v>2054</v>
      </c>
      <c r="J549" s="16" t="s">
        <v>17</v>
      </c>
      <c r="K549" s="18">
        <v>0</v>
      </c>
      <c r="L549" s="18">
        <v>0</v>
      </c>
      <c r="M549" s="16" t="s">
        <v>18</v>
      </c>
      <c r="N549" s="16" t="s">
        <v>116</v>
      </c>
      <c r="O549" s="16" t="s">
        <v>2055</v>
      </c>
      <c r="P549" s="19" t="s">
        <v>21</v>
      </c>
      <c r="Q549">
        <v>1</v>
      </c>
      <c r="R549" s="8">
        <f t="shared" si="98"/>
        <v>8123</v>
      </c>
      <c r="S549" s="8">
        <f t="shared" si="97"/>
        <v>8123</v>
      </c>
      <c r="T549" s="6">
        <f t="shared" si="99"/>
        <v>0</v>
      </c>
      <c r="U549" s="9">
        <f t="shared" si="100"/>
        <v>8123</v>
      </c>
      <c r="V549" s="9">
        <f t="shared" si="101"/>
        <v>8123</v>
      </c>
      <c r="W549" s="9">
        <f t="shared" si="102"/>
        <v>8123</v>
      </c>
      <c r="X549" s="7">
        <v>25</v>
      </c>
      <c r="Y549" s="14">
        <v>25</v>
      </c>
      <c r="Z549" s="14">
        <v>25</v>
      </c>
      <c r="AA549" s="9">
        <f t="shared" si="103"/>
        <v>10153.75</v>
      </c>
      <c r="AB549" s="9">
        <f t="shared" si="104"/>
        <v>10153.75</v>
      </c>
      <c r="AC549" s="15">
        <f t="shared" si="105"/>
        <v>10153.75</v>
      </c>
    </row>
    <row r="550" spans="1:29" x14ac:dyDescent="0.25">
      <c r="A550" s="16" t="s">
        <v>2056</v>
      </c>
      <c r="B550" s="17"/>
      <c r="C550" s="18"/>
      <c r="D550" s="16" t="s">
        <v>2057</v>
      </c>
      <c r="E550" s="16" t="s">
        <v>705</v>
      </c>
      <c r="F550" s="18" t="s">
        <v>34</v>
      </c>
      <c r="G550" s="18">
        <v>1</v>
      </c>
      <c r="H550" s="16" t="s">
        <v>44</v>
      </c>
      <c r="I550" s="16" t="s">
        <v>2058</v>
      </c>
      <c r="J550" s="16" t="s">
        <v>205</v>
      </c>
      <c r="K550" s="18">
        <v>0</v>
      </c>
      <c r="L550" s="18">
        <v>0</v>
      </c>
      <c r="M550" s="16" t="s">
        <v>55</v>
      </c>
      <c r="N550" s="16" t="s">
        <v>2059</v>
      </c>
      <c r="O550" s="16" t="s">
        <v>2060</v>
      </c>
      <c r="P550" s="19" t="s">
        <v>21</v>
      </c>
      <c r="Q550">
        <v>1</v>
      </c>
      <c r="R550" s="8">
        <f t="shared" si="98"/>
        <v>4520</v>
      </c>
      <c r="S550" s="8">
        <f t="shared" si="97"/>
        <v>4520</v>
      </c>
      <c r="T550" s="6">
        <f t="shared" si="99"/>
        <v>19</v>
      </c>
      <c r="U550" s="9">
        <f t="shared" si="100"/>
        <v>5378.8</v>
      </c>
      <c r="V550" s="9">
        <f t="shared" si="101"/>
        <v>5378.8</v>
      </c>
      <c r="W550" s="9">
        <f t="shared" si="102"/>
        <v>5378.8</v>
      </c>
      <c r="X550" s="7">
        <v>25</v>
      </c>
      <c r="Y550" s="14">
        <v>25</v>
      </c>
      <c r="Z550" s="14">
        <v>25</v>
      </c>
      <c r="AA550" s="9">
        <f t="shared" si="103"/>
        <v>6723.5</v>
      </c>
      <c r="AB550" s="9">
        <f t="shared" si="104"/>
        <v>6723.5</v>
      </c>
      <c r="AC550" s="15">
        <f t="shared" si="105"/>
        <v>6723.5</v>
      </c>
    </row>
    <row r="551" spans="1:29" x14ac:dyDescent="0.25">
      <c r="A551" s="16" t="s">
        <v>2061</v>
      </c>
      <c r="B551" s="17"/>
      <c r="C551" s="18"/>
      <c r="D551" s="16" t="s">
        <v>2062</v>
      </c>
      <c r="E551" s="16" t="s">
        <v>705</v>
      </c>
      <c r="F551" s="18" t="s">
        <v>34</v>
      </c>
      <c r="G551" s="18">
        <v>1</v>
      </c>
      <c r="H551" s="16" t="s">
        <v>39</v>
      </c>
      <c r="I551" s="16" t="s">
        <v>2063</v>
      </c>
      <c r="J551" s="16" t="s">
        <v>17</v>
      </c>
      <c r="K551" s="18">
        <v>0</v>
      </c>
      <c r="L551" s="18">
        <v>0</v>
      </c>
      <c r="M551" s="16" t="s">
        <v>55</v>
      </c>
      <c r="N551" s="16" t="s">
        <v>72</v>
      </c>
      <c r="O551" s="16" t="s">
        <v>2051</v>
      </c>
      <c r="P551" s="19" t="s">
        <v>21</v>
      </c>
      <c r="Q551">
        <v>1</v>
      </c>
      <c r="R551" s="8">
        <f t="shared" si="98"/>
        <v>7140</v>
      </c>
      <c r="S551" s="8">
        <f t="shared" si="97"/>
        <v>7140</v>
      </c>
      <c r="T551" s="6">
        <f t="shared" si="99"/>
        <v>0</v>
      </c>
      <c r="U551" s="9">
        <f t="shared" si="100"/>
        <v>7140</v>
      </c>
      <c r="V551" s="9">
        <f t="shared" si="101"/>
        <v>7140</v>
      </c>
      <c r="W551" s="9">
        <f t="shared" si="102"/>
        <v>7140</v>
      </c>
      <c r="X551" s="7">
        <v>25</v>
      </c>
      <c r="Y551" s="14">
        <v>25</v>
      </c>
      <c r="Z551" s="14">
        <v>25</v>
      </c>
      <c r="AA551" s="9">
        <f t="shared" si="103"/>
        <v>8925</v>
      </c>
      <c r="AB551" s="9">
        <f t="shared" si="104"/>
        <v>8925</v>
      </c>
      <c r="AC551" s="15">
        <f t="shared" si="105"/>
        <v>8925</v>
      </c>
    </row>
    <row r="552" spans="1:29" x14ac:dyDescent="0.25">
      <c r="A552" s="16" t="s">
        <v>2064</v>
      </c>
      <c r="B552" s="17"/>
      <c r="C552" s="18"/>
      <c r="D552" s="16" t="s">
        <v>2065</v>
      </c>
      <c r="E552" s="16" t="s">
        <v>2066</v>
      </c>
      <c r="F552" s="18" t="s">
        <v>34</v>
      </c>
      <c r="G552" s="18">
        <v>1</v>
      </c>
      <c r="H552" s="16" t="s">
        <v>39</v>
      </c>
      <c r="I552" s="16" t="s">
        <v>2067</v>
      </c>
      <c r="J552" s="16" t="s">
        <v>17</v>
      </c>
      <c r="K552" s="18">
        <v>0</v>
      </c>
      <c r="L552" s="18">
        <v>0</v>
      </c>
      <c r="M552" s="16" t="s">
        <v>55</v>
      </c>
      <c r="N552" s="16" t="s">
        <v>50</v>
      </c>
      <c r="O552" s="16" t="s">
        <v>731</v>
      </c>
      <c r="P552" s="19" t="s">
        <v>21</v>
      </c>
      <c r="Q552">
        <v>1</v>
      </c>
      <c r="R552" s="8">
        <f t="shared" si="98"/>
        <v>39740</v>
      </c>
      <c r="S552" s="8">
        <f t="shared" si="97"/>
        <v>39740</v>
      </c>
      <c r="T552" s="6">
        <f t="shared" si="99"/>
        <v>0</v>
      </c>
      <c r="U552" s="9">
        <f t="shared" si="100"/>
        <v>39740</v>
      </c>
      <c r="V552" s="9">
        <f t="shared" si="101"/>
        <v>39740</v>
      </c>
      <c r="W552" s="9">
        <f t="shared" si="102"/>
        <v>39740</v>
      </c>
      <c r="X552" s="7">
        <v>25</v>
      </c>
      <c r="Y552" s="14">
        <v>25</v>
      </c>
      <c r="Z552" s="14">
        <v>25</v>
      </c>
      <c r="AA552" s="9">
        <f t="shared" si="103"/>
        <v>49675</v>
      </c>
      <c r="AB552" s="9">
        <f t="shared" si="104"/>
        <v>49675</v>
      </c>
      <c r="AC552" s="15">
        <f t="shared" si="105"/>
        <v>49675</v>
      </c>
    </row>
    <row r="553" spans="1:29" x14ac:dyDescent="0.25">
      <c r="A553" s="16" t="s">
        <v>2068</v>
      </c>
      <c r="B553" s="17"/>
      <c r="C553" s="18"/>
      <c r="D553" s="16" t="s">
        <v>2069</v>
      </c>
      <c r="E553" s="16" t="s">
        <v>177</v>
      </c>
      <c r="F553" s="18" t="s">
        <v>34</v>
      </c>
      <c r="G553" s="18">
        <v>1</v>
      </c>
      <c r="H553" s="16" t="s">
        <v>44</v>
      </c>
      <c r="I553" s="16" t="s">
        <v>2070</v>
      </c>
      <c r="J553" s="16" t="s">
        <v>17</v>
      </c>
      <c r="K553" s="18">
        <v>0</v>
      </c>
      <c r="L553" s="18">
        <v>0</v>
      </c>
      <c r="M553" s="16" t="s">
        <v>18</v>
      </c>
      <c r="N553" s="16" t="s">
        <v>1093</v>
      </c>
      <c r="O553" s="16" t="s">
        <v>2071</v>
      </c>
      <c r="P553" s="19" t="s">
        <v>21</v>
      </c>
      <c r="Q553">
        <v>1</v>
      </c>
      <c r="R553" s="8">
        <f t="shared" si="98"/>
        <v>36405</v>
      </c>
      <c r="S553" s="8">
        <f t="shared" si="97"/>
        <v>36405</v>
      </c>
      <c r="T553" s="6">
        <f t="shared" si="99"/>
        <v>0</v>
      </c>
      <c r="U553" s="9">
        <f t="shared" si="100"/>
        <v>36405</v>
      </c>
      <c r="V553" s="9">
        <f t="shared" si="101"/>
        <v>36405</v>
      </c>
      <c r="W553" s="9">
        <f t="shared" si="102"/>
        <v>36405</v>
      </c>
      <c r="X553" s="7">
        <v>25</v>
      </c>
      <c r="Y553" s="14">
        <v>25</v>
      </c>
      <c r="Z553" s="14">
        <v>25</v>
      </c>
      <c r="AA553" s="9">
        <f t="shared" si="103"/>
        <v>45506.25</v>
      </c>
      <c r="AB553" s="9">
        <f t="shared" si="104"/>
        <v>45506.25</v>
      </c>
      <c r="AC553" s="15">
        <f t="shared" si="105"/>
        <v>45506.25</v>
      </c>
    </row>
    <row r="554" spans="1:29" x14ac:dyDescent="0.25">
      <c r="A554" s="16" t="s">
        <v>2072</v>
      </c>
      <c r="B554" s="17"/>
      <c r="C554" s="18"/>
      <c r="D554" s="16" t="s">
        <v>2073</v>
      </c>
      <c r="E554" s="16" t="s">
        <v>177</v>
      </c>
      <c r="F554" s="18" t="s">
        <v>34</v>
      </c>
      <c r="G554" s="18">
        <v>1</v>
      </c>
      <c r="H554" s="16" t="s">
        <v>44</v>
      </c>
      <c r="I554" s="16" t="s">
        <v>2074</v>
      </c>
      <c r="J554" s="16" t="s">
        <v>17</v>
      </c>
      <c r="K554" s="18">
        <v>0</v>
      </c>
      <c r="L554" s="18">
        <v>0</v>
      </c>
      <c r="M554" s="16" t="s">
        <v>18</v>
      </c>
      <c r="N554" s="16" t="s">
        <v>1093</v>
      </c>
      <c r="O554" s="16" t="s">
        <v>2071</v>
      </c>
      <c r="P554" s="19" t="s">
        <v>21</v>
      </c>
      <c r="Q554">
        <v>1</v>
      </c>
      <c r="R554" s="8">
        <f t="shared" si="98"/>
        <v>21876</v>
      </c>
      <c r="S554" s="8">
        <f t="shared" si="97"/>
        <v>21876</v>
      </c>
      <c r="T554" s="6">
        <f t="shared" si="99"/>
        <v>0</v>
      </c>
      <c r="U554" s="9">
        <f t="shared" si="100"/>
        <v>21876</v>
      </c>
      <c r="V554" s="9">
        <f t="shared" si="101"/>
        <v>21876</v>
      </c>
      <c r="W554" s="9">
        <f t="shared" si="102"/>
        <v>21876</v>
      </c>
      <c r="X554" s="7">
        <v>25</v>
      </c>
      <c r="Y554" s="14">
        <v>25</v>
      </c>
      <c r="Z554" s="14">
        <v>25</v>
      </c>
      <c r="AA554" s="9">
        <f t="shared" si="103"/>
        <v>27345</v>
      </c>
      <c r="AB554" s="9">
        <f t="shared" si="104"/>
        <v>27345</v>
      </c>
      <c r="AC554" s="15">
        <f t="shared" si="105"/>
        <v>27345</v>
      </c>
    </row>
    <row r="555" spans="1:29" x14ac:dyDescent="0.25">
      <c r="A555" s="16" t="s">
        <v>2075</v>
      </c>
      <c r="B555" s="17"/>
      <c r="C555" s="18"/>
      <c r="D555" s="16" t="s">
        <v>2076</v>
      </c>
      <c r="E555" s="16" t="s">
        <v>2039</v>
      </c>
      <c r="F555" s="18" t="s">
        <v>34</v>
      </c>
      <c r="G555" s="18">
        <v>1</v>
      </c>
      <c r="H555" s="16" t="s">
        <v>54</v>
      </c>
      <c r="I555" s="16" t="s">
        <v>2077</v>
      </c>
      <c r="J555" s="16" t="s">
        <v>205</v>
      </c>
      <c r="K555" s="18">
        <v>0</v>
      </c>
      <c r="L555" s="18">
        <v>0</v>
      </c>
      <c r="M555" s="16" t="s">
        <v>55</v>
      </c>
      <c r="N555" s="16" t="s">
        <v>56</v>
      </c>
      <c r="O555" s="16" t="s">
        <v>194</v>
      </c>
      <c r="P555" s="19" t="s">
        <v>21</v>
      </c>
      <c r="Q555">
        <v>1</v>
      </c>
      <c r="R555" s="8">
        <f t="shared" si="98"/>
        <v>10438</v>
      </c>
      <c r="S555" s="8">
        <f t="shared" si="97"/>
        <v>10438</v>
      </c>
      <c r="T555" s="6">
        <f t="shared" si="99"/>
        <v>19</v>
      </c>
      <c r="U555" s="9">
        <f t="shared" si="100"/>
        <v>12421.22</v>
      </c>
      <c r="V555" s="9">
        <f t="shared" si="101"/>
        <v>12421.22</v>
      </c>
      <c r="W555" s="9">
        <f t="shared" si="102"/>
        <v>12421.22</v>
      </c>
      <c r="X555" s="7">
        <v>25</v>
      </c>
      <c r="Y555" s="14">
        <v>25</v>
      </c>
      <c r="Z555" s="14">
        <v>25</v>
      </c>
      <c r="AA555" s="9">
        <f t="shared" si="103"/>
        <v>15526.525</v>
      </c>
      <c r="AB555" s="9">
        <f t="shared" si="104"/>
        <v>15526.525</v>
      </c>
      <c r="AC555" s="15">
        <f t="shared" si="105"/>
        <v>15526.525</v>
      </c>
    </row>
    <row r="556" spans="1:29" x14ac:dyDescent="0.25">
      <c r="A556" s="16" t="s">
        <v>2078</v>
      </c>
      <c r="B556" s="17"/>
      <c r="C556" s="18"/>
      <c r="D556" s="16" t="s">
        <v>2079</v>
      </c>
      <c r="E556" s="16" t="s">
        <v>2039</v>
      </c>
      <c r="F556" s="18" t="s">
        <v>34</v>
      </c>
      <c r="G556" s="18">
        <v>1</v>
      </c>
      <c r="H556" s="16" t="s">
        <v>2080</v>
      </c>
      <c r="I556" s="16" t="s">
        <v>2081</v>
      </c>
      <c r="J556" s="16" t="s">
        <v>17</v>
      </c>
      <c r="K556" s="18">
        <v>0</v>
      </c>
      <c r="L556" s="18">
        <v>0</v>
      </c>
      <c r="M556" s="16" t="s">
        <v>55</v>
      </c>
      <c r="N556" s="16" t="s">
        <v>56</v>
      </c>
      <c r="O556" s="16" t="s">
        <v>194</v>
      </c>
      <c r="P556" s="19" t="s">
        <v>21</v>
      </c>
      <c r="Q556">
        <v>1</v>
      </c>
      <c r="R556" s="8">
        <f t="shared" si="98"/>
        <v>67540</v>
      </c>
      <c r="S556" s="8">
        <f t="shared" si="97"/>
        <v>67540</v>
      </c>
      <c r="T556" s="6">
        <f t="shared" si="99"/>
        <v>0</v>
      </c>
      <c r="U556" s="9">
        <f t="shared" si="100"/>
        <v>67540</v>
      </c>
      <c r="V556" s="9">
        <f t="shared" si="101"/>
        <v>67540</v>
      </c>
      <c r="W556" s="9">
        <f t="shared" si="102"/>
        <v>67540</v>
      </c>
      <c r="X556" s="7">
        <v>25</v>
      </c>
      <c r="Y556" s="14">
        <v>25</v>
      </c>
      <c r="Z556" s="14">
        <v>25</v>
      </c>
      <c r="AA556" s="9">
        <f t="shared" si="103"/>
        <v>84425</v>
      </c>
      <c r="AB556" s="9">
        <f t="shared" si="104"/>
        <v>84425</v>
      </c>
      <c r="AC556" s="15">
        <f t="shared" si="105"/>
        <v>84425</v>
      </c>
    </row>
    <row r="557" spans="1:29" x14ac:dyDescent="0.25">
      <c r="A557" s="16" t="s">
        <v>2082</v>
      </c>
      <c r="B557" s="17"/>
      <c r="C557" s="18"/>
      <c r="D557" s="16" t="s">
        <v>2083</v>
      </c>
      <c r="E557" s="16" t="s">
        <v>2039</v>
      </c>
      <c r="F557" s="18" t="s">
        <v>34</v>
      </c>
      <c r="G557" s="18">
        <v>1</v>
      </c>
      <c r="H557" s="16" t="s">
        <v>2080</v>
      </c>
      <c r="I557" s="16" t="s">
        <v>2084</v>
      </c>
      <c r="J557" s="16" t="s">
        <v>205</v>
      </c>
      <c r="K557" s="18">
        <v>0</v>
      </c>
      <c r="L557" s="18">
        <v>0</v>
      </c>
      <c r="M557" s="16" t="s">
        <v>55</v>
      </c>
      <c r="N557" s="16" t="s">
        <v>56</v>
      </c>
      <c r="O557" s="16" t="s">
        <v>194</v>
      </c>
      <c r="P557" s="19" t="s">
        <v>21</v>
      </c>
      <c r="Q557">
        <v>1</v>
      </c>
      <c r="R557" s="8">
        <f t="shared" si="98"/>
        <v>52189</v>
      </c>
      <c r="S557" s="8">
        <f t="shared" si="97"/>
        <v>52189</v>
      </c>
      <c r="T557" s="6">
        <f t="shared" si="99"/>
        <v>19</v>
      </c>
      <c r="U557" s="9">
        <f t="shared" si="100"/>
        <v>62104.91</v>
      </c>
      <c r="V557" s="9">
        <f t="shared" si="101"/>
        <v>62104.91</v>
      </c>
      <c r="W557" s="9">
        <f t="shared" si="102"/>
        <v>62104.91</v>
      </c>
      <c r="X557" s="7">
        <v>25</v>
      </c>
      <c r="Y557" s="14">
        <v>25</v>
      </c>
      <c r="Z557" s="14">
        <v>25</v>
      </c>
      <c r="AA557" s="9">
        <f t="shared" si="103"/>
        <v>77631.137500000012</v>
      </c>
      <c r="AB557" s="9">
        <f t="shared" si="104"/>
        <v>77631.137500000012</v>
      </c>
      <c r="AC557" s="15">
        <f t="shared" si="105"/>
        <v>77631.137500000012</v>
      </c>
    </row>
    <row r="558" spans="1:29" x14ac:dyDescent="0.25">
      <c r="A558" s="16" t="s">
        <v>2085</v>
      </c>
      <c r="B558" s="17"/>
      <c r="C558" s="18"/>
      <c r="D558" s="16" t="s">
        <v>2086</v>
      </c>
      <c r="E558" s="16" t="s">
        <v>2039</v>
      </c>
      <c r="F558" s="18" t="s">
        <v>34</v>
      </c>
      <c r="G558" s="18">
        <v>1</v>
      </c>
      <c r="H558" s="16" t="s">
        <v>2080</v>
      </c>
      <c r="I558" s="16" t="s">
        <v>2084</v>
      </c>
      <c r="J558" s="16" t="s">
        <v>205</v>
      </c>
      <c r="K558" s="18">
        <v>0</v>
      </c>
      <c r="L558" s="18">
        <v>0</v>
      </c>
      <c r="M558" s="16" t="s">
        <v>55</v>
      </c>
      <c r="N558" s="16" t="s">
        <v>56</v>
      </c>
      <c r="O558" s="16" t="s">
        <v>194</v>
      </c>
      <c r="P558" s="19" t="s">
        <v>21</v>
      </c>
      <c r="Q558">
        <v>1</v>
      </c>
      <c r="R558" s="8">
        <f t="shared" si="98"/>
        <v>52189</v>
      </c>
      <c r="S558" s="8">
        <f t="shared" si="97"/>
        <v>52189</v>
      </c>
      <c r="T558" s="6">
        <f t="shared" si="99"/>
        <v>19</v>
      </c>
      <c r="U558" s="9">
        <f t="shared" si="100"/>
        <v>62104.91</v>
      </c>
      <c r="V558" s="9">
        <f t="shared" si="101"/>
        <v>62104.91</v>
      </c>
      <c r="W558" s="9">
        <f t="shared" si="102"/>
        <v>62104.91</v>
      </c>
      <c r="X558" s="7">
        <v>25</v>
      </c>
      <c r="Y558" s="14">
        <v>25</v>
      </c>
      <c r="Z558" s="14">
        <v>25</v>
      </c>
      <c r="AA558" s="9">
        <f t="shared" si="103"/>
        <v>77631.137500000012</v>
      </c>
      <c r="AB558" s="9">
        <f t="shared" si="104"/>
        <v>77631.137500000012</v>
      </c>
      <c r="AC558" s="15">
        <f t="shared" si="105"/>
        <v>77631.137500000012</v>
      </c>
    </row>
    <row r="559" spans="1:29" x14ac:dyDescent="0.25">
      <c r="A559" s="16" t="s">
        <v>2087</v>
      </c>
      <c r="B559" s="17"/>
      <c r="C559" s="18"/>
      <c r="D559" s="16" t="s">
        <v>2088</v>
      </c>
      <c r="E559" s="16" t="s">
        <v>172</v>
      </c>
      <c r="F559" s="18" t="s">
        <v>34</v>
      </c>
      <c r="G559" s="18">
        <v>1</v>
      </c>
      <c r="H559" s="16" t="s">
        <v>243</v>
      </c>
      <c r="I559" s="16" t="s">
        <v>2089</v>
      </c>
      <c r="J559" s="16" t="s">
        <v>205</v>
      </c>
      <c r="K559" s="18">
        <v>0</v>
      </c>
      <c r="L559" s="18">
        <v>0</v>
      </c>
      <c r="M559" s="16" t="s">
        <v>55</v>
      </c>
      <c r="N559" s="16" t="s">
        <v>127</v>
      </c>
      <c r="O559" s="16" t="s">
        <v>57</v>
      </c>
      <c r="P559" s="19" t="s">
        <v>21</v>
      </c>
      <c r="Q559">
        <v>1</v>
      </c>
      <c r="R559" s="8">
        <f t="shared" si="98"/>
        <v>19201</v>
      </c>
      <c r="S559" s="8">
        <f t="shared" si="97"/>
        <v>19201</v>
      </c>
      <c r="T559" s="6">
        <f t="shared" si="99"/>
        <v>19</v>
      </c>
      <c r="U559" s="9">
        <f t="shared" si="100"/>
        <v>22849.19</v>
      </c>
      <c r="V559" s="9">
        <f t="shared" si="101"/>
        <v>22849.19</v>
      </c>
      <c r="W559" s="9">
        <f t="shared" si="102"/>
        <v>22849.19</v>
      </c>
      <c r="X559" s="7">
        <v>25</v>
      </c>
      <c r="Y559" s="14">
        <v>25</v>
      </c>
      <c r="Z559" s="14">
        <v>25</v>
      </c>
      <c r="AA559" s="9">
        <f t="shared" si="103"/>
        <v>28561.487499999999</v>
      </c>
      <c r="AB559" s="9">
        <f t="shared" si="104"/>
        <v>28561.487499999999</v>
      </c>
      <c r="AC559" s="15">
        <f t="shared" si="105"/>
        <v>28561.487499999999</v>
      </c>
    </row>
    <row r="560" spans="1:29" x14ac:dyDescent="0.25">
      <c r="A560" s="16" t="s">
        <v>2090</v>
      </c>
      <c r="B560" s="17"/>
      <c r="C560" s="18"/>
      <c r="D560" s="16" t="s">
        <v>2091</v>
      </c>
      <c r="E560" s="16" t="s">
        <v>504</v>
      </c>
      <c r="F560" s="18" t="s">
        <v>34</v>
      </c>
      <c r="G560" s="18">
        <v>1</v>
      </c>
      <c r="H560" s="16" t="s">
        <v>44</v>
      </c>
      <c r="I560" s="16" t="s">
        <v>2092</v>
      </c>
      <c r="J560" s="16" t="s">
        <v>17</v>
      </c>
      <c r="K560" s="18">
        <v>0</v>
      </c>
      <c r="L560" s="18">
        <v>0</v>
      </c>
      <c r="M560" s="16" t="s">
        <v>18</v>
      </c>
      <c r="N560" s="16" t="s">
        <v>60</v>
      </c>
      <c r="O560" s="16" t="s">
        <v>2093</v>
      </c>
      <c r="P560" s="19" t="s">
        <v>21</v>
      </c>
      <c r="Q560">
        <v>1</v>
      </c>
      <c r="R560" s="8">
        <f t="shared" si="98"/>
        <v>49001</v>
      </c>
      <c r="S560" s="8">
        <f t="shared" si="97"/>
        <v>49001</v>
      </c>
      <c r="T560" s="6">
        <f t="shared" si="99"/>
        <v>0</v>
      </c>
      <c r="U560" s="9">
        <f t="shared" si="100"/>
        <v>49001</v>
      </c>
      <c r="V560" s="9">
        <f t="shared" si="101"/>
        <v>49001</v>
      </c>
      <c r="W560" s="9">
        <f t="shared" si="102"/>
        <v>49001</v>
      </c>
      <c r="X560" s="7">
        <v>25</v>
      </c>
      <c r="Y560" s="14">
        <v>25</v>
      </c>
      <c r="Z560" s="14">
        <v>25</v>
      </c>
      <c r="AA560" s="9">
        <f t="shared" si="103"/>
        <v>61251.25</v>
      </c>
      <c r="AB560" s="9">
        <f t="shared" si="104"/>
        <v>61251.25</v>
      </c>
      <c r="AC560" s="15">
        <f t="shared" si="105"/>
        <v>61251.25</v>
      </c>
    </row>
    <row r="561" spans="1:29" x14ac:dyDescent="0.25">
      <c r="A561" s="16" t="s">
        <v>2094</v>
      </c>
      <c r="B561" s="17"/>
      <c r="C561" s="18"/>
      <c r="D561" s="16" t="s">
        <v>2095</v>
      </c>
      <c r="E561" s="16" t="s">
        <v>671</v>
      </c>
      <c r="F561" s="18" t="s">
        <v>34</v>
      </c>
      <c r="G561" s="18">
        <v>1</v>
      </c>
      <c r="H561" s="16" t="s">
        <v>16</v>
      </c>
      <c r="I561" s="16" t="s">
        <v>2096</v>
      </c>
      <c r="J561" s="16" t="s">
        <v>17</v>
      </c>
      <c r="K561" s="18">
        <v>0</v>
      </c>
      <c r="L561" s="18">
        <v>0</v>
      </c>
      <c r="M561" s="16" t="s">
        <v>18</v>
      </c>
      <c r="N561" s="16" t="s">
        <v>42</v>
      </c>
      <c r="O561" s="16" t="s">
        <v>1373</v>
      </c>
      <c r="P561" s="19" t="s">
        <v>21</v>
      </c>
      <c r="Q561">
        <v>1</v>
      </c>
      <c r="R561" s="8">
        <f t="shared" si="98"/>
        <v>146547</v>
      </c>
      <c r="S561" s="8">
        <f t="shared" si="97"/>
        <v>146547</v>
      </c>
      <c r="T561" s="6">
        <f t="shared" si="99"/>
        <v>0</v>
      </c>
      <c r="U561" s="9">
        <f t="shared" si="100"/>
        <v>146547</v>
      </c>
      <c r="V561" s="9">
        <f t="shared" si="101"/>
        <v>146547</v>
      </c>
      <c r="W561" s="9">
        <f t="shared" si="102"/>
        <v>146547</v>
      </c>
      <c r="X561" s="7">
        <v>25</v>
      </c>
      <c r="Y561" s="14">
        <v>25</v>
      </c>
      <c r="Z561" s="14">
        <v>25</v>
      </c>
      <c r="AA561" s="9">
        <f t="shared" si="103"/>
        <v>183183.75</v>
      </c>
      <c r="AB561" s="9">
        <f t="shared" si="104"/>
        <v>183183.75</v>
      </c>
      <c r="AC561" s="15">
        <f t="shared" si="105"/>
        <v>183183.75</v>
      </c>
    </row>
    <row r="562" spans="1:29" x14ac:dyDescent="0.25">
      <c r="A562" s="16" t="s">
        <v>2097</v>
      </c>
      <c r="B562" s="17"/>
      <c r="C562" s="18"/>
      <c r="D562" s="16" t="s">
        <v>2098</v>
      </c>
      <c r="E562" s="16" t="s">
        <v>671</v>
      </c>
      <c r="F562" s="18" t="s">
        <v>34</v>
      </c>
      <c r="G562" s="18">
        <v>1</v>
      </c>
      <c r="H562" s="16" t="s">
        <v>16</v>
      </c>
      <c r="I562" s="16" t="s">
        <v>2099</v>
      </c>
      <c r="J562" s="16" t="s">
        <v>17</v>
      </c>
      <c r="K562" s="18">
        <v>0</v>
      </c>
      <c r="L562" s="18">
        <v>0</v>
      </c>
      <c r="M562" s="16" t="s">
        <v>18</v>
      </c>
      <c r="N562" s="16" t="s">
        <v>42</v>
      </c>
      <c r="O562" s="16" t="s">
        <v>1373</v>
      </c>
      <c r="P562" s="19" t="s">
        <v>21</v>
      </c>
      <c r="Q562">
        <v>1</v>
      </c>
      <c r="R562" s="8">
        <f t="shared" si="98"/>
        <v>293094</v>
      </c>
      <c r="S562" s="8">
        <f t="shared" si="97"/>
        <v>293094</v>
      </c>
      <c r="T562" s="6">
        <f t="shared" si="99"/>
        <v>0</v>
      </c>
      <c r="U562" s="9">
        <f t="shared" si="100"/>
        <v>293094</v>
      </c>
      <c r="V562" s="9">
        <f t="shared" si="101"/>
        <v>293094</v>
      </c>
      <c r="W562" s="9">
        <f t="shared" si="102"/>
        <v>293094</v>
      </c>
      <c r="X562" s="7">
        <v>25</v>
      </c>
      <c r="Y562" s="14">
        <v>25</v>
      </c>
      <c r="Z562" s="14">
        <v>25</v>
      </c>
      <c r="AA562" s="9">
        <f t="shared" si="103"/>
        <v>366367.5</v>
      </c>
      <c r="AB562" s="9">
        <f t="shared" si="104"/>
        <v>366367.5</v>
      </c>
      <c r="AC562" s="15">
        <f t="shared" si="105"/>
        <v>366367.5</v>
      </c>
    </row>
    <row r="563" spans="1:29" x14ac:dyDescent="0.25">
      <c r="A563" s="16" t="s">
        <v>2100</v>
      </c>
      <c r="B563" s="17"/>
      <c r="C563" s="18"/>
      <c r="D563" s="16" t="s">
        <v>2101</v>
      </c>
      <c r="E563" s="16" t="s">
        <v>671</v>
      </c>
      <c r="F563" s="18" t="s">
        <v>34</v>
      </c>
      <c r="G563" s="18">
        <v>1</v>
      </c>
      <c r="H563" s="16" t="s">
        <v>16</v>
      </c>
      <c r="I563" s="16" t="s">
        <v>2099</v>
      </c>
      <c r="J563" s="16" t="s">
        <v>17</v>
      </c>
      <c r="K563" s="18">
        <v>0</v>
      </c>
      <c r="L563" s="18">
        <v>0</v>
      </c>
      <c r="M563" s="16" t="s">
        <v>18</v>
      </c>
      <c r="N563" s="16" t="s">
        <v>42</v>
      </c>
      <c r="O563" s="16" t="s">
        <v>1373</v>
      </c>
      <c r="P563" s="19" t="s">
        <v>21</v>
      </c>
      <c r="Q563">
        <v>1</v>
      </c>
      <c r="R563" s="8">
        <f t="shared" si="98"/>
        <v>293094</v>
      </c>
      <c r="S563" s="8">
        <f t="shared" si="97"/>
        <v>293094</v>
      </c>
      <c r="T563" s="6">
        <f t="shared" si="99"/>
        <v>0</v>
      </c>
      <c r="U563" s="9">
        <f t="shared" si="100"/>
        <v>293094</v>
      </c>
      <c r="V563" s="9">
        <f t="shared" si="101"/>
        <v>293094</v>
      </c>
      <c r="W563" s="9">
        <f t="shared" si="102"/>
        <v>293094</v>
      </c>
      <c r="X563" s="7">
        <v>25</v>
      </c>
      <c r="Y563" s="14">
        <v>25</v>
      </c>
      <c r="Z563" s="14">
        <v>25</v>
      </c>
      <c r="AA563" s="9">
        <f t="shared" si="103"/>
        <v>366367.5</v>
      </c>
      <c r="AB563" s="9">
        <f t="shared" si="104"/>
        <v>366367.5</v>
      </c>
      <c r="AC563" s="15">
        <f t="shared" si="105"/>
        <v>366367.5</v>
      </c>
    </row>
    <row r="564" spans="1:29" x14ac:dyDescent="0.25">
      <c r="A564" s="16" t="s">
        <v>2102</v>
      </c>
      <c r="B564" s="17"/>
      <c r="C564" s="18"/>
      <c r="D564" s="16" t="s">
        <v>2103</v>
      </c>
      <c r="E564" s="16" t="s">
        <v>100</v>
      </c>
      <c r="F564" s="18" t="s">
        <v>34</v>
      </c>
      <c r="G564" s="18">
        <v>1</v>
      </c>
      <c r="H564" s="16" t="s">
        <v>39</v>
      </c>
      <c r="I564" s="16" t="s">
        <v>2104</v>
      </c>
      <c r="J564" s="16" t="s">
        <v>17</v>
      </c>
      <c r="K564" s="18">
        <v>0</v>
      </c>
      <c r="L564" s="18">
        <v>0</v>
      </c>
      <c r="M564" s="16" t="s">
        <v>18</v>
      </c>
      <c r="N564" s="16" t="s">
        <v>265</v>
      </c>
      <c r="O564" s="16" t="s">
        <v>266</v>
      </c>
      <c r="P564" s="19" t="s">
        <v>21</v>
      </c>
      <c r="Q564">
        <v>1</v>
      </c>
      <c r="R564" s="8">
        <f t="shared" si="98"/>
        <v>49117</v>
      </c>
      <c r="S564" s="8">
        <f t="shared" si="97"/>
        <v>49117</v>
      </c>
      <c r="T564" s="6">
        <f t="shared" si="99"/>
        <v>0</v>
      </c>
      <c r="U564" s="9">
        <f t="shared" si="100"/>
        <v>49117</v>
      </c>
      <c r="V564" s="9">
        <f t="shared" si="101"/>
        <v>49117</v>
      </c>
      <c r="W564" s="9">
        <f t="shared" si="102"/>
        <v>49117</v>
      </c>
      <c r="X564" s="7">
        <v>25</v>
      </c>
      <c r="Y564" s="14">
        <v>25</v>
      </c>
      <c r="Z564" s="14">
        <v>25</v>
      </c>
      <c r="AA564" s="9">
        <f t="shared" si="103"/>
        <v>61396.25</v>
      </c>
      <c r="AB564" s="9">
        <f t="shared" si="104"/>
        <v>61396.25</v>
      </c>
      <c r="AC564" s="15">
        <f t="shared" si="105"/>
        <v>61396.25</v>
      </c>
    </row>
    <row r="565" spans="1:29" x14ac:dyDescent="0.25">
      <c r="A565" s="16" t="s">
        <v>2105</v>
      </c>
      <c r="B565" s="17"/>
      <c r="C565" s="18"/>
      <c r="D565" s="16" t="s">
        <v>2106</v>
      </c>
      <c r="E565" s="16" t="s">
        <v>1046</v>
      </c>
      <c r="F565" s="18" t="s">
        <v>34</v>
      </c>
      <c r="G565" s="18">
        <v>1</v>
      </c>
      <c r="H565" s="16" t="s">
        <v>39</v>
      </c>
      <c r="I565" s="16" t="s">
        <v>2107</v>
      </c>
      <c r="J565" s="16" t="s">
        <v>17</v>
      </c>
      <c r="K565" s="18">
        <v>0</v>
      </c>
      <c r="L565" s="18">
        <v>0</v>
      </c>
      <c r="M565" s="16" t="s">
        <v>18</v>
      </c>
      <c r="N565" s="16" t="s">
        <v>752</v>
      </c>
      <c r="O565" s="16" t="s">
        <v>753</v>
      </c>
      <c r="P565" s="19" t="s">
        <v>21</v>
      </c>
      <c r="Q565">
        <v>1</v>
      </c>
      <c r="R565" s="8">
        <f t="shared" si="98"/>
        <v>76833</v>
      </c>
      <c r="S565" s="8">
        <f t="shared" si="97"/>
        <v>76833</v>
      </c>
      <c r="T565" s="6">
        <f t="shared" si="99"/>
        <v>0</v>
      </c>
      <c r="U565" s="9">
        <f t="shared" si="100"/>
        <v>76833</v>
      </c>
      <c r="V565" s="9">
        <f t="shared" si="101"/>
        <v>76833</v>
      </c>
      <c r="W565" s="9">
        <f t="shared" si="102"/>
        <v>76833</v>
      </c>
      <c r="X565" s="7">
        <v>25</v>
      </c>
      <c r="Y565" s="14">
        <v>25</v>
      </c>
      <c r="Z565" s="14">
        <v>25</v>
      </c>
      <c r="AA565" s="9">
        <f t="shared" si="103"/>
        <v>96041.25</v>
      </c>
      <c r="AB565" s="9">
        <f t="shared" si="104"/>
        <v>96041.25</v>
      </c>
      <c r="AC565" s="15">
        <f t="shared" si="105"/>
        <v>96041.25</v>
      </c>
    </row>
    <row r="566" spans="1:29" x14ac:dyDescent="0.25">
      <c r="A566" s="16" t="s">
        <v>2108</v>
      </c>
      <c r="B566" s="17"/>
      <c r="C566" s="18"/>
      <c r="D566" s="16" t="s">
        <v>2109</v>
      </c>
      <c r="E566" s="16" t="s">
        <v>100</v>
      </c>
      <c r="F566" s="18" t="s">
        <v>34</v>
      </c>
      <c r="G566" s="18">
        <v>1</v>
      </c>
      <c r="H566" s="16" t="s">
        <v>39</v>
      </c>
      <c r="I566" s="16" t="s">
        <v>2110</v>
      </c>
      <c r="J566" s="16" t="s">
        <v>17</v>
      </c>
      <c r="K566" s="18">
        <v>0</v>
      </c>
      <c r="L566" s="18">
        <v>0</v>
      </c>
      <c r="M566" s="16" t="s">
        <v>18</v>
      </c>
      <c r="N566" s="16" t="s">
        <v>265</v>
      </c>
      <c r="O566" s="16" t="s">
        <v>266</v>
      </c>
      <c r="P566" s="19" t="s">
        <v>21</v>
      </c>
      <c r="Q566">
        <v>1</v>
      </c>
      <c r="R566" s="8">
        <f t="shared" si="98"/>
        <v>54924</v>
      </c>
      <c r="S566" s="8">
        <f t="shared" si="97"/>
        <v>54924</v>
      </c>
      <c r="T566" s="6">
        <f t="shared" si="99"/>
        <v>0</v>
      </c>
      <c r="U566" s="9">
        <f t="shared" si="100"/>
        <v>54924</v>
      </c>
      <c r="V566" s="9">
        <f t="shared" si="101"/>
        <v>54924</v>
      </c>
      <c r="W566" s="9">
        <f t="shared" si="102"/>
        <v>54924</v>
      </c>
      <c r="X566" s="7">
        <v>25</v>
      </c>
      <c r="Y566" s="14">
        <v>25</v>
      </c>
      <c r="Z566" s="14">
        <v>25</v>
      </c>
      <c r="AA566" s="9">
        <f t="shared" si="103"/>
        <v>68655</v>
      </c>
      <c r="AB566" s="9">
        <f t="shared" si="104"/>
        <v>68655</v>
      </c>
      <c r="AC566" s="15">
        <f t="shared" si="105"/>
        <v>68655</v>
      </c>
    </row>
    <row r="567" spans="1:29" x14ac:dyDescent="0.25">
      <c r="A567" s="16" t="s">
        <v>2111</v>
      </c>
      <c r="B567" s="17"/>
      <c r="C567" s="18"/>
      <c r="D567" s="16" t="s">
        <v>2112</v>
      </c>
      <c r="E567" s="16" t="s">
        <v>885</v>
      </c>
      <c r="F567" s="18" t="s">
        <v>34</v>
      </c>
      <c r="G567" s="18">
        <v>1</v>
      </c>
      <c r="H567" s="16" t="s">
        <v>16</v>
      </c>
      <c r="I567" s="16" t="s">
        <v>2113</v>
      </c>
      <c r="J567" s="16" t="s">
        <v>17</v>
      </c>
      <c r="K567" s="18">
        <v>0</v>
      </c>
      <c r="L567" s="18">
        <v>0</v>
      </c>
      <c r="M567" s="16" t="s">
        <v>18</v>
      </c>
      <c r="N567" s="16" t="s">
        <v>48</v>
      </c>
      <c r="O567" s="16" t="s">
        <v>602</v>
      </c>
      <c r="P567" s="19" t="s">
        <v>21</v>
      </c>
      <c r="Q567">
        <v>1</v>
      </c>
      <c r="R567" s="8">
        <f t="shared" si="98"/>
        <v>47158</v>
      </c>
      <c r="S567" s="8">
        <f t="shared" si="97"/>
        <v>47158</v>
      </c>
      <c r="T567" s="6">
        <f t="shared" si="99"/>
        <v>0</v>
      </c>
      <c r="U567" s="9">
        <f t="shared" si="100"/>
        <v>47158</v>
      </c>
      <c r="V567" s="9">
        <f t="shared" si="101"/>
        <v>47158</v>
      </c>
      <c r="W567" s="9">
        <f t="shared" si="102"/>
        <v>47158</v>
      </c>
      <c r="X567" s="7">
        <v>25</v>
      </c>
      <c r="Y567" s="14">
        <v>25</v>
      </c>
      <c r="Z567" s="14">
        <v>25</v>
      </c>
      <c r="AA567" s="9">
        <f t="shared" si="103"/>
        <v>58947.5</v>
      </c>
      <c r="AB567" s="9">
        <f t="shared" si="104"/>
        <v>58947.5</v>
      </c>
      <c r="AC567" s="15">
        <f t="shared" si="105"/>
        <v>58947.5</v>
      </c>
    </row>
    <row r="568" spans="1:29" x14ac:dyDescent="0.25">
      <c r="A568" s="16" t="s">
        <v>2114</v>
      </c>
      <c r="B568" s="17"/>
      <c r="C568" s="18"/>
      <c r="D568" s="16" t="s">
        <v>2115</v>
      </c>
      <c r="E568" s="16" t="s">
        <v>94</v>
      </c>
      <c r="F568" s="18" t="s">
        <v>34</v>
      </c>
      <c r="G568" s="18">
        <v>1</v>
      </c>
      <c r="H568" s="16" t="s">
        <v>16</v>
      </c>
      <c r="I568" s="16" t="s">
        <v>2116</v>
      </c>
      <c r="J568" s="16" t="s">
        <v>17</v>
      </c>
      <c r="K568" s="18">
        <v>0</v>
      </c>
      <c r="L568" s="18">
        <v>0</v>
      </c>
      <c r="M568" s="16" t="s">
        <v>18</v>
      </c>
      <c r="N568" s="16" t="s">
        <v>75</v>
      </c>
      <c r="O568" s="16" t="s">
        <v>1423</v>
      </c>
      <c r="P568" s="19" t="s">
        <v>21</v>
      </c>
      <c r="Q568">
        <v>1</v>
      </c>
      <c r="R568" s="8">
        <f t="shared" si="98"/>
        <v>91353</v>
      </c>
      <c r="S568" s="8">
        <f t="shared" si="97"/>
        <v>91353</v>
      </c>
      <c r="T568" s="6">
        <f t="shared" si="99"/>
        <v>0</v>
      </c>
      <c r="U568" s="9">
        <f t="shared" si="100"/>
        <v>91353</v>
      </c>
      <c r="V568" s="9">
        <f t="shared" si="101"/>
        <v>91353</v>
      </c>
      <c r="W568" s="9">
        <f t="shared" si="102"/>
        <v>91353</v>
      </c>
      <c r="X568" s="7">
        <v>25</v>
      </c>
      <c r="Y568" s="14">
        <v>25</v>
      </c>
      <c r="Z568" s="14">
        <v>25</v>
      </c>
      <c r="AA568" s="9">
        <f t="shared" si="103"/>
        <v>114191.25</v>
      </c>
      <c r="AB568" s="9">
        <f t="shared" si="104"/>
        <v>114191.25</v>
      </c>
      <c r="AC568" s="15">
        <f t="shared" si="105"/>
        <v>114191.25</v>
      </c>
    </row>
    <row r="569" spans="1:29" x14ac:dyDescent="0.25">
      <c r="A569" s="16" t="s">
        <v>2117</v>
      </c>
      <c r="B569" s="17"/>
      <c r="C569" s="18"/>
      <c r="D569" s="16" t="s">
        <v>2118</v>
      </c>
      <c r="E569" s="16" t="s">
        <v>94</v>
      </c>
      <c r="F569" s="18" t="s">
        <v>34</v>
      </c>
      <c r="G569" s="18">
        <v>1</v>
      </c>
      <c r="H569" s="16" t="s">
        <v>16</v>
      </c>
      <c r="I569" s="16" t="s">
        <v>2119</v>
      </c>
      <c r="J569" s="16" t="s">
        <v>17</v>
      </c>
      <c r="K569" s="18">
        <v>0</v>
      </c>
      <c r="L569" s="18">
        <v>0</v>
      </c>
      <c r="M569" s="16" t="s">
        <v>18</v>
      </c>
      <c r="N569" s="16" t="s">
        <v>75</v>
      </c>
      <c r="O569" s="16" t="s">
        <v>1423</v>
      </c>
      <c r="P569" s="19" t="s">
        <v>21</v>
      </c>
      <c r="Q569">
        <v>1</v>
      </c>
      <c r="R569" s="8">
        <f t="shared" si="98"/>
        <v>191047</v>
      </c>
      <c r="S569" s="8">
        <f t="shared" si="97"/>
        <v>191047</v>
      </c>
      <c r="T569" s="6">
        <f t="shared" si="99"/>
        <v>0</v>
      </c>
      <c r="U569" s="9">
        <f t="shared" si="100"/>
        <v>191047</v>
      </c>
      <c r="V569" s="9">
        <f t="shared" si="101"/>
        <v>191047</v>
      </c>
      <c r="W569" s="9">
        <f t="shared" si="102"/>
        <v>191047</v>
      </c>
      <c r="X569" s="7">
        <v>25</v>
      </c>
      <c r="Y569" s="14">
        <v>25</v>
      </c>
      <c r="Z569" s="14">
        <v>25</v>
      </c>
      <c r="AA569" s="9">
        <f t="shared" si="103"/>
        <v>238808.75</v>
      </c>
      <c r="AB569" s="9">
        <f t="shared" si="104"/>
        <v>238808.75</v>
      </c>
      <c r="AC569" s="15">
        <f t="shared" si="105"/>
        <v>238808.75</v>
      </c>
    </row>
    <row r="570" spans="1:29" x14ac:dyDescent="0.25">
      <c r="A570" s="16" t="s">
        <v>2120</v>
      </c>
      <c r="B570" s="17"/>
      <c r="C570" s="18"/>
      <c r="D570" s="16" t="s">
        <v>2121</v>
      </c>
      <c r="E570" s="16" t="s">
        <v>94</v>
      </c>
      <c r="F570" s="18" t="s">
        <v>34</v>
      </c>
      <c r="G570" s="18">
        <v>1</v>
      </c>
      <c r="H570" s="16" t="s">
        <v>16</v>
      </c>
      <c r="I570" s="16" t="s">
        <v>2122</v>
      </c>
      <c r="J570" s="16" t="s">
        <v>17</v>
      </c>
      <c r="K570" s="18">
        <v>0</v>
      </c>
      <c r="L570" s="18">
        <v>0</v>
      </c>
      <c r="M570" s="16" t="s">
        <v>18</v>
      </c>
      <c r="N570" s="16" t="s">
        <v>324</v>
      </c>
      <c r="O570" s="16" t="s">
        <v>646</v>
      </c>
      <c r="P570" s="19" t="s">
        <v>21</v>
      </c>
      <c r="Q570">
        <v>1</v>
      </c>
      <c r="R570" s="8">
        <f t="shared" si="98"/>
        <v>35234</v>
      </c>
      <c r="S570" s="8">
        <f t="shared" si="97"/>
        <v>35234</v>
      </c>
      <c r="T570" s="6">
        <f t="shared" si="99"/>
        <v>0</v>
      </c>
      <c r="U570" s="9">
        <f t="shared" si="100"/>
        <v>35234</v>
      </c>
      <c r="V570" s="9">
        <f t="shared" si="101"/>
        <v>35234</v>
      </c>
      <c r="W570" s="9">
        <f t="shared" si="102"/>
        <v>35234</v>
      </c>
      <c r="X570" s="7">
        <v>25</v>
      </c>
      <c r="Y570" s="14">
        <v>25</v>
      </c>
      <c r="Z570" s="14">
        <v>25</v>
      </c>
      <c r="AA570" s="9">
        <f t="shared" si="103"/>
        <v>44042.5</v>
      </c>
      <c r="AB570" s="9">
        <f t="shared" si="104"/>
        <v>44042.5</v>
      </c>
      <c r="AC570" s="15">
        <f t="shared" si="105"/>
        <v>44042.5</v>
      </c>
    </row>
    <row r="571" spans="1:29" x14ac:dyDescent="0.25">
      <c r="A571" s="16" t="s">
        <v>2123</v>
      </c>
      <c r="B571" s="17"/>
      <c r="C571" s="18"/>
      <c r="D571" s="16" t="s">
        <v>2124</v>
      </c>
      <c r="E571" s="16" t="s">
        <v>380</v>
      </c>
      <c r="F571" s="18" t="s">
        <v>34</v>
      </c>
      <c r="G571" s="18">
        <v>1</v>
      </c>
      <c r="H571" s="16" t="s">
        <v>44</v>
      </c>
      <c r="I571" s="16" t="s">
        <v>2125</v>
      </c>
      <c r="J571" s="16" t="s">
        <v>17</v>
      </c>
      <c r="K571" s="18">
        <v>0</v>
      </c>
      <c r="L571" s="18">
        <v>0</v>
      </c>
      <c r="M571" s="16" t="s">
        <v>18</v>
      </c>
      <c r="N571" s="16" t="s">
        <v>97</v>
      </c>
      <c r="O571" s="16" t="s">
        <v>98</v>
      </c>
      <c r="P571" s="19" t="s">
        <v>21</v>
      </c>
      <c r="Q571">
        <v>1</v>
      </c>
      <c r="R571" s="8">
        <f t="shared" si="98"/>
        <v>4043</v>
      </c>
      <c r="S571" s="8">
        <f t="shared" si="97"/>
        <v>4043</v>
      </c>
      <c r="T571" s="6">
        <f t="shared" si="99"/>
        <v>0</v>
      </c>
      <c r="U571" s="9">
        <f t="shared" si="100"/>
        <v>4043</v>
      </c>
      <c r="V571" s="9">
        <f t="shared" si="101"/>
        <v>4043</v>
      </c>
      <c r="W571" s="9">
        <f t="shared" si="102"/>
        <v>4043</v>
      </c>
      <c r="X571" s="7">
        <v>25</v>
      </c>
      <c r="Y571" s="14">
        <v>25</v>
      </c>
      <c r="Z571" s="14">
        <v>25</v>
      </c>
      <c r="AA571" s="9">
        <f t="shared" si="103"/>
        <v>5053.75</v>
      </c>
      <c r="AB571" s="9">
        <f t="shared" si="104"/>
        <v>5053.75</v>
      </c>
      <c r="AC571" s="15">
        <f t="shared" si="105"/>
        <v>5053.75</v>
      </c>
    </row>
    <row r="572" spans="1:29" x14ac:dyDescent="0.25">
      <c r="A572" s="16" t="s">
        <v>2126</v>
      </c>
      <c r="B572" s="17"/>
      <c r="C572" s="18"/>
      <c r="D572" s="16" t="s">
        <v>2127</v>
      </c>
      <c r="E572" s="16" t="s">
        <v>380</v>
      </c>
      <c r="F572" s="18" t="s">
        <v>34</v>
      </c>
      <c r="G572" s="18">
        <v>1</v>
      </c>
      <c r="H572" s="16" t="s">
        <v>44</v>
      </c>
      <c r="I572" s="16" t="s">
        <v>2125</v>
      </c>
      <c r="J572" s="16" t="s">
        <v>17</v>
      </c>
      <c r="K572" s="18">
        <v>0</v>
      </c>
      <c r="L572" s="18">
        <v>0</v>
      </c>
      <c r="M572" s="16" t="s">
        <v>18</v>
      </c>
      <c r="N572" s="16" t="s">
        <v>97</v>
      </c>
      <c r="O572" s="16" t="s">
        <v>98</v>
      </c>
      <c r="P572" s="19" t="s">
        <v>21</v>
      </c>
      <c r="Q572">
        <v>1</v>
      </c>
      <c r="R572" s="8">
        <f t="shared" si="98"/>
        <v>4043</v>
      </c>
      <c r="S572" s="8">
        <f t="shared" si="97"/>
        <v>4043</v>
      </c>
      <c r="T572" s="6">
        <f t="shared" si="99"/>
        <v>0</v>
      </c>
      <c r="U572" s="9">
        <f t="shared" si="100"/>
        <v>4043</v>
      </c>
      <c r="V572" s="9">
        <f t="shared" si="101"/>
        <v>4043</v>
      </c>
      <c r="W572" s="9">
        <f t="shared" si="102"/>
        <v>4043</v>
      </c>
      <c r="X572" s="7">
        <v>25</v>
      </c>
      <c r="Y572" s="14">
        <v>25</v>
      </c>
      <c r="Z572" s="14">
        <v>25</v>
      </c>
      <c r="AA572" s="9">
        <f t="shared" si="103"/>
        <v>5053.75</v>
      </c>
      <c r="AB572" s="9">
        <f t="shared" si="104"/>
        <v>5053.75</v>
      </c>
      <c r="AC572" s="15">
        <f t="shared" si="105"/>
        <v>5053.75</v>
      </c>
    </row>
    <row r="573" spans="1:29" x14ac:dyDescent="0.25">
      <c r="A573" s="16" t="s">
        <v>2128</v>
      </c>
      <c r="B573" s="17"/>
      <c r="C573" s="18"/>
      <c r="D573" s="16" t="s">
        <v>2129</v>
      </c>
      <c r="E573" s="16" t="s">
        <v>380</v>
      </c>
      <c r="F573" s="18" t="s">
        <v>34</v>
      </c>
      <c r="G573" s="18">
        <v>1</v>
      </c>
      <c r="H573" s="16" t="s">
        <v>44</v>
      </c>
      <c r="I573" s="16" t="s">
        <v>2125</v>
      </c>
      <c r="J573" s="16" t="s">
        <v>17</v>
      </c>
      <c r="K573" s="18">
        <v>0</v>
      </c>
      <c r="L573" s="18">
        <v>0</v>
      </c>
      <c r="M573" s="16" t="s">
        <v>18</v>
      </c>
      <c r="N573" s="16" t="s">
        <v>97</v>
      </c>
      <c r="O573" s="16" t="s">
        <v>98</v>
      </c>
      <c r="P573" s="19" t="s">
        <v>21</v>
      </c>
      <c r="Q573">
        <v>1</v>
      </c>
      <c r="R573" s="8">
        <f t="shared" si="98"/>
        <v>4043</v>
      </c>
      <c r="S573" s="8">
        <f t="shared" si="97"/>
        <v>4043</v>
      </c>
      <c r="T573" s="6">
        <f t="shared" si="99"/>
        <v>0</v>
      </c>
      <c r="U573" s="9">
        <f t="shared" si="100"/>
        <v>4043</v>
      </c>
      <c r="V573" s="9">
        <f t="shared" si="101"/>
        <v>4043</v>
      </c>
      <c r="W573" s="9">
        <f t="shared" si="102"/>
        <v>4043</v>
      </c>
      <c r="X573" s="7">
        <v>25</v>
      </c>
      <c r="Y573" s="14">
        <v>25</v>
      </c>
      <c r="Z573" s="14">
        <v>25</v>
      </c>
      <c r="AA573" s="9">
        <f t="shared" si="103"/>
        <v>5053.75</v>
      </c>
      <c r="AB573" s="9">
        <f t="shared" si="104"/>
        <v>5053.75</v>
      </c>
      <c r="AC573" s="15">
        <f t="shared" si="105"/>
        <v>5053.75</v>
      </c>
    </row>
    <row r="574" spans="1:29" x14ac:dyDescent="0.25">
      <c r="A574" s="16" t="s">
        <v>2130</v>
      </c>
      <c r="B574" s="17"/>
      <c r="C574" s="18"/>
      <c r="D574" s="16" t="s">
        <v>2131</v>
      </c>
      <c r="E574" s="16" t="s">
        <v>380</v>
      </c>
      <c r="F574" s="18" t="s">
        <v>34</v>
      </c>
      <c r="G574" s="18">
        <v>1</v>
      </c>
      <c r="H574" s="16" t="s">
        <v>54</v>
      </c>
      <c r="I574" s="16" t="s">
        <v>2132</v>
      </c>
      <c r="J574" s="16" t="s">
        <v>205</v>
      </c>
      <c r="K574" s="18">
        <v>0</v>
      </c>
      <c r="L574" s="18">
        <v>0</v>
      </c>
      <c r="M574" s="16" t="s">
        <v>55</v>
      </c>
      <c r="N574" s="16" t="s">
        <v>56</v>
      </c>
      <c r="O574" s="16" t="s">
        <v>57</v>
      </c>
      <c r="P574" s="19" t="s">
        <v>21</v>
      </c>
      <c r="Q574">
        <v>1</v>
      </c>
      <c r="R574" s="8">
        <f t="shared" si="98"/>
        <v>20216</v>
      </c>
      <c r="S574" s="8">
        <f t="shared" si="97"/>
        <v>20216</v>
      </c>
      <c r="T574" s="6">
        <f t="shared" si="99"/>
        <v>19</v>
      </c>
      <c r="U574" s="9">
        <f t="shared" si="100"/>
        <v>24057.040000000001</v>
      </c>
      <c r="V574" s="9">
        <f t="shared" si="101"/>
        <v>24057.040000000001</v>
      </c>
      <c r="W574" s="9">
        <f t="shared" si="102"/>
        <v>24057.040000000001</v>
      </c>
      <c r="X574" s="7">
        <v>25</v>
      </c>
      <c r="Y574" s="14">
        <v>25</v>
      </c>
      <c r="Z574" s="14">
        <v>25</v>
      </c>
      <c r="AA574" s="9">
        <f t="shared" si="103"/>
        <v>30071.300000000003</v>
      </c>
      <c r="AB574" s="9">
        <f t="shared" si="104"/>
        <v>30071.300000000003</v>
      </c>
      <c r="AC574" s="15">
        <f t="shared" si="105"/>
        <v>30071.300000000003</v>
      </c>
    </row>
    <row r="575" spans="1:29" x14ac:dyDescent="0.25">
      <c r="A575" s="16" t="s">
        <v>2133</v>
      </c>
      <c r="B575" s="17"/>
      <c r="C575" s="18"/>
      <c r="D575" s="16" t="s">
        <v>2134</v>
      </c>
      <c r="E575" s="16" t="s">
        <v>2135</v>
      </c>
      <c r="F575" s="18" t="s">
        <v>34</v>
      </c>
      <c r="G575" s="18">
        <v>1</v>
      </c>
      <c r="H575" s="16" t="s">
        <v>44</v>
      </c>
      <c r="I575" s="16" t="s">
        <v>2136</v>
      </c>
      <c r="J575" s="16" t="s">
        <v>17</v>
      </c>
      <c r="K575" s="18">
        <v>0</v>
      </c>
      <c r="L575" s="18">
        <v>0</v>
      </c>
      <c r="M575" s="16" t="s">
        <v>18</v>
      </c>
      <c r="N575" s="16" t="s">
        <v>2137</v>
      </c>
      <c r="O575" s="16" t="s">
        <v>2138</v>
      </c>
      <c r="P575" s="19" t="s">
        <v>21</v>
      </c>
      <c r="Q575">
        <v>1</v>
      </c>
      <c r="R575" s="8">
        <f t="shared" si="98"/>
        <v>13962</v>
      </c>
      <c r="S575" s="8">
        <f t="shared" si="97"/>
        <v>13962</v>
      </c>
      <c r="T575" s="6">
        <f t="shared" si="99"/>
        <v>0</v>
      </c>
      <c r="U575" s="9">
        <f t="shared" si="100"/>
        <v>13962</v>
      </c>
      <c r="V575" s="9">
        <f t="shared" si="101"/>
        <v>13962</v>
      </c>
      <c r="W575" s="9">
        <f t="shared" si="102"/>
        <v>13962</v>
      </c>
      <c r="X575" s="7">
        <v>25</v>
      </c>
      <c r="Y575" s="14">
        <v>25</v>
      </c>
      <c r="Z575" s="14">
        <v>25</v>
      </c>
      <c r="AA575" s="9">
        <f t="shared" si="103"/>
        <v>17452.5</v>
      </c>
      <c r="AB575" s="9">
        <f t="shared" si="104"/>
        <v>17452.5</v>
      </c>
      <c r="AC575" s="15">
        <f t="shared" si="105"/>
        <v>17452.5</v>
      </c>
    </row>
    <row r="576" spans="1:29" x14ac:dyDescent="0.25">
      <c r="A576" s="16" t="s">
        <v>2139</v>
      </c>
      <c r="B576" s="17"/>
      <c r="C576" s="18"/>
      <c r="D576" s="16" t="s">
        <v>2140</v>
      </c>
      <c r="E576" s="16" t="s">
        <v>1500</v>
      </c>
      <c r="F576" s="18" t="s">
        <v>34</v>
      </c>
      <c r="G576" s="18">
        <v>1</v>
      </c>
      <c r="H576" s="16" t="s">
        <v>44</v>
      </c>
      <c r="I576" s="16" t="s">
        <v>2141</v>
      </c>
      <c r="J576" s="16" t="s">
        <v>17</v>
      </c>
      <c r="K576" s="18">
        <v>0</v>
      </c>
      <c r="L576" s="18">
        <v>0</v>
      </c>
      <c r="M576" s="16" t="s">
        <v>18</v>
      </c>
      <c r="N576" s="16" t="s">
        <v>137</v>
      </c>
      <c r="O576" s="16" t="s">
        <v>138</v>
      </c>
      <c r="P576" s="19" t="s">
        <v>21</v>
      </c>
      <c r="Q576">
        <v>1</v>
      </c>
      <c r="R576" s="8">
        <f t="shared" si="98"/>
        <v>3044</v>
      </c>
      <c r="S576" s="8">
        <f t="shared" si="97"/>
        <v>3044</v>
      </c>
      <c r="T576" s="6">
        <f t="shared" si="99"/>
        <v>0</v>
      </c>
      <c r="U576" s="9">
        <f t="shared" si="100"/>
        <v>3044</v>
      </c>
      <c r="V576" s="9">
        <f t="shared" si="101"/>
        <v>3044</v>
      </c>
      <c r="W576" s="9">
        <f t="shared" si="102"/>
        <v>3044</v>
      </c>
      <c r="X576" s="7">
        <v>25</v>
      </c>
      <c r="Y576" s="14">
        <v>25</v>
      </c>
      <c r="Z576" s="14">
        <v>25</v>
      </c>
      <c r="AA576" s="9">
        <f t="shared" si="103"/>
        <v>3805</v>
      </c>
      <c r="AB576" s="9">
        <f t="shared" si="104"/>
        <v>3805</v>
      </c>
      <c r="AC576" s="15">
        <f t="shared" si="105"/>
        <v>3805</v>
      </c>
    </row>
    <row r="577" spans="1:29" x14ac:dyDescent="0.25">
      <c r="A577" s="16" t="s">
        <v>2142</v>
      </c>
      <c r="B577" s="17"/>
      <c r="C577" s="18"/>
      <c r="D577" s="16" t="s">
        <v>2143</v>
      </c>
      <c r="E577" s="16" t="s">
        <v>1500</v>
      </c>
      <c r="F577" s="18" t="s">
        <v>34</v>
      </c>
      <c r="G577" s="18">
        <v>1</v>
      </c>
      <c r="H577" s="16" t="s">
        <v>44</v>
      </c>
      <c r="I577" s="16" t="s">
        <v>2144</v>
      </c>
      <c r="J577" s="16" t="s">
        <v>17</v>
      </c>
      <c r="K577" s="18">
        <v>0</v>
      </c>
      <c r="L577" s="18">
        <v>0</v>
      </c>
      <c r="M577" s="16" t="s">
        <v>18</v>
      </c>
      <c r="N577" s="16" t="s">
        <v>19</v>
      </c>
      <c r="O577" s="16" t="s">
        <v>588</v>
      </c>
      <c r="P577" s="19" t="s">
        <v>21</v>
      </c>
      <c r="Q577">
        <v>1</v>
      </c>
      <c r="R577" s="8">
        <f t="shared" si="98"/>
        <v>9165</v>
      </c>
      <c r="S577" s="8">
        <f t="shared" si="97"/>
        <v>9165</v>
      </c>
      <c r="T577" s="6">
        <f t="shared" si="99"/>
        <v>0</v>
      </c>
      <c r="U577" s="9">
        <f t="shared" si="100"/>
        <v>9165</v>
      </c>
      <c r="V577" s="9">
        <f t="shared" si="101"/>
        <v>9165</v>
      </c>
      <c r="W577" s="9">
        <f t="shared" si="102"/>
        <v>9165</v>
      </c>
      <c r="X577" s="7">
        <v>25</v>
      </c>
      <c r="Y577" s="14">
        <v>25</v>
      </c>
      <c r="Z577" s="14">
        <v>25</v>
      </c>
      <c r="AA577" s="9">
        <f t="shared" si="103"/>
        <v>11456.25</v>
      </c>
      <c r="AB577" s="9">
        <f t="shared" si="104"/>
        <v>11456.25</v>
      </c>
      <c r="AC577" s="15">
        <f t="shared" si="105"/>
        <v>11456.25</v>
      </c>
    </row>
    <row r="578" spans="1:29" x14ac:dyDescent="0.25">
      <c r="A578" s="16" t="s">
        <v>2145</v>
      </c>
      <c r="B578" s="17"/>
      <c r="C578" s="18"/>
      <c r="D578" s="16" t="s">
        <v>2146</v>
      </c>
      <c r="E578" s="16" t="s">
        <v>1500</v>
      </c>
      <c r="F578" s="18" t="s">
        <v>34</v>
      </c>
      <c r="G578" s="18">
        <v>1</v>
      </c>
      <c r="H578" s="16" t="s">
        <v>44</v>
      </c>
      <c r="I578" s="16" t="s">
        <v>1849</v>
      </c>
      <c r="J578" s="16" t="s">
        <v>17</v>
      </c>
      <c r="K578" s="18">
        <v>0</v>
      </c>
      <c r="L578" s="18">
        <v>0</v>
      </c>
      <c r="M578" s="16" t="s">
        <v>18</v>
      </c>
      <c r="N578" s="16" t="s">
        <v>116</v>
      </c>
      <c r="O578" s="16" t="s">
        <v>2147</v>
      </c>
      <c r="P578" s="19" t="s">
        <v>21</v>
      </c>
      <c r="Q578">
        <v>1</v>
      </c>
      <c r="R578" s="8">
        <f t="shared" si="98"/>
        <v>9462</v>
      </c>
      <c r="S578" s="8">
        <f t="shared" si="97"/>
        <v>9462</v>
      </c>
      <c r="T578" s="6">
        <f t="shared" si="99"/>
        <v>0</v>
      </c>
      <c r="U578" s="9">
        <f t="shared" si="100"/>
        <v>9462</v>
      </c>
      <c r="V578" s="9">
        <f t="shared" si="101"/>
        <v>9462</v>
      </c>
      <c r="W578" s="9">
        <f t="shared" si="102"/>
        <v>9462</v>
      </c>
      <c r="X578" s="7">
        <v>25</v>
      </c>
      <c r="Y578" s="14">
        <v>25</v>
      </c>
      <c r="Z578" s="14">
        <v>25</v>
      </c>
      <c r="AA578" s="9">
        <f t="shared" si="103"/>
        <v>11827.5</v>
      </c>
      <c r="AB578" s="9">
        <f t="shared" si="104"/>
        <v>11827.5</v>
      </c>
      <c r="AC578" s="15">
        <f t="shared" si="105"/>
        <v>11827.5</v>
      </c>
    </row>
    <row r="579" spans="1:29" x14ac:dyDescent="0.25">
      <c r="A579" s="16" t="s">
        <v>2148</v>
      </c>
      <c r="B579" s="17"/>
      <c r="C579" s="18"/>
      <c r="D579" s="16" t="s">
        <v>2149</v>
      </c>
      <c r="E579" s="16" t="s">
        <v>1500</v>
      </c>
      <c r="F579" s="18" t="s">
        <v>34</v>
      </c>
      <c r="G579" s="18">
        <v>1</v>
      </c>
      <c r="H579" s="16" t="s">
        <v>44</v>
      </c>
      <c r="I579" s="16" t="s">
        <v>2150</v>
      </c>
      <c r="J579" s="16" t="s">
        <v>17</v>
      </c>
      <c r="K579" s="18">
        <v>0</v>
      </c>
      <c r="L579" s="18">
        <v>0</v>
      </c>
      <c r="M579" s="16" t="s">
        <v>18</v>
      </c>
      <c r="N579" s="16" t="s">
        <v>79</v>
      </c>
      <c r="O579" s="16" t="s">
        <v>111</v>
      </c>
      <c r="P579" s="19" t="s">
        <v>21</v>
      </c>
      <c r="Q579">
        <v>1</v>
      </c>
      <c r="R579" s="8">
        <f t="shared" si="98"/>
        <v>874</v>
      </c>
      <c r="S579" s="8">
        <f t="shared" ref="S579:S642" si="106">R579/Q579</f>
        <v>874</v>
      </c>
      <c r="T579" s="6">
        <f t="shared" si="99"/>
        <v>0</v>
      </c>
      <c r="U579" s="9">
        <f t="shared" si="100"/>
        <v>874</v>
      </c>
      <c r="V579" s="9">
        <f t="shared" si="101"/>
        <v>874</v>
      </c>
      <c r="W579" s="9">
        <f t="shared" si="102"/>
        <v>874</v>
      </c>
      <c r="X579" s="7">
        <v>25</v>
      </c>
      <c r="Y579" s="14">
        <v>25</v>
      </c>
      <c r="Z579" s="14">
        <v>25</v>
      </c>
      <c r="AA579" s="9">
        <f t="shared" si="103"/>
        <v>1092.5</v>
      </c>
      <c r="AB579" s="9">
        <f t="shared" si="104"/>
        <v>1092.5</v>
      </c>
      <c r="AC579" s="15">
        <f t="shared" si="105"/>
        <v>1092.5</v>
      </c>
    </row>
    <row r="580" spans="1:29" x14ac:dyDescent="0.25">
      <c r="A580" s="16" t="s">
        <v>2151</v>
      </c>
      <c r="B580" s="17"/>
      <c r="C580" s="18"/>
      <c r="D580" s="16" t="s">
        <v>2152</v>
      </c>
      <c r="E580" s="16" t="s">
        <v>1500</v>
      </c>
      <c r="F580" s="18" t="s">
        <v>34</v>
      </c>
      <c r="G580" s="18">
        <v>1</v>
      </c>
      <c r="H580" s="16" t="s">
        <v>44</v>
      </c>
      <c r="I580" s="16" t="s">
        <v>2153</v>
      </c>
      <c r="J580" s="16" t="s">
        <v>17</v>
      </c>
      <c r="K580" s="18">
        <v>0</v>
      </c>
      <c r="L580" s="18">
        <v>0</v>
      </c>
      <c r="M580" s="16" t="s">
        <v>18</v>
      </c>
      <c r="N580" s="16" t="s">
        <v>84</v>
      </c>
      <c r="O580" s="16" t="s">
        <v>105</v>
      </c>
      <c r="P580" s="19" t="s">
        <v>21</v>
      </c>
      <c r="Q580">
        <v>1</v>
      </c>
      <c r="R580" s="8">
        <f t="shared" si="98"/>
        <v>10645</v>
      </c>
      <c r="S580" s="8">
        <f t="shared" si="106"/>
        <v>10645</v>
      </c>
      <c r="T580" s="6">
        <f t="shared" si="99"/>
        <v>0</v>
      </c>
      <c r="U580" s="9">
        <f t="shared" si="100"/>
        <v>10645</v>
      </c>
      <c r="V580" s="9">
        <f t="shared" si="101"/>
        <v>10645</v>
      </c>
      <c r="W580" s="9">
        <f t="shared" si="102"/>
        <v>10645</v>
      </c>
      <c r="X580" s="7">
        <v>25</v>
      </c>
      <c r="Y580" s="14">
        <v>25</v>
      </c>
      <c r="Z580" s="14">
        <v>25</v>
      </c>
      <c r="AA580" s="9">
        <f t="shared" si="103"/>
        <v>13306.25</v>
      </c>
      <c r="AB580" s="9">
        <f t="shared" si="104"/>
        <v>13306.25</v>
      </c>
      <c r="AC580" s="15">
        <f t="shared" si="105"/>
        <v>13306.25</v>
      </c>
    </row>
    <row r="581" spans="1:29" x14ac:dyDescent="0.25">
      <c r="A581" s="16" t="s">
        <v>2154</v>
      </c>
      <c r="B581" s="17"/>
      <c r="C581" s="18"/>
      <c r="D581" s="16" t="s">
        <v>2155</v>
      </c>
      <c r="E581" s="16" t="s">
        <v>1500</v>
      </c>
      <c r="F581" s="18" t="s">
        <v>34</v>
      </c>
      <c r="G581" s="18">
        <v>1</v>
      </c>
      <c r="H581" s="16" t="s">
        <v>44</v>
      </c>
      <c r="I581" s="16" t="s">
        <v>2156</v>
      </c>
      <c r="J581" s="16" t="s">
        <v>17</v>
      </c>
      <c r="K581" s="18">
        <v>0</v>
      </c>
      <c r="L581" s="18">
        <v>0</v>
      </c>
      <c r="M581" s="16" t="s">
        <v>18</v>
      </c>
      <c r="N581" s="16" t="s">
        <v>116</v>
      </c>
      <c r="O581" s="16" t="s">
        <v>2055</v>
      </c>
      <c r="P581" s="19" t="s">
        <v>21</v>
      </c>
      <c r="Q581">
        <v>1</v>
      </c>
      <c r="R581" s="8">
        <f t="shared" si="98"/>
        <v>11236</v>
      </c>
      <c r="S581" s="8">
        <f t="shared" si="106"/>
        <v>11236</v>
      </c>
      <c r="T581" s="6">
        <f t="shared" si="99"/>
        <v>0</v>
      </c>
      <c r="U581" s="9">
        <f t="shared" si="100"/>
        <v>11236</v>
      </c>
      <c r="V581" s="9">
        <f t="shared" si="101"/>
        <v>11236</v>
      </c>
      <c r="W581" s="9">
        <f t="shared" si="102"/>
        <v>11236</v>
      </c>
      <c r="X581" s="7">
        <v>25</v>
      </c>
      <c r="Y581" s="14">
        <v>25</v>
      </c>
      <c r="Z581" s="14">
        <v>25</v>
      </c>
      <c r="AA581" s="9">
        <f t="shared" si="103"/>
        <v>14045</v>
      </c>
      <c r="AB581" s="9">
        <f t="shared" si="104"/>
        <v>14045</v>
      </c>
      <c r="AC581" s="15">
        <f t="shared" si="105"/>
        <v>14045</v>
      </c>
    </row>
    <row r="582" spans="1:29" x14ac:dyDescent="0.25">
      <c r="A582" s="16" t="s">
        <v>2157</v>
      </c>
      <c r="B582" s="17"/>
      <c r="C582" s="18"/>
      <c r="D582" s="16" t="s">
        <v>2158</v>
      </c>
      <c r="E582" s="16" t="s">
        <v>774</v>
      </c>
      <c r="F582" s="18" t="s">
        <v>34</v>
      </c>
      <c r="G582" s="18">
        <v>1</v>
      </c>
      <c r="H582" s="16" t="s">
        <v>16</v>
      </c>
      <c r="I582" s="16" t="s">
        <v>2159</v>
      </c>
      <c r="J582" s="16" t="s">
        <v>17</v>
      </c>
      <c r="K582" s="18">
        <v>0</v>
      </c>
      <c r="L582" s="18">
        <v>0</v>
      </c>
      <c r="M582" s="16" t="s">
        <v>18</v>
      </c>
      <c r="N582" s="16" t="s">
        <v>106</v>
      </c>
      <c r="O582" s="16" t="s">
        <v>828</v>
      </c>
      <c r="P582" s="19" t="s">
        <v>21</v>
      </c>
      <c r="Q582">
        <v>1</v>
      </c>
      <c r="R582" s="8">
        <f t="shared" ref="R582:R645" si="107">I582/G582</f>
        <v>98003</v>
      </c>
      <c r="S582" s="8">
        <f t="shared" si="106"/>
        <v>98003</v>
      </c>
      <c r="T582" s="6">
        <f t="shared" ref="T582:T645" si="108">IF(J582="19%  IVA",19,IF(J582="5% IVA",5,0))</f>
        <v>0</v>
      </c>
      <c r="U582" s="9">
        <f t="shared" ref="U582:U645" si="109">(S582*T582/100)+I582</f>
        <v>98003</v>
      </c>
      <c r="V582" s="9">
        <f t="shared" ref="V582:V645" si="110">(R582*T582/100)+R582</f>
        <v>98003</v>
      </c>
      <c r="W582" s="9">
        <f t="shared" ref="W582:W645" si="111">(S582*T582/100)+S582</f>
        <v>98003</v>
      </c>
      <c r="X582" s="7">
        <v>25</v>
      </c>
      <c r="Y582" s="14">
        <v>25</v>
      </c>
      <c r="Z582" s="14">
        <v>25</v>
      </c>
      <c r="AA582" s="9">
        <f t="shared" ref="AA582:AA645" si="112">(U582*X582/100)+U582</f>
        <v>122503.75</v>
      </c>
      <c r="AB582" s="9">
        <f t="shared" ref="AB582:AB645" si="113">(V582*Y582/100)+V582</f>
        <v>122503.75</v>
      </c>
      <c r="AC582" s="15">
        <f t="shared" ref="AC582:AC645" si="114">(W582*Z582/100)+W582</f>
        <v>122503.75</v>
      </c>
    </row>
    <row r="583" spans="1:29" x14ac:dyDescent="0.25">
      <c r="A583" s="16" t="s">
        <v>2160</v>
      </c>
      <c r="B583" s="17"/>
      <c r="C583" s="18"/>
      <c r="D583" s="16" t="s">
        <v>2161</v>
      </c>
      <c r="E583" s="16" t="s">
        <v>774</v>
      </c>
      <c r="F583" s="18" t="s">
        <v>34</v>
      </c>
      <c r="G583" s="18">
        <v>1</v>
      </c>
      <c r="H583" s="16" t="s">
        <v>16</v>
      </c>
      <c r="I583" s="16" t="s">
        <v>2162</v>
      </c>
      <c r="J583" s="16" t="s">
        <v>17</v>
      </c>
      <c r="K583" s="18">
        <v>0</v>
      </c>
      <c r="L583" s="18">
        <v>0</v>
      </c>
      <c r="M583" s="16" t="s">
        <v>18</v>
      </c>
      <c r="N583" s="16" t="s">
        <v>79</v>
      </c>
      <c r="O583" s="16" t="s">
        <v>80</v>
      </c>
      <c r="P583" s="19" t="s">
        <v>21</v>
      </c>
      <c r="Q583">
        <v>1</v>
      </c>
      <c r="R583" s="8">
        <f t="shared" si="107"/>
        <v>29751</v>
      </c>
      <c r="S583" s="8">
        <f t="shared" si="106"/>
        <v>29751</v>
      </c>
      <c r="T583" s="6">
        <f t="shared" si="108"/>
        <v>0</v>
      </c>
      <c r="U583" s="9">
        <f t="shared" si="109"/>
        <v>29751</v>
      </c>
      <c r="V583" s="9">
        <f t="shared" si="110"/>
        <v>29751</v>
      </c>
      <c r="W583" s="9">
        <f t="shared" si="111"/>
        <v>29751</v>
      </c>
      <c r="X583" s="7">
        <v>25</v>
      </c>
      <c r="Y583" s="14">
        <v>25</v>
      </c>
      <c r="Z583" s="14">
        <v>25</v>
      </c>
      <c r="AA583" s="9">
        <f t="shared" si="112"/>
        <v>37188.75</v>
      </c>
      <c r="AB583" s="9">
        <f t="shared" si="113"/>
        <v>37188.75</v>
      </c>
      <c r="AC583" s="15">
        <f t="shared" si="114"/>
        <v>37188.75</v>
      </c>
    </row>
    <row r="584" spans="1:29" x14ac:dyDescent="0.25">
      <c r="A584" s="16" t="s">
        <v>2163</v>
      </c>
      <c r="B584" s="17"/>
      <c r="C584" s="18"/>
      <c r="D584" s="16" t="s">
        <v>2164</v>
      </c>
      <c r="E584" s="16" t="s">
        <v>537</v>
      </c>
      <c r="F584" s="18" t="s">
        <v>34</v>
      </c>
      <c r="G584" s="18">
        <v>1</v>
      </c>
      <c r="H584" s="16" t="s">
        <v>39</v>
      </c>
      <c r="I584" s="16" t="s">
        <v>2165</v>
      </c>
      <c r="J584" s="16" t="s">
        <v>17</v>
      </c>
      <c r="K584" s="18">
        <v>0</v>
      </c>
      <c r="L584" s="18">
        <v>0</v>
      </c>
      <c r="M584" s="16" t="s">
        <v>18</v>
      </c>
      <c r="N584" s="16" t="s">
        <v>48</v>
      </c>
      <c r="O584" s="16" t="s">
        <v>430</v>
      </c>
      <c r="P584" s="19" t="s">
        <v>21</v>
      </c>
      <c r="Q584">
        <v>1</v>
      </c>
      <c r="R584" s="8">
        <f t="shared" si="107"/>
        <v>1887</v>
      </c>
      <c r="S584" s="8">
        <f t="shared" si="106"/>
        <v>1887</v>
      </c>
      <c r="T584" s="6">
        <f t="shared" si="108"/>
        <v>0</v>
      </c>
      <c r="U584" s="9">
        <f t="shared" si="109"/>
        <v>1887</v>
      </c>
      <c r="V584" s="9">
        <f t="shared" si="110"/>
        <v>1887</v>
      </c>
      <c r="W584" s="9">
        <f t="shared" si="111"/>
        <v>1887</v>
      </c>
      <c r="X584" s="7">
        <v>25</v>
      </c>
      <c r="Y584" s="14">
        <v>25</v>
      </c>
      <c r="Z584" s="14">
        <v>25</v>
      </c>
      <c r="AA584" s="9">
        <f t="shared" si="112"/>
        <v>2358.75</v>
      </c>
      <c r="AB584" s="9">
        <f t="shared" si="113"/>
        <v>2358.75</v>
      </c>
      <c r="AC584" s="15">
        <f t="shared" si="114"/>
        <v>2358.75</v>
      </c>
    </row>
    <row r="585" spans="1:29" x14ac:dyDescent="0.25">
      <c r="A585" s="16" t="s">
        <v>2166</v>
      </c>
      <c r="B585" s="17"/>
      <c r="C585" s="18"/>
      <c r="D585" s="16" t="s">
        <v>2167</v>
      </c>
      <c r="E585" s="16" t="s">
        <v>2168</v>
      </c>
      <c r="F585" s="18" t="s">
        <v>34</v>
      </c>
      <c r="G585" s="18">
        <v>1</v>
      </c>
      <c r="H585" s="16" t="s">
        <v>44</v>
      </c>
      <c r="I585" s="16" t="s">
        <v>2169</v>
      </c>
      <c r="J585" s="16" t="s">
        <v>17</v>
      </c>
      <c r="K585" s="18">
        <v>0</v>
      </c>
      <c r="L585" s="18">
        <v>0</v>
      </c>
      <c r="M585" s="16" t="s">
        <v>18</v>
      </c>
      <c r="N585" s="16" t="s">
        <v>109</v>
      </c>
      <c r="O585" s="16" t="s">
        <v>2170</v>
      </c>
      <c r="P585" s="19" t="s">
        <v>21</v>
      </c>
      <c r="Q585">
        <v>1</v>
      </c>
      <c r="R585" s="8">
        <f t="shared" si="107"/>
        <v>1238</v>
      </c>
      <c r="S585" s="8">
        <f t="shared" si="106"/>
        <v>1238</v>
      </c>
      <c r="T585" s="6">
        <f t="shared" si="108"/>
        <v>0</v>
      </c>
      <c r="U585" s="9">
        <f t="shared" si="109"/>
        <v>1238</v>
      </c>
      <c r="V585" s="9">
        <f t="shared" si="110"/>
        <v>1238</v>
      </c>
      <c r="W585" s="9">
        <f t="shared" si="111"/>
        <v>1238</v>
      </c>
      <c r="X585" s="7">
        <v>25</v>
      </c>
      <c r="Y585" s="14">
        <v>25</v>
      </c>
      <c r="Z585" s="14">
        <v>25</v>
      </c>
      <c r="AA585" s="9">
        <f t="shared" si="112"/>
        <v>1547.5</v>
      </c>
      <c r="AB585" s="9">
        <f t="shared" si="113"/>
        <v>1547.5</v>
      </c>
      <c r="AC585" s="15">
        <f t="shared" si="114"/>
        <v>1547.5</v>
      </c>
    </row>
    <row r="586" spans="1:29" x14ac:dyDescent="0.25">
      <c r="A586" s="16" t="s">
        <v>2171</v>
      </c>
      <c r="B586" s="17"/>
      <c r="C586" s="18"/>
      <c r="D586" s="16" t="s">
        <v>2172</v>
      </c>
      <c r="E586" s="16" t="s">
        <v>2168</v>
      </c>
      <c r="F586" s="18" t="s">
        <v>34</v>
      </c>
      <c r="G586" s="18">
        <v>1</v>
      </c>
      <c r="H586" s="16" t="s">
        <v>44</v>
      </c>
      <c r="I586" s="16" t="s">
        <v>2173</v>
      </c>
      <c r="J586" s="16" t="s">
        <v>17</v>
      </c>
      <c r="K586" s="18">
        <v>0</v>
      </c>
      <c r="L586" s="18">
        <v>0</v>
      </c>
      <c r="M586" s="16" t="s">
        <v>18</v>
      </c>
      <c r="N586" s="16" t="s">
        <v>109</v>
      </c>
      <c r="O586" s="16" t="s">
        <v>2170</v>
      </c>
      <c r="P586" s="19" t="s">
        <v>21</v>
      </c>
      <c r="Q586">
        <v>1</v>
      </c>
      <c r="R586" s="8">
        <f t="shared" si="107"/>
        <v>1553</v>
      </c>
      <c r="S586" s="8">
        <f t="shared" si="106"/>
        <v>1553</v>
      </c>
      <c r="T586" s="6">
        <f t="shared" si="108"/>
        <v>0</v>
      </c>
      <c r="U586" s="9">
        <f t="shared" si="109"/>
        <v>1553</v>
      </c>
      <c r="V586" s="9">
        <f t="shared" si="110"/>
        <v>1553</v>
      </c>
      <c r="W586" s="9">
        <f t="shared" si="111"/>
        <v>1553</v>
      </c>
      <c r="X586" s="7">
        <v>25</v>
      </c>
      <c r="Y586" s="14">
        <v>25</v>
      </c>
      <c r="Z586" s="14">
        <v>25</v>
      </c>
      <c r="AA586" s="9">
        <f t="shared" si="112"/>
        <v>1941.25</v>
      </c>
      <c r="AB586" s="9">
        <f t="shared" si="113"/>
        <v>1941.25</v>
      </c>
      <c r="AC586" s="15">
        <f t="shared" si="114"/>
        <v>1941.25</v>
      </c>
    </row>
    <row r="587" spans="1:29" x14ac:dyDescent="0.25">
      <c r="A587" s="16" t="s">
        <v>2174</v>
      </c>
      <c r="B587" s="17"/>
      <c r="C587" s="18"/>
      <c r="D587" s="16" t="s">
        <v>2175</v>
      </c>
      <c r="E587" s="16" t="s">
        <v>2168</v>
      </c>
      <c r="F587" s="18" t="s">
        <v>34</v>
      </c>
      <c r="G587" s="18">
        <v>1</v>
      </c>
      <c r="H587" s="16" t="s">
        <v>44</v>
      </c>
      <c r="I587" s="16" t="s">
        <v>2176</v>
      </c>
      <c r="J587" s="16" t="s">
        <v>17</v>
      </c>
      <c r="K587" s="18">
        <v>0</v>
      </c>
      <c r="L587" s="18">
        <v>0</v>
      </c>
      <c r="M587" s="16" t="s">
        <v>18</v>
      </c>
      <c r="N587" s="16" t="s">
        <v>109</v>
      </c>
      <c r="O587" s="16" t="s">
        <v>2170</v>
      </c>
      <c r="P587" s="19" t="s">
        <v>21</v>
      </c>
      <c r="Q587">
        <v>1</v>
      </c>
      <c r="R587" s="8">
        <f t="shared" si="107"/>
        <v>1874</v>
      </c>
      <c r="S587" s="8">
        <f t="shared" si="106"/>
        <v>1874</v>
      </c>
      <c r="T587" s="6">
        <f t="shared" si="108"/>
        <v>0</v>
      </c>
      <c r="U587" s="9">
        <f t="shared" si="109"/>
        <v>1874</v>
      </c>
      <c r="V587" s="9">
        <f t="shared" si="110"/>
        <v>1874</v>
      </c>
      <c r="W587" s="9">
        <f t="shared" si="111"/>
        <v>1874</v>
      </c>
      <c r="X587" s="7">
        <v>25</v>
      </c>
      <c r="Y587" s="14">
        <v>25</v>
      </c>
      <c r="Z587" s="14">
        <v>25</v>
      </c>
      <c r="AA587" s="9">
        <f t="shared" si="112"/>
        <v>2342.5</v>
      </c>
      <c r="AB587" s="9">
        <f t="shared" si="113"/>
        <v>2342.5</v>
      </c>
      <c r="AC587" s="15">
        <f t="shared" si="114"/>
        <v>2342.5</v>
      </c>
    </row>
    <row r="588" spans="1:29" x14ac:dyDescent="0.25">
      <c r="A588" s="16" t="s">
        <v>2177</v>
      </c>
      <c r="B588" s="17"/>
      <c r="C588" s="18"/>
      <c r="D588" s="16" t="s">
        <v>2178</v>
      </c>
      <c r="E588" s="16" t="s">
        <v>110</v>
      </c>
      <c r="F588" s="18" t="s">
        <v>34</v>
      </c>
      <c r="G588" s="18">
        <v>1</v>
      </c>
      <c r="H588" s="16" t="s">
        <v>39</v>
      </c>
      <c r="I588" s="16" t="s">
        <v>2179</v>
      </c>
      <c r="J588" s="16" t="s">
        <v>17</v>
      </c>
      <c r="K588" s="18">
        <v>0</v>
      </c>
      <c r="L588" s="18">
        <v>0</v>
      </c>
      <c r="M588" s="16" t="s">
        <v>18</v>
      </c>
      <c r="N588" s="16" t="s">
        <v>19</v>
      </c>
      <c r="O588" s="16" t="s">
        <v>131</v>
      </c>
      <c r="P588" s="19" t="s">
        <v>21</v>
      </c>
      <c r="Q588">
        <v>1</v>
      </c>
      <c r="R588" s="8">
        <f t="shared" si="107"/>
        <v>13537</v>
      </c>
      <c r="S588" s="8">
        <f t="shared" si="106"/>
        <v>13537</v>
      </c>
      <c r="T588" s="6">
        <f t="shared" si="108"/>
        <v>0</v>
      </c>
      <c r="U588" s="9">
        <f t="shared" si="109"/>
        <v>13537</v>
      </c>
      <c r="V588" s="9">
        <f t="shared" si="110"/>
        <v>13537</v>
      </c>
      <c r="W588" s="9">
        <f t="shared" si="111"/>
        <v>13537</v>
      </c>
      <c r="X588" s="7">
        <v>25</v>
      </c>
      <c r="Y588" s="14">
        <v>25</v>
      </c>
      <c r="Z588" s="14">
        <v>25</v>
      </c>
      <c r="AA588" s="9">
        <f t="shared" si="112"/>
        <v>16921.25</v>
      </c>
      <c r="AB588" s="9">
        <f t="shared" si="113"/>
        <v>16921.25</v>
      </c>
      <c r="AC588" s="15">
        <f t="shared" si="114"/>
        <v>16921.25</v>
      </c>
    </row>
    <row r="589" spans="1:29" x14ac:dyDescent="0.25">
      <c r="A589" s="16" t="s">
        <v>2180</v>
      </c>
      <c r="B589" s="17"/>
      <c r="C589" s="18"/>
      <c r="D589" s="16" t="s">
        <v>2181</v>
      </c>
      <c r="E589" s="16" t="s">
        <v>671</v>
      </c>
      <c r="F589" s="18" t="s">
        <v>34</v>
      </c>
      <c r="G589" s="18">
        <v>1</v>
      </c>
      <c r="H589" s="16" t="s">
        <v>44</v>
      </c>
      <c r="I589" s="16" t="s">
        <v>2182</v>
      </c>
      <c r="J589" s="16" t="s">
        <v>17</v>
      </c>
      <c r="K589" s="18">
        <v>0</v>
      </c>
      <c r="L589" s="18">
        <v>0</v>
      </c>
      <c r="M589" s="16" t="s">
        <v>18</v>
      </c>
      <c r="N589" s="16" t="s">
        <v>2183</v>
      </c>
      <c r="O589" s="16" t="s">
        <v>2184</v>
      </c>
      <c r="P589" s="19" t="s">
        <v>21</v>
      </c>
      <c r="Q589">
        <v>1</v>
      </c>
      <c r="R589" s="8">
        <f t="shared" si="107"/>
        <v>1090539</v>
      </c>
      <c r="S589" s="8">
        <f t="shared" si="106"/>
        <v>1090539</v>
      </c>
      <c r="T589" s="6">
        <f t="shared" si="108"/>
        <v>0</v>
      </c>
      <c r="U589" s="9">
        <f t="shared" si="109"/>
        <v>1090539</v>
      </c>
      <c r="V589" s="9">
        <f t="shared" si="110"/>
        <v>1090539</v>
      </c>
      <c r="W589" s="9">
        <f t="shared" si="111"/>
        <v>1090539</v>
      </c>
      <c r="X589" s="7">
        <v>25</v>
      </c>
      <c r="Y589" s="14">
        <v>25</v>
      </c>
      <c r="Z589" s="14">
        <v>25</v>
      </c>
      <c r="AA589" s="9">
        <f t="shared" si="112"/>
        <v>1363173.75</v>
      </c>
      <c r="AB589" s="9">
        <f t="shared" si="113"/>
        <v>1363173.75</v>
      </c>
      <c r="AC589" s="15">
        <f t="shared" si="114"/>
        <v>1363173.75</v>
      </c>
    </row>
    <row r="590" spans="1:29" x14ac:dyDescent="0.25">
      <c r="A590" s="16" t="s">
        <v>2185</v>
      </c>
      <c r="B590" s="17"/>
      <c r="C590" s="18"/>
      <c r="D590" s="16" t="s">
        <v>2186</v>
      </c>
      <c r="E590" s="16" t="s">
        <v>177</v>
      </c>
      <c r="F590" s="18" t="s">
        <v>34</v>
      </c>
      <c r="G590" s="18">
        <v>1</v>
      </c>
      <c r="H590" s="16" t="s">
        <v>44</v>
      </c>
      <c r="I590" s="16" t="s">
        <v>2187</v>
      </c>
      <c r="J590" s="16" t="s">
        <v>17</v>
      </c>
      <c r="K590" s="18">
        <v>0</v>
      </c>
      <c r="L590" s="18">
        <v>0</v>
      </c>
      <c r="M590" s="16" t="s">
        <v>18</v>
      </c>
      <c r="N590" s="16" t="s">
        <v>1093</v>
      </c>
      <c r="O590" s="16" t="s">
        <v>2071</v>
      </c>
      <c r="P590" s="19" t="s">
        <v>21</v>
      </c>
      <c r="Q590">
        <v>1</v>
      </c>
      <c r="R590" s="8">
        <f t="shared" si="107"/>
        <v>25177</v>
      </c>
      <c r="S590" s="8">
        <f t="shared" si="106"/>
        <v>25177</v>
      </c>
      <c r="T590" s="6">
        <f t="shared" si="108"/>
        <v>0</v>
      </c>
      <c r="U590" s="9">
        <f t="shared" si="109"/>
        <v>25177</v>
      </c>
      <c r="V590" s="9">
        <f t="shared" si="110"/>
        <v>25177</v>
      </c>
      <c r="W590" s="9">
        <f t="shared" si="111"/>
        <v>25177</v>
      </c>
      <c r="X590" s="7">
        <v>25</v>
      </c>
      <c r="Y590" s="14">
        <v>25</v>
      </c>
      <c r="Z590" s="14">
        <v>25</v>
      </c>
      <c r="AA590" s="9">
        <f t="shared" si="112"/>
        <v>31471.25</v>
      </c>
      <c r="AB590" s="9">
        <f t="shared" si="113"/>
        <v>31471.25</v>
      </c>
      <c r="AC590" s="15">
        <f t="shared" si="114"/>
        <v>31471.25</v>
      </c>
    </row>
    <row r="591" spans="1:29" x14ac:dyDescent="0.25">
      <c r="A591" s="16" t="s">
        <v>2188</v>
      </c>
      <c r="B591" s="17"/>
      <c r="C591" s="18"/>
      <c r="D591" s="16" t="s">
        <v>2189</v>
      </c>
      <c r="E591" s="16" t="s">
        <v>177</v>
      </c>
      <c r="F591" s="18" t="s">
        <v>34</v>
      </c>
      <c r="G591" s="18">
        <v>1</v>
      </c>
      <c r="H591" s="16" t="s">
        <v>44</v>
      </c>
      <c r="I591" s="16" t="s">
        <v>2190</v>
      </c>
      <c r="J591" s="16" t="s">
        <v>17</v>
      </c>
      <c r="K591" s="18">
        <v>0</v>
      </c>
      <c r="L591" s="18">
        <v>0</v>
      </c>
      <c r="M591" s="16" t="s">
        <v>18</v>
      </c>
      <c r="N591" s="16" t="s">
        <v>1093</v>
      </c>
      <c r="O591" s="16" t="s">
        <v>2071</v>
      </c>
      <c r="P591" s="19" t="s">
        <v>21</v>
      </c>
      <c r="Q591">
        <v>1</v>
      </c>
      <c r="R591" s="8">
        <f t="shared" si="107"/>
        <v>42701</v>
      </c>
      <c r="S591" s="8">
        <f t="shared" si="106"/>
        <v>42701</v>
      </c>
      <c r="T591" s="6">
        <f t="shared" si="108"/>
        <v>0</v>
      </c>
      <c r="U591" s="9">
        <f t="shared" si="109"/>
        <v>42701</v>
      </c>
      <c r="V591" s="9">
        <f t="shared" si="110"/>
        <v>42701</v>
      </c>
      <c r="W591" s="9">
        <f t="shared" si="111"/>
        <v>42701</v>
      </c>
      <c r="X591" s="7">
        <v>25</v>
      </c>
      <c r="Y591" s="14">
        <v>25</v>
      </c>
      <c r="Z591" s="14">
        <v>25</v>
      </c>
      <c r="AA591" s="9">
        <f t="shared" si="112"/>
        <v>53376.25</v>
      </c>
      <c r="AB591" s="9">
        <f t="shared" si="113"/>
        <v>53376.25</v>
      </c>
      <c r="AC591" s="15">
        <f t="shared" si="114"/>
        <v>53376.25</v>
      </c>
    </row>
    <row r="592" spans="1:29" x14ac:dyDescent="0.25">
      <c r="A592" s="16" t="s">
        <v>2191</v>
      </c>
      <c r="B592" s="17"/>
      <c r="C592" s="18"/>
      <c r="D592" s="16" t="s">
        <v>2192</v>
      </c>
      <c r="E592" s="16" t="s">
        <v>110</v>
      </c>
      <c r="F592" s="18" t="s">
        <v>34</v>
      </c>
      <c r="G592" s="18">
        <v>1</v>
      </c>
      <c r="H592" s="16" t="s">
        <v>16</v>
      </c>
      <c r="I592" s="16" t="s">
        <v>2193</v>
      </c>
      <c r="J592" s="16" t="s">
        <v>17</v>
      </c>
      <c r="K592" s="18">
        <v>0</v>
      </c>
      <c r="L592" s="18">
        <v>0</v>
      </c>
      <c r="M592" s="16" t="s">
        <v>18</v>
      </c>
      <c r="N592" s="16" t="s">
        <v>48</v>
      </c>
      <c r="O592" s="16" t="s">
        <v>113</v>
      </c>
      <c r="P592" s="19" t="s">
        <v>21</v>
      </c>
      <c r="Q592">
        <v>1</v>
      </c>
      <c r="R592" s="8">
        <f t="shared" si="107"/>
        <v>17076</v>
      </c>
      <c r="S592" s="8">
        <f t="shared" si="106"/>
        <v>17076</v>
      </c>
      <c r="T592" s="6">
        <f t="shared" si="108"/>
        <v>0</v>
      </c>
      <c r="U592" s="9">
        <f t="shared" si="109"/>
        <v>17076</v>
      </c>
      <c r="V592" s="9">
        <f t="shared" si="110"/>
        <v>17076</v>
      </c>
      <c r="W592" s="9">
        <f t="shared" si="111"/>
        <v>17076</v>
      </c>
      <c r="X592" s="7">
        <v>25</v>
      </c>
      <c r="Y592" s="14">
        <v>25</v>
      </c>
      <c r="Z592" s="14">
        <v>25</v>
      </c>
      <c r="AA592" s="9">
        <f t="shared" si="112"/>
        <v>21345</v>
      </c>
      <c r="AB592" s="9">
        <f t="shared" si="113"/>
        <v>21345</v>
      </c>
      <c r="AC592" s="15">
        <f t="shared" si="114"/>
        <v>21345</v>
      </c>
    </row>
    <row r="593" spans="1:29" x14ac:dyDescent="0.25">
      <c r="A593" s="16" t="s">
        <v>2194</v>
      </c>
      <c r="B593" s="17"/>
      <c r="C593" s="18"/>
      <c r="D593" s="16" t="s">
        <v>2195</v>
      </c>
      <c r="E593" s="16" t="s">
        <v>468</v>
      </c>
      <c r="F593" s="18" t="s">
        <v>34</v>
      </c>
      <c r="G593" s="18">
        <v>1</v>
      </c>
      <c r="H593" s="16" t="s">
        <v>39</v>
      </c>
      <c r="I593" s="16" t="s">
        <v>2196</v>
      </c>
      <c r="J593" s="16" t="s">
        <v>17</v>
      </c>
      <c r="K593" s="18">
        <v>0</v>
      </c>
      <c r="L593" s="18">
        <v>0</v>
      </c>
      <c r="M593" s="16" t="s">
        <v>18</v>
      </c>
      <c r="N593" s="16" t="s">
        <v>483</v>
      </c>
      <c r="O593" s="16" t="s">
        <v>479</v>
      </c>
      <c r="P593" s="19" t="s">
        <v>21</v>
      </c>
      <c r="Q593">
        <v>1</v>
      </c>
      <c r="R593" s="8">
        <f t="shared" si="107"/>
        <v>6510</v>
      </c>
      <c r="S593" s="8">
        <f t="shared" si="106"/>
        <v>6510</v>
      </c>
      <c r="T593" s="6">
        <f t="shared" si="108"/>
        <v>0</v>
      </c>
      <c r="U593" s="9">
        <f t="shared" si="109"/>
        <v>6510</v>
      </c>
      <c r="V593" s="9">
        <f t="shared" si="110"/>
        <v>6510</v>
      </c>
      <c r="W593" s="9">
        <f t="shared" si="111"/>
        <v>6510</v>
      </c>
      <c r="X593" s="7">
        <v>25</v>
      </c>
      <c r="Y593" s="14">
        <v>25</v>
      </c>
      <c r="Z593" s="14">
        <v>25</v>
      </c>
      <c r="AA593" s="9">
        <f t="shared" si="112"/>
        <v>8137.5</v>
      </c>
      <c r="AB593" s="9">
        <f t="shared" si="113"/>
        <v>8137.5</v>
      </c>
      <c r="AC593" s="15">
        <f t="shared" si="114"/>
        <v>8137.5</v>
      </c>
    </row>
    <row r="594" spans="1:29" x14ac:dyDescent="0.25">
      <c r="A594" s="16" t="s">
        <v>2197</v>
      </c>
      <c r="B594" s="17"/>
      <c r="C594" s="18"/>
      <c r="D594" s="16" t="s">
        <v>2198</v>
      </c>
      <c r="E594" s="16" t="s">
        <v>774</v>
      </c>
      <c r="F594" s="18" t="s">
        <v>34</v>
      </c>
      <c r="G594" s="18">
        <v>1</v>
      </c>
      <c r="H594" s="16" t="s">
        <v>39</v>
      </c>
      <c r="I594" s="16" t="s">
        <v>2199</v>
      </c>
      <c r="J594" s="16" t="s">
        <v>17</v>
      </c>
      <c r="K594" s="18">
        <v>0</v>
      </c>
      <c r="L594" s="18">
        <v>0</v>
      </c>
      <c r="M594" s="16" t="s">
        <v>18</v>
      </c>
      <c r="N594" s="16" t="s">
        <v>19</v>
      </c>
      <c r="O594" s="16" t="s">
        <v>817</v>
      </c>
      <c r="P594" s="19" t="s">
        <v>21</v>
      </c>
      <c r="Q594">
        <v>1</v>
      </c>
      <c r="R594" s="8">
        <f t="shared" si="107"/>
        <v>51102</v>
      </c>
      <c r="S594" s="8">
        <f t="shared" si="106"/>
        <v>51102</v>
      </c>
      <c r="T594" s="6">
        <f t="shared" si="108"/>
        <v>0</v>
      </c>
      <c r="U594" s="9">
        <f t="shared" si="109"/>
        <v>51102</v>
      </c>
      <c r="V594" s="9">
        <f t="shared" si="110"/>
        <v>51102</v>
      </c>
      <c r="W594" s="9">
        <f t="shared" si="111"/>
        <v>51102</v>
      </c>
      <c r="X594" s="7">
        <v>25</v>
      </c>
      <c r="Y594" s="14">
        <v>25</v>
      </c>
      <c r="Z594" s="14">
        <v>25</v>
      </c>
      <c r="AA594" s="9">
        <f t="shared" si="112"/>
        <v>63877.5</v>
      </c>
      <c r="AB594" s="9">
        <f t="shared" si="113"/>
        <v>63877.5</v>
      </c>
      <c r="AC594" s="15">
        <f t="shared" si="114"/>
        <v>63877.5</v>
      </c>
    </row>
    <row r="595" spans="1:29" x14ac:dyDescent="0.25">
      <c r="A595" s="16" t="s">
        <v>2200</v>
      </c>
      <c r="B595" s="17"/>
      <c r="C595" s="18"/>
      <c r="D595" s="16" t="s">
        <v>2201</v>
      </c>
      <c r="E595" s="16" t="s">
        <v>208</v>
      </c>
      <c r="F595" s="18" t="s">
        <v>34</v>
      </c>
      <c r="G595" s="18">
        <v>1</v>
      </c>
      <c r="H595" s="16" t="s">
        <v>16</v>
      </c>
      <c r="I595" s="16" t="s">
        <v>2202</v>
      </c>
      <c r="J595" s="16" t="s">
        <v>17</v>
      </c>
      <c r="K595" s="18">
        <v>0</v>
      </c>
      <c r="L595" s="18">
        <v>0</v>
      </c>
      <c r="M595" s="16" t="s">
        <v>18</v>
      </c>
      <c r="N595" s="16" t="s">
        <v>135</v>
      </c>
      <c r="O595" s="16" t="s">
        <v>2203</v>
      </c>
      <c r="P595" s="19" t="s">
        <v>21</v>
      </c>
      <c r="Q595">
        <v>1</v>
      </c>
      <c r="R595" s="8">
        <f t="shared" si="107"/>
        <v>122504</v>
      </c>
      <c r="S595" s="8">
        <f t="shared" si="106"/>
        <v>122504</v>
      </c>
      <c r="T595" s="6">
        <f t="shared" si="108"/>
        <v>0</v>
      </c>
      <c r="U595" s="9">
        <f t="shared" si="109"/>
        <v>122504</v>
      </c>
      <c r="V595" s="9">
        <f t="shared" si="110"/>
        <v>122504</v>
      </c>
      <c r="W595" s="9">
        <f t="shared" si="111"/>
        <v>122504</v>
      </c>
      <c r="X595" s="7">
        <v>25</v>
      </c>
      <c r="Y595" s="14">
        <v>25</v>
      </c>
      <c r="Z595" s="14">
        <v>25</v>
      </c>
      <c r="AA595" s="9">
        <f t="shared" si="112"/>
        <v>153130</v>
      </c>
      <c r="AB595" s="9">
        <f t="shared" si="113"/>
        <v>153130</v>
      </c>
      <c r="AC595" s="15">
        <f t="shared" si="114"/>
        <v>153130</v>
      </c>
    </row>
    <row r="596" spans="1:29" x14ac:dyDescent="0.25">
      <c r="A596" s="16" t="s">
        <v>2204</v>
      </c>
      <c r="B596" s="17"/>
      <c r="C596" s="18"/>
      <c r="D596" s="16" t="s">
        <v>2205</v>
      </c>
      <c r="E596" s="16" t="s">
        <v>586</v>
      </c>
      <c r="F596" s="18" t="s">
        <v>34</v>
      </c>
      <c r="G596" s="18">
        <v>1</v>
      </c>
      <c r="H596" s="16" t="s">
        <v>44</v>
      </c>
      <c r="I596" s="16" t="s">
        <v>2206</v>
      </c>
      <c r="J596" s="16" t="s">
        <v>17</v>
      </c>
      <c r="K596" s="18">
        <v>0</v>
      </c>
      <c r="L596" s="18">
        <v>0</v>
      </c>
      <c r="M596" s="16" t="s">
        <v>18</v>
      </c>
      <c r="N596" s="16" t="s">
        <v>48</v>
      </c>
      <c r="O596" s="16" t="s">
        <v>124</v>
      </c>
      <c r="P596" s="19" t="s">
        <v>21</v>
      </c>
      <c r="Q596">
        <v>1</v>
      </c>
      <c r="R596" s="8">
        <f t="shared" si="107"/>
        <v>17186</v>
      </c>
      <c r="S596" s="8">
        <f t="shared" si="106"/>
        <v>17186</v>
      </c>
      <c r="T596" s="6">
        <f t="shared" si="108"/>
        <v>0</v>
      </c>
      <c r="U596" s="9">
        <f t="shared" si="109"/>
        <v>17186</v>
      </c>
      <c r="V596" s="9">
        <f t="shared" si="110"/>
        <v>17186</v>
      </c>
      <c r="W596" s="9">
        <f t="shared" si="111"/>
        <v>17186</v>
      </c>
      <c r="X596" s="7">
        <v>25</v>
      </c>
      <c r="Y596" s="14">
        <v>25</v>
      </c>
      <c r="Z596" s="14">
        <v>25</v>
      </c>
      <c r="AA596" s="9">
        <f t="shared" si="112"/>
        <v>21482.5</v>
      </c>
      <c r="AB596" s="9">
        <f t="shared" si="113"/>
        <v>21482.5</v>
      </c>
      <c r="AC596" s="15">
        <f t="shared" si="114"/>
        <v>21482.5</v>
      </c>
    </row>
    <row r="597" spans="1:29" x14ac:dyDescent="0.25">
      <c r="A597" s="16" t="s">
        <v>2207</v>
      </c>
      <c r="B597" s="17"/>
      <c r="C597" s="18"/>
      <c r="D597" s="16" t="s">
        <v>2208</v>
      </c>
      <c r="E597" s="16" t="s">
        <v>586</v>
      </c>
      <c r="F597" s="18" t="s">
        <v>34</v>
      </c>
      <c r="G597" s="18">
        <v>1</v>
      </c>
      <c r="H597" s="16" t="s">
        <v>44</v>
      </c>
      <c r="I597" s="16" t="s">
        <v>2209</v>
      </c>
      <c r="J597" s="16" t="s">
        <v>17</v>
      </c>
      <c r="K597" s="18">
        <v>0</v>
      </c>
      <c r="L597" s="18">
        <v>0</v>
      </c>
      <c r="M597" s="16" t="s">
        <v>18</v>
      </c>
      <c r="N597" s="16" t="s">
        <v>48</v>
      </c>
      <c r="O597" s="16" t="s">
        <v>124</v>
      </c>
      <c r="P597" s="19" t="s">
        <v>21</v>
      </c>
      <c r="Q597">
        <v>1</v>
      </c>
      <c r="R597" s="8">
        <f t="shared" si="107"/>
        <v>13795</v>
      </c>
      <c r="S597" s="8">
        <f t="shared" si="106"/>
        <v>13795</v>
      </c>
      <c r="T597" s="6">
        <f t="shared" si="108"/>
        <v>0</v>
      </c>
      <c r="U597" s="9">
        <f t="shared" si="109"/>
        <v>13795</v>
      </c>
      <c r="V597" s="9">
        <f t="shared" si="110"/>
        <v>13795</v>
      </c>
      <c r="W597" s="9">
        <f t="shared" si="111"/>
        <v>13795</v>
      </c>
      <c r="X597" s="7">
        <v>25</v>
      </c>
      <c r="Y597" s="14">
        <v>25</v>
      </c>
      <c r="Z597" s="14">
        <v>25</v>
      </c>
      <c r="AA597" s="9">
        <f t="shared" si="112"/>
        <v>17243.75</v>
      </c>
      <c r="AB597" s="9">
        <f t="shared" si="113"/>
        <v>17243.75</v>
      </c>
      <c r="AC597" s="15">
        <f t="shared" si="114"/>
        <v>17243.75</v>
      </c>
    </row>
    <row r="598" spans="1:29" x14ac:dyDescent="0.25">
      <c r="A598" s="16" t="s">
        <v>2210</v>
      </c>
      <c r="B598" s="17"/>
      <c r="C598" s="18"/>
      <c r="D598" s="16" t="s">
        <v>2211</v>
      </c>
      <c r="E598" s="16" t="s">
        <v>468</v>
      </c>
      <c r="F598" s="18" t="s">
        <v>34</v>
      </c>
      <c r="G598" s="18">
        <v>1</v>
      </c>
      <c r="H598" s="16" t="s">
        <v>39</v>
      </c>
      <c r="I598" s="16" t="s">
        <v>2212</v>
      </c>
      <c r="J598" s="16" t="s">
        <v>17</v>
      </c>
      <c r="K598" s="18">
        <v>0</v>
      </c>
      <c r="L598" s="18">
        <v>0</v>
      </c>
      <c r="M598" s="16" t="s">
        <v>18</v>
      </c>
      <c r="N598" s="16" t="s">
        <v>45</v>
      </c>
      <c r="O598" s="16" t="s">
        <v>133</v>
      </c>
      <c r="P598" s="19" t="s">
        <v>21</v>
      </c>
      <c r="Q598">
        <v>1</v>
      </c>
      <c r="R598" s="8">
        <f t="shared" si="107"/>
        <v>72044</v>
      </c>
      <c r="S598" s="8">
        <f t="shared" si="106"/>
        <v>72044</v>
      </c>
      <c r="T598" s="6">
        <f t="shared" si="108"/>
        <v>0</v>
      </c>
      <c r="U598" s="9">
        <f t="shared" si="109"/>
        <v>72044</v>
      </c>
      <c r="V598" s="9">
        <f t="shared" si="110"/>
        <v>72044</v>
      </c>
      <c r="W598" s="9">
        <f t="shared" si="111"/>
        <v>72044</v>
      </c>
      <c r="X598" s="7">
        <v>25</v>
      </c>
      <c r="Y598" s="14">
        <v>25</v>
      </c>
      <c r="Z598" s="14">
        <v>25</v>
      </c>
      <c r="AA598" s="9">
        <f t="shared" si="112"/>
        <v>90055</v>
      </c>
      <c r="AB598" s="9">
        <f t="shared" si="113"/>
        <v>90055</v>
      </c>
      <c r="AC598" s="15">
        <f t="shared" si="114"/>
        <v>90055</v>
      </c>
    </row>
    <row r="599" spans="1:29" x14ac:dyDescent="0.25">
      <c r="A599" s="16" t="s">
        <v>2213</v>
      </c>
      <c r="B599" s="17"/>
      <c r="C599" s="18"/>
      <c r="D599" s="16" t="s">
        <v>2214</v>
      </c>
      <c r="E599" s="16" t="s">
        <v>51</v>
      </c>
      <c r="F599" s="18" t="s">
        <v>34</v>
      </c>
      <c r="G599" s="18">
        <v>1</v>
      </c>
      <c r="H599" s="16" t="s">
        <v>16</v>
      </c>
      <c r="I599" s="16" t="s">
        <v>2215</v>
      </c>
      <c r="J599" s="16" t="s">
        <v>17</v>
      </c>
      <c r="K599" s="18">
        <v>0</v>
      </c>
      <c r="L599" s="18">
        <v>0</v>
      </c>
      <c r="M599" s="16" t="s">
        <v>18</v>
      </c>
      <c r="N599" s="16" t="s">
        <v>75</v>
      </c>
      <c r="O599" s="16" t="s">
        <v>556</v>
      </c>
      <c r="P599" s="19" t="s">
        <v>21</v>
      </c>
      <c r="Q599">
        <v>1</v>
      </c>
      <c r="R599" s="8">
        <f t="shared" si="107"/>
        <v>92489</v>
      </c>
      <c r="S599" s="8">
        <f t="shared" si="106"/>
        <v>92489</v>
      </c>
      <c r="T599" s="6">
        <f t="shared" si="108"/>
        <v>0</v>
      </c>
      <c r="U599" s="9">
        <f t="shared" si="109"/>
        <v>92489</v>
      </c>
      <c r="V599" s="9">
        <f t="shared" si="110"/>
        <v>92489</v>
      </c>
      <c r="W599" s="9">
        <f t="shared" si="111"/>
        <v>92489</v>
      </c>
      <c r="X599" s="7">
        <v>25</v>
      </c>
      <c r="Y599" s="14">
        <v>25</v>
      </c>
      <c r="Z599" s="14">
        <v>25</v>
      </c>
      <c r="AA599" s="9">
        <f t="shared" si="112"/>
        <v>115611.25</v>
      </c>
      <c r="AB599" s="9">
        <f t="shared" si="113"/>
        <v>115611.25</v>
      </c>
      <c r="AC599" s="15">
        <f t="shared" si="114"/>
        <v>115611.25</v>
      </c>
    </row>
    <row r="600" spans="1:29" x14ac:dyDescent="0.25">
      <c r="A600" s="16" t="s">
        <v>2216</v>
      </c>
      <c r="B600" s="17"/>
      <c r="C600" s="18"/>
      <c r="D600" s="16" t="s">
        <v>2217</v>
      </c>
      <c r="E600" s="16" t="s">
        <v>51</v>
      </c>
      <c r="F600" s="18" t="s">
        <v>34</v>
      </c>
      <c r="G600" s="18">
        <v>1</v>
      </c>
      <c r="H600" s="16" t="s">
        <v>16</v>
      </c>
      <c r="I600" s="16" t="s">
        <v>2218</v>
      </c>
      <c r="J600" s="16" t="s">
        <v>17</v>
      </c>
      <c r="K600" s="18">
        <v>0</v>
      </c>
      <c r="L600" s="18">
        <v>0</v>
      </c>
      <c r="M600" s="16" t="s">
        <v>18</v>
      </c>
      <c r="N600" s="16" t="s">
        <v>75</v>
      </c>
      <c r="O600" s="16" t="s">
        <v>556</v>
      </c>
      <c r="P600" s="19" t="s">
        <v>21</v>
      </c>
      <c r="Q600">
        <v>1</v>
      </c>
      <c r="R600" s="8">
        <f t="shared" si="107"/>
        <v>110584</v>
      </c>
      <c r="S600" s="8">
        <f t="shared" si="106"/>
        <v>110584</v>
      </c>
      <c r="T600" s="6">
        <f t="shared" si="108"/>
        <v>0</v>
      </c>
      <c r="U600" s="9">
        <f t="shared" si="109"/>
        <v>110584</v>
      </c>
      <c r="V600" s="9">
        <f t="shared" si="110"/>
        <v>110584</v>
      </c>
      <c r="W600" s="9">
        <f t="shared" si="111"/>
        <v>110584</v>
      </c>
      <c r="X600" s="7">
        <v>25</v>
      </c>
      <c r="Y600" s="14">
        <v>25</v>
      </c>
      <c r="Z600" s="14">
        <v>25</v>
      </c>
      <c r="AA600" s="9">
        <f t="shared" si="112"/>
        <v>138230</v>
      </c>
      <c r="AB600" s="9">
        <f t="shared" si="113"/>
        <v>138230</v>
      </c>
      <c r="AC600" s="15">
        <f t="shared" si="114"/>
        <v>138230</v>
      </c>
    </row>
    <row r="601" spans="1:29" x14ac:dyDescent="0.25">
      <c r="A601" s="16" t="s">
        <v>2219</v>
      </c>
      <c r="B601" s="17"/>
      <c r="C601" s="18"/>
      <c r="D601" s="16" t="s">
        <v>2220</v>
      </c>
      <c r="E601" s="16" t="s">
        <v>2221</v>
      </c>
      <c r="F601" s="18" t="s">
        <v>34</v>
      </c>
      <c r="G601" s="18">
        <v>1</v>
      </c>
      <c r="H601" s="16" t="s">
        <v>44</v>
      </c>
      <c r="I601" s="16" t="s">
        <v>2222</v>
      </c>
      <c r="J601" s="16" t="s">
        <v>205</v>
      </c>
      <c r="K601" s="18">
        <v>0</v>
      </c>
      <c r="L601" s="18">
        <v>0</v>
      </c>
      <c r="M601" s="16" t="s">
        <v>18</v>
      </c>
      <c r="N601" s="16" t="s">
        <v>1886</v>
      </c>
      <c r="O601" s="16" t="s">
        <v>1886</v>
      </c>
      <c r="P601" s="19" t="s">
        <v>21</v>
      </c>
      <c r="Q601">
        <v>1</v>
      </c>
      <c r="R601" s="8">
        <f t="shared" si="107"/>
        <v>41431</v>
      </c>
      <c r="S601" s="8">
        <f t="shared" si="106"/>
        <v>41431</v>
      </c>
      <c r="T601" s="6">
        <f t="shared" si="108"/>
        <v>19</v>
      </c>
      <c r="U601" s="9">
        <f t="shared" si="109"/>
        <v>49302.89</v>
      </c>
      <c r="V601" s="9">
        <f t="shared" si="110"/>
        <v>49302.89</v>
      </c>
      <c r="W601" s="9">
        <f t="shared" si="111"/>
        <v>49302.89</v>
      </c>
      <c r="X601" s="7">
        <v>25</v>
      </c>
      <c r="Y601" s="14">
        <v>25</v>
      </c>
      <c r="Z601" s="14">
        <v>25</v>
      </c>
      <c r="AA601" s="9">
        <f t="shared" si="112"/>
        <v>61628.612500000003</v>
      </c>
      <c r="AB601" s="9">
        <f t="shared" si="113"/>
        <v>61628.612500000003</v>
      </c>
      <c r="AC601" s="15">
        <f t="shared" si="114"/>
        <v>61628.612500000003</v>
      </c>
    </row>
    <row r="602" spans="1:29" x14ac:dyDescent="0.25">
      <c r="A602" s="16" t="s">
        <v>2223</v>
      </c>
      <c r="B602" s="17"/>
      <c r="C602" s="18"/>
      <c r="D602" s="16" t="s">
        <v>2224</v>
      </c>
      <c r="E602" s="16" t="s">
        <v>516</v>
      </c>
      <c r="F602" s="18" t="s">
        <v>34</v>
      </c>
      <c r="G602" s="18">
        <v>1</v>
      </c>
      <c r="H602" s="16" t="s">
        <v>16</v>
      </c>
      <c r="I602" s="16" t="s">
        <v>2225</v>
      </c>
      <c r="J602" s="16" t="s">
        <v>205</v>
      </c>
      <c r="K602" s="18">
        <v>0</v>
      </c>
      <c r="L602" s="18">
        <v>0</v>
      </c>
      <c r="M602" s="16" t="s">
        <v>18</v>
      </c>
      <c r="N602" s="16" t="s">
        <v>72</v>
      </c>
      <c r="O602" s="16" t="s">
        <v>184</v>
      </c>
      <c r="P602" s="19" t="s">
        <v>21</v>
      </c>
      <c r="Q602">
        <v>1</v>
      </c>
      <c r="R602" s="8">
        <f t="shared" si="107"/>
        <v>21186</v>
      </c>
      <c r="S602" s="8">
        <f t="shared" si="106"/>
        <v>21186</v>
      </c>
      <c r="T602" s="6">
        <f t="shared" si="108"/>
        <v>19</v>
      </c>
      <c r="U602" s="9">
        <f t="shared" si="109"/>
        <v>25211.34</v>
      </c>
      <c r="V602" s="9">
        <f t="shared" si="110"/>
        <v>25211.34</v>
      </c>
      <c r="W602" s="9">
        <f t="shared" si="111"/>
        <v>25211.34</v>
      </c>
      <c r="X602" s="7">
        <v>25</v>
      </c>
      <c r="Y602" s="14">
        <v>25</v>
      </c>
      <c r="Z602" s="14">
        <v>25</v>
      </c>
      <c r="AA602" s="9">
        <f t="shared" si="112"/>
        <v>31514.174999999999</v>
      </c>
      <c r="AB602" s="9">
        <f t="shared" si="113"/>
        <v>31514.174999999999</v>
      </c>
      <c r="AC602" s="15">
        <f t="shared" si="114"/>
        <v>31514.174999999999</v>
      </c>
    </row>
    <row r="603" spans="1:29" x14ac:dyDescent="0.25">
      <c r="A603" s="16" t="s">
        <v>2226</v>
      </c>
      <c r="B603" s="17"/>
      <c r="C603" s="18"/>
      <c r="D603" s="16" t="s">
        <v>2227</v>
      </c>
      <c r="E603" s="16" t="s">
        <v>516</v>
      </c>
      <c r="F603" s="18" t="s">
        <v>34</v>
      </c>
      <c r="G603" s="18">
        <v>1</v>
      </c>
      <c r="H603" s="16" t="s">
        <v>44</v>
      </c>
      <c r="I603" s="16" t="s">
        <v>2228</v>
      </c>
      <c r="J603" s="16" t="s">
        <v>205</v>
      </c>
      <c r="K603" s="18">
        <v>0</v>
      </c>
      <c r="L603" s="18">
        <v>0</v>
      </c>
      <c r="M603" s="16" t="s">
        <v>18</v>
      </c>
      <c r="N603" s="16" t="s">
        <v>127</v>
      </c>
      <c r="O603" s="16" t="s">
        <v>1135</v>
      </c>
      <c r="P603" s="19" t="s">
        <v>21</v>
      </c>
      <c r="Q603">
        <v>1</v>
      </c>
      <c r="R603" s="8">
        <f t="shared" si="107"/>
        <v>30283</v>
      </c>
      <c r="S603" s="8">
        <f t="shared" si="106"/>
        <v>30283</v>
      </c>
      <c r="T603" s="6">
        <f t="shared" si="108"/>
        <v>19</v>
      </c>
      <c r="U603" s="9">
        <f t="shared" si="109"/>
        <v>36036.770000000004</v>
      </c>
      <c r="V603" s="9">
        <f t="shared" si="110"/>
        <v>36036.770000000004</v>
      </c>
      <c r="W603" s="9">
        <f t="shared" si="111"/>
        <v>36036.770000000004</v>
      </c>
      <c r="X603" s="7">
        <v>25</v>
      </c>
      <c r="Y603" s="14">
        <v>25</v>
      </c>
      <c r="Z603" s="14">
        <v>25</v>
      </c>
      <c r="AA603" s="9">
        <f t="shared" si="112"/>
        <v>45045.962500000009</v>
      </c>
      <c r="AB603" s="9">
        <f t="shared" si="113"/>
        <v>45045.962500000009</v>
      </c>
      <c r="AC603" s="15">
        <f t="shared" si="114"/>
        <v>45045.962500000009</v>
      </c>
    </row>
    <row r="604" spans="1:29" x14ac:dyDescent="0.25">
      <c r="A604" s="16" t="s">
        <v>2229</v>
      </c>
      <c r="B604" s="17"/>
      <c r="C604" s="18"/>
      <c r="D604" s="16" t="s">
        <v>2230</v>
      </c>
      <c r="E604" s="16" t="s">
        <v>516</v>
      </c>
      <c r="F604" s="18" t="s">
        <v>34</v>
      </c>
      <c r="G604" s="18">
        <v>1</v>
      </c>
      <c r="H604" s="16" t="s">
        <v>44</v>
      </c>
      <c r="I604" s="16" t="s">
        <v>2231</v>
      </c>
      <c r="J604" s="16" t="s">
        <v>205</v>
      </c>
      <c r="K604" s="18">
        <v>0</v>
      </c>
      <c r="L604" s="18">
        <v>0</v>
      </c>
      <c r="M604" s="16" t="s">
        <v>18</v>
      </c>
      <c r="N604" s="16" t="s">
        <v>127</v>
      </c>
      <c r="O604" s="16" t="s">
        <v>127</v>
      </c>
      <c r="P604" s="19" t="s">
        <v>21</v>
      </c>
      <c r="Q604">
        <v>1</v>
      </c>
      <c r="R604" s="8">
        <f t="shared" si="107"/>
        <v>15248</v>
      </c>
      <c r="S604" s="8">
        <f t="shared" si="106"/>
        <v>15248</v>
      </c>
      <c r="T604" s="6">
        <f t="shared" si="108"/>
        <v>19</v>
      </c>
      <c r="U604" s="9">
        <f t="shared" si="109"/>
        <v>18145.12</v>
      </c>
      <c r="V604" s="9">
        <f t="shared" si="110"/>
        <v>18145.12</v>
      </c>
      <c r="W604" s="9">
        <f t="shared" si="111"/>
        <v>18145.12</v>
      </c>
      <c r="X604" s="7">
        <v>25</v>
      </c>
      <c r="Y604" s="14">
        <v>25</v>
      </c>
      <c r="Z604" s="14">
        <v>25</v>
      </c>
      <c r="AA604" s="9">
        <f t="shared" si="112"/>
        <v>22681.399999999998</v>
      </c>
      <c r="AB604" s="9">
        <f t="shared" si="113"/>
        <v>22681.399999999998</v>
      </c>
      <c r="AC604" s="15">
        <f t="shared" si="114"/>
        <v>22681.399999999998</v>
      </c>
    </row>
    <row r="605" spans="1:29" x14ac:dyDescent="0.25">
      <c r="A605" s="16" t="s">
        <v>2232</v>
      </c>
      <c r="B605" s="17"/>
      <c r="C605" s="18"/>
      <c r="D605" s="16" t="s">
        <v>2233</v>
      </c>
      <c r="E605" s="16" t="s">
        <v>516</v>
      </c>
      <c r="F605" s="18" t="s">
        <v>34</v>
      </c>
      <c r="G605" s="18">
        <v>1</v>
      </c>
      <c r="H605" s="16" t="s">
        <v>44</v>
      </c>
      <c r="I605" s="16" t="s">
        <v>2234</v>
      </c>
      <c r="J605" s="16" t="s">
        <v>205</v>
      </c>
      <c r="K605" s="18">
        <v>0</v>
      </c>
      <c r="L605" s="18">
        <v>0</v>
      </c>
      <c r="M605" s="16" t="s">
        <v>18</v>
      </c>
      <c r="N605" s="16" t="s">
        <v>839</v>
      </c>
      <c r="O605" s="16" t="s">
        <v>127</v>
      </c>
      <c r="P605" s="19" t="s">
        <v>21</v>
      </c>
      <c r="Q605">
        <v>1</v>
      </c>
      <c r="R605" s="8">
        <f t="shared" si="107"/>
        <v>20781</v>
      </c>
      <c r="S605" s="8">
        <f t="shared" si="106"/>
        <v>20781</v>
      </c>
      <c r="T605" s="6">
        <f t="shared" si="108"/>
        <v>19</v>
      </c>
      <c r="U605" s="9">
        <f t="shared" si="109"/>
        <v>24729.39</v>
      </c>
      <c r="V605" s="9">
        <f t="shared" si="110"/>
        <v>24729.39</v>
      </c>
      <c r="W605" s="9">
        <f t="shared" si="111"/>
        <v>24729.39</v>
      </c>
      <c r="X605" s="7">
        <v>25</v>
      </c>
      <c r="Y605" s="14">
        <v>25</v>
      </c>
      <c r="Z605" s="14">
        <v>25</v>
      </c>
      <c r="AA605" s="9">
        <f t="shared" si="112"/>
        <v>30911.737499999999</v>
      </c>
      <c r="AB605" s="9">
        <f t="shared" si="113"/>
        <v>30911.737499999999</v>
      </c>
      <c r="AC605" s="15">
        <f t="shared" si="114"/>
        <v>30911.737499999999</v>
      </c>
    </row>
    <row r="606" spans="1:29" x14ac:dyDescent="0.25">
      <c r="A606" s="16" t="s">
        <v>2235</v>
      </c>
      <c r="B606" s="17"/>
      <c r="C606" s="18"/>
      <c r="D606" s="16" t="s">
        <v>2236</v>
      </c>
      <c r="E606" s="16" t="s">
        <v>516</v>
      </c>
      <c r="F606" s="18" t="s">
        <v>34</v>
      </c>
      <c r="G606" s="18">
        <v>1</v>
      </c>
      <c r="H606" s="16" t="s">
        <v>44</v>
      </c>
      <c r="I606" s="16" t="s">
        <v>2237</v>
      </c>
      <c r="J606" s="16" t="s">
        <v>205</v>
      </c>
      <c r="K606" s="18">
        <v>0</v>
      </c>
      <c r="L606" s="18">
        <v>0</v>
      </c>
      <c r="M606" s="16" t="s">
        <v>18</v>
      </c>
      <c r="N606" s="16" t="s">
        <v>127</v>
      </c>
      <c r="O606" s="16" t="s">
        <v>2238</v>
      </c>
      <c r="P606" s="19" t="s">
        <v>21</v>
      </c>
      <c r="Q606">
        <v>1</v>
      </c>
      <c r="R606" s="8">
        <f t="shared" si="107"/>
        <v>19750</v>
      </c>
      <c r="S606" s="8">
        <f t="shared" si="106"/>
        <v>19750</v>
      </c>
      <c r="T606" s="6">
        <f t="shared" si="108"/>
        <v>19</v>
      </c>
      <c r="U606" s="9">
        <f t="shared" si="109"/>
        <v>23502.5</v>
      </c>
      <c r="V606" s="9">
        <f t="shared" si="110"/>
        <v>23502.5</v>
      </c>
      <c r="W606" s="9">
        <f t="shared" si="111"/>
        <v>23502.5</v>
      </c>
      <c r="X606" s="7">
        <v>25</v>
      </c>
      <c r="Y606" s="14">
        <v>25</v>
      </c>
      <c r="Z606" s="14">
        <v>25</v>
      </c>
      <c r="AA606" s="9">
        <f t="shared" si="112"/>
        <v>29378.125</v>
      </c>
      <c r="AB606" s="9">
        <f t="shared" si="113"/>
        <v>29378.125</v>
      </c>
      <c r="AC606" s="15">
        <f t="shared" si="114"/>
        <v>29378.125</v>
      </c>
    </row>
    <row r="607" spans="1:29" x14ac:dyDescent="0.25">
      <c r="A607" s="16" t="s">
        <v>2239</v>
      </c>
      <c r="B607" s="17"/>
      <c r="C607" s="18"/>
      <c r="D607" s="16" t="s">
        <v>2240</v>
      </c>
      <c r="E607" s="16" t="s">
        <v>516</v>
      </c>
      <c r="F607" s="18" t="s">
        <v>34</v>
      </c>
      <c r="G607" s="18">
        <v>1</v>
      </c>
      <c r="H607" s="16" t="s">
        <v>44</v>
      </c>
      <c r="I607" s="16" t="s">
        <v>2241</v>
      </c>
      <c r="J607" s="16" t="s">
        <v>205</v>
      </c>
      <c r="K607" s="18">
        <v>0</v>
      </c>
      <c r="L607" s="18">
        <v>0</v>
      </c>
      <c r="M607" s="16" t="s">
        <v>18</v>
      </c>
      <c r="N607" s="16" t="s">
        <v>1093</v>
      </c>
      <c r="O607" s="16" t="s">
        <v>1043</v>
      </c>
      <c r="P607" s="19" t="s">
        <v>21</v>
      </c>
      <c r="Q607">
        <v>1</v>
      </c>
      <c r="R607" s="8">
        <f t="shared" si="107"/>
        <v>18891</v>
      </c>
      <c r="S607" s="8">
        <f t="shared" si="106"/>
        <v>18891</v>
      </c>
      <c r="T607" s="6">
        <f t="shared" si="108"/>
        <v>19</v>
      </c>
      <c r="U607" s="9">
        <f t="shared" si="109"/>
        <v>22480.29</v>
      </c>
      <c r="V607" s="9">
        <f t="shared" si="110"/>
        <v>22480.29</v>
      </c>
      <c r="W607" s="9">
        <f t="shared" si="111"/>
        <v>22480.29</v>
      </c>
      <c r="X607" s="7">
        <v>25</v>
      </c>
      <c r="Y607" s="14">
        <v>25</v>
      </c>
      <c r="Z607" s="14">
        <v>25</v>
      </c>
      <c r="AA607" s="9">
        <f t="shared" si="112"/>
        <v>28100.362500000003</v>
      </c>
      <c r="AB607" s="9">
        <f t="shared" si="113"/>
        <v>28100.362500000003</v>
      </c>
      <c r="AC607" s="15">
        <f t="shared" si="114"/>
        <v>28100.362500000003</v>
      </c>
    </row>
    <row r="608" spans="1:29" x14ac:dyDescent="0.25">
      <c r="A608" s="16" t="s">
        <v>2242</v>
      </c>
      <c r="B608" s="17"/>
      <c r="C608" s="18"/>
      <c r="D608" s="16" t="s">
        <v>2243</v>
      </c>
      <c r="E608" s="16" t="s">
        <v>516</v>
      </c>
      <c r="F608" s="18" t="s">
        <v>34</v>
      </c>
      <c r="G608" s="18">
        <v>1</v>
      </c>
      <c r="H608" s="16" t="s">
        <v>44</v>
      </c>
      <c r="I608" s="16" t="s">
        <v>2244</v>
      </c>
      <c r="J608" s="16" t="s">
        <v>205</v>
      </c>
      <c r="K608" s="18">
        <v>0</v>
      </c>
      <c r="L608" s="18">
        <v>0</v>
      </c>
      <c r="M608" s="16" t="s">
        <v>18</v>
      </c>
      <c r="N608" s="16" t="s">
        <v>127</v>
      </c>
      <c r="O608" s="16" t="s">
        <v>127</v>
      </c>
      <c r="P608" s="19" t="s">
        <v>21</v>
      </c>
      <c r="Q608">
        <v>1</v>
      </c>
      <c r="R608" s="8">
        <f t="shared" si="107"/>
        <v>12594</v>
      </c>
      <c r="S608" s="8">
        <f t="shared" si="106"/>
        <v>12594</v>
      </c>
      <c r="T608" s="6">
        <f t="shared" si="108"/>
        <v>19</v>
      </c>
      <c r="U608" s="9">
        <f t="shared" si="109"/>
        <v>14986.86</v>
      </c>
      <c r="V608" s="9">
        <f t="shared" si="110"/>
        <v>14986.86</v>
      </c>
      <c r="W608" s="9">
        <f t="shared" si="111"/>
        <v>14986.86</v>
      </c>
      <c r="X608" s="7">
        <v>25</v>
      </c>
      <c r="Y608" s="14">
        <v>25</v>
      </c>
      <c r="Z608" s="14">
        <v>25</v>
      </c>
      <c r="AA608" s="9">
        <f t="shared" si="112"/>
        <v>18733.575000000001</v>
      </c>
      <c r="AB608" s="9">
        <f t="shared" si="113"/>
        <v>18733.575000000001</v>
      </c>
      <c r="AC608" s="15">
        <f t="shared" si="114"/>
        <v>18733.575000000001</v>
      </c>
    </row>
    <row r="609" spans="1:29" x14ac:dyDescent="0.25">
      <c r="A609" s="16" t="s">
        <v>2245</v>
      </c>
      <c r="B609" s="17"/>
      <c r="C609" s="18"/>
      <c r="D609" s="16" t="s">
        <v>2246</v>
      </c>
      <c r="E609" s="16" t="s">
        <v>516</v>
      </c>
      <c r="F609" s="18" t="s">
        <v>34</v>
      </c>
      <c r="G609" s="18">
        <v>1</v>
      </c>
      <c r="H609" s="16" t="s">
        <v>44</v>
      </c>
      <c r="I609" s="16" t="s">
        <v>2247</v>
      </c>
      <c r="J609" s="16" t="s">
        <v>205</v>
      </c>
      <c r="K609" s="18">
        <v>0</v>
      </c>
      <c r="L609" s="18">
        <v>0</v>
      </c>
      <c r="M609" s="16" t="s">
        <v>18</v>
      </c>
      <c r="N609" s="16" t="s">
        <v>839</v>
      </c>
      <c r="O609" s="16" t="s">
        <v>2071</v>
      </c>
      <c r="P609" s="19" t="s">
        <v>21</v>
      </c>
      <c r="Q609">
        <v>1</v>
      </c>
      <c r="R609" s="8">
        <f t="shared" si="107"/>
        <v>13910</v>
      </c>
      <c r="S609" s="8">
        <f t="shared" si="106"/>
        <v>13910</v>
      </c>
      <c r="T609" s="6">
        <f t="shared" si="108"/>
        <v>19</v>
      </c>
      <c r="U609" s="9">
        <f t="shared" si="109"/>
        <v>16552.900000000001</v>
      </c>
      <c r="V609" s="9">
        <f t="shared" si="110"/>
        <v>16552.900000000001</v>
      </c>
      <c r="W609" s="9">
        <f t="shared" si="111"/>
        <v>16552.900000000001</v>
      </c>
      <c r="X609" s="7">
        <v>25</v>
      </c>
      <c r="Y609" s="14">
        <v>25</v>
      </c>
      <c r="Z609" s="14">
        <v>25</v>
      </c>
      <c r="AA609" s="9">
        <f t="shared" si="112"/>
        <v>20691.125</v>
      </c>
      <c r="AB609" s="9">
        <f t="shared" si="113"/>
        <v>20691.125</v>
      </c>
      <c r="AC609" s="15">
        <f t="shared" si="114"/>
        <v>20691.125</v>
      </c>
    </row>
    <row r="610" spans="1:29" x14ac:dyDescent="0.25">
      <c r="A610" s="16" t="s">
        <v>2248</v>
      </c>
      <c r="B610" s="17"/>
      <c r="C610" s="18"/>
      <c r="D610" s="16" t="s">
        <v>2249</v>
      </c>
      <c r="E610" s="16" t="s">
        <v>516</v>
      </c>
      <c r="F610" s="18" t="s">
        <v>34</v>
      </c>
      <c r="G610" s="18">
        <v>1</v>
      </c>
      <c r="H610" s="16" t="s">
        <v>44</v>
      </c>
      <c r="I610" s="16" t="s">
        <v>2250</v>
      </c>
      <c r="J610" s="16" t="s">
        <v>205</v>
      </c>
      <c r="K610" s="18">
        <v>0</v>
      </c>
      <c r="L610" s="18">
        <v>0</v>
      </c>
      <c r="M610" s="16" t="s">
        <v>18</v>
      </c>
      <c r="N610" s="16" t="s">
        <v>127</v>
      </c>
      <c r="O610" s="16" t="s">
        <v>1135</v>
      </c>
      <c r="P610" s="19" t="s">
        <v>21</v>
      </c>
      <c r="Q610">
        <v>1</v>
      </c>
      <c r="R610" s="8">
        <f t="shared" si="107"/>
        <v>16029</v>
      </c>
      <c r="S610" s="8">
        <f t="shared" si="106"/>
        <v>16029</v>
      </c>
      <c r="T610" s="6">
        <f t="shared" si="108"/>
        <v>19</v>
      </c>
      <c r="U610" s="9">
        <f t="shared" si="109"/>
        <v>19074.510000000002</v>
      </c>
      <c r="V610" s="9">
        <f t="shared" si="110"/>
        <v>19074.510000000002</v>
      </c>
      <c r="W610" s="9">
        <f t="shared" si="111"/>
        <v>19074.510000000002</v>
      </c>
      <c r="X610" s="7">
        <v>25</v>
      </c>
      <c r="Y610" s="14">
        <v>25</v>
      </c>
      <c r="Z610" s="14">
        <v>25</v>
      </c>
      <c r="AA610" s="9">
        <f t="shared" si="112"/>
        <v>23843.137500000004</v>
      </c>
      <c r="AB610" s="9">
        <f t="shared" si="113"/>
        <v>23843.137500000004</v>
      </c>
      <c r="AC610" s="15">
        <f t="shared" si="114"/>
        <v>23843.137500000004</v>
      </c>
    </row>
    <row r="611" spans="1:29" x14ac:dyDescent="0.25">
      <c r="A611" s="16" t="s">
        <v>2251</v>
      </c>
      <c r="B611" s="17"/>
      <c r="C611" s="18"/>
      <c r="D611" s="16" t="s">
        <v>2252</v>
      </c>
      <c r="E611" s="16" t="s">
        <v>516</v>
      </c>
      <c r="F611" s="18" t="s">
        <v>34</v>
      </c>
      <c r="G611" s="18">
        <v>1</v>
      </c>
      <c r="H611" s="16" t="s">
        <v>44</v>
      </c>
      <c r="I611" s="16" t="s">
        <v>2253</v>
      </c>
      <c r="J611" s="16" t="s">
        <v>205</v>
      </c>
      <c r="K611" s="18">
        <v>0</v>
      </c>
      <c r="L611" s="18">
        <v>0</v>
      </c>
      <c r="M611" s="16" t="s">
        <v>18</v>
      </c>
      <c r="N611" s="16" t="s">
        <v>127</v>
      </c>
      <c r="O611" s="16" t="s">
        <v>1135</v>
      </c>
      <c r="P611" s="19" t="s">
        <v>21</v>
      </c>
      <c r="Q611">
        <v>1</v>
      </c>
      <c r="R611" s="8">
        <f t="shared" si="107"/>
        <v>27478</v>
      </c>
      <c r="S611" s="8">
        <f t="shared" si="106"/>
        <v>27478</v>
      </c>
      <c r="T611" s="6">
        <f t="shared" si="108"/>
        <v>19</v>
      </c>
      <c r="U611" s="9">
        <f t="shared" si="109"/>
        <v>32698.82</v>
      </c>
      <c r="V611" s="9">
        <f t="shared" si="110"/>
        <v>32698.82</v>
      </c>
      <c r="W611" s="9">
        <f t="shared" si="111"/>
        <v>32698.82</v>
      </c>
      <c r="X611" s="7">
        <v>25</v>
      </c>
      <c r="Y611" s="14">
        <v>25</v>
      </c>
      <c r="Z611" s="14">
        <v>25</v>
      </c>
      <c r="AA611" s="9">
        <f t="shared" si="112"/>
        <v>40873.525000000001</v>
      </c>
      <c r="AB611" s="9">
        <f t="shared" si="113"/>
        <v>40873.525000000001</v>
      </c>
      <c r="AC611" s="15">
        <f t="shared" si="114"/>
        <v>40873.525000000001</v>
      </c>
    </row>
    <row r="612" spans="1:29" x14ac:dyDescent="0.25">
      <c r="A612" s="16" t="s">
        <v>2254</v>
      </c>
      <c r="B612" s="17"/>
      <c r="C612" s="18"/>
      <c r="D612" s="16" t="s">
        <v>2255</v>
      </c>
      <c r="E612" s="16" t="s">
        <v>516</v>
      </c>
      <c r="F612" s="18" t="s">
        <v>34</v>
      </c>
      <c r="G612" s="18">
        <v>1</v>
      </c>
      <c r="H612" s="16" t="s">
        <v>44</v>
      </c>
      <c r="I612" s="16" t="s">
        <v>2256</v>
      </c>
      <c r="J612" s="16" t="s">
        <v>205</v>
      </c>
      <c r="K612" s="18">
        <v>0</v>
      </c>
      <c r="L612" s="18">
        <v>0</v>
      </c>
      <c r="M612" s="16" t="s">
        <v>18</v>
      </c>
      <c r="N612" s="16" t="s">
        <v>127</v>
      </c>
      <c r="O612" s="16" t="s">
        <v>127</v>
      </c>
      <c r="P612" s="19" t="s">
        <v>21</v>
      </c>
      <c r="Q612">
        <v>1</v>
      </c>
      <c r="R612" s="8">
        <f t="shared" si="107"/>
        <v>11449</v>
      </c>
      <c r="S612" s="8">
        <f t="shared" si="106"/>
        <v>11449</v>
      </c>
      <c r="T612" s="6">
        <f t="shared" si="108"/>
        <v>19</v>
      </c>
      <c r="U612" s="9">
        <f t="shared" si="109"/>
        <v>13624.31</v>
      </c>
      <c r="V612" s="9">
        <f t="shared" si="110"/>
        <v>13624.31</v>
      </c>
      <c r="W612" s="9">
        <f t="shared" si="111"/>
        <v>13624.31</v>
      </c>
      <c r="X612" s="7">
        <v>25</v>
      </c>
      <c r="Y612" s="14">
        <v>25</v>
      </c>
      <c r="Z612" s="14">
        <v>25</v>
      </c>
      <c r="AA612" s="9">
        <f t="shared" si="112"/>
        <v>17030.387500000001</v>
      </c>
      <c r="AB612" s="9">
        <f t="shared" si="113"/>
        <v>17030.387500000001</v>
      </c>
      <c r="AC612" s="15">
        <f t="shared" si="114"/>
        <v>17030.387500000001</v>
      </c>
    </row>
    <row r="613" spans="1:29" x14ac:dyDescent="0.25">
      <c r="A613" s="16" t="s">
        <v>2257</v>
      </c>
      <c r="B613" s="17"/>
      <c r="C613" s="18"/>
      <c r="D613" s="16" t="s">
        <v>2258</v>
      </c>
      <c r="E613" s="16" t="s">
        <v>516</v>
      </c>
      <c r="F613" s="18" t="s">
        <v>34</v>
      </c>
      <c r="G613" s="18">
        <v>1</v>
      </c>
      <c r="H613" s="16" t="s">
        <v>44</v>
      </c>
      <c r="I613" s="16" t="s">
        <v>2259</v>
      </c>
      <c r="J613" s="16" t="s">
        <v>205</v>
      </c>
      <c r="K613" s="18">
        <v>0</v>
      </c>
      <c r="L613" s="18">
        <v>0</v>
      </c>
      <c r="M613" s="16" t="s">
        <v>18</v>
      </c>
      <c r="N613" s="16" t="s">
        <v>72</v>
      </c>
      <c r="O613" s="16" t="s">
        <v>184</v>
      </c>
      <c r="P613" s="19" t="s">
        <v>21</v>
      </c>
      <c r="Q613">
        <v>1</v>
      </c>
      <c r="R613" s="8">
        <f t="shared" si="107"/>
        <v>21181</v>
      </c>
      <c r="S613" s="8">
        <f t="shared" si="106"/>
        <v>21181</v>
      </c>
      <c r="T613" s="6">
        <f t="shared" si="108"/>
        <v>19</v>
      </c>
      <c r="U613" s="9">
        <f t="shared" si="109"/>
        <v>25205.39</v>
      </c>
      <c r="V613" s="9">
        <f t="shared" si="110"/>
        <v>25205.39</v>
      </c>
      <c r="W613" s="9">
        <f t="shared" si="111"/>
        <v>25205.39</v>
      </c>
      <c r="X613" s="7">
        <v>25</v>
      </c>
      <c r="Y613" s="14">
        <v>25</v>
      </c>
      <c r="Z613" s="14">
        <v>25</v>
      </c>
      <c r="AA613" s="9">
        <f t="shared" si="112"/>
        <v>31506.737499999999</v>
      </c>
      <c r="AB613" s="9">
        <f t="shared" si="113"/>
        <v>31506.737499999999</v>
      </c>
      <c r="AC613" s="15">
        <f t="shared" si="114"/>
        <v>31506.737499999999</v>
      </c>
    </row>
    <row r="614" spans="1:29" x14ac:dyDescent="0.25">
      <c r="A614" s="16" t="s">
        <v>2260</v>
      </c>
      <c r="B614" s="17"/>
      <c r="C614" s="18"/>
      <c r="D614" s="16" t="s">
        <v>2261</v>
      </c>
      <c r="E614" s="16" t="s">
        <v>516</v>
      </c>
      <c r="F614" s="18" t="s">
        <v>34</v>
      </c>
      <c r="G614" s="18">
        <v>1</v>
      </c>
      <c r="H614" s="16" t="s">
        <v>44</v>
      </c>
      <c r="I614" s="16" t="s">
        <v>2262</v>
      </c>
      <c r="J614" s="16" t="s">
        <v>205</v>
      </c>
      <c r="K614" s="18">
        <v>0</v>
      </c>
      <c r="L614" s="18">
        <v>0</v>
      </c>
      <c r="M614" s="16" t="s">
        <v>18</v>
      </c>
      <c r="N614" s="16" t="s">
        <v>127</v>
      </c>
      <c r="O614" s="16" t="s">
        <v>2238</v>
      </c>
      <c r="P614" s="19" t="s">
        <v>21</v>
      </c>
      <c r="Q614">
        <v>1</v>
      </c>
      <c r="R614" s="8">
        <f t="shared" si="107"/>
        <v>20608</v>
      </c>
      <c r="S614" s="8">
        <f t="shared" si="106"/>
        <v>20608</v>
      </c>
      <c r="T614" s="6">
        <f t="shared" si="108"/>
        <v>19</v>
      </c>
      <c r="U614" s="9">
        <f t="shared" si="109"/>
        <v>24523.52</v>
      </c>
      <c r="V614" s="9">
        <f t="shared" si="110"/>
        <v>24523.52</v>
      </c>
      <c r="W614" s="9">
        <f t="shared" si="111"/>
        <v>24523.52</v>
      </c>
      <c r="X614" s="7">
        <v>25</v>
      </c>
      <c r="Y614" s="14">
        <v>25</v>
      </c>
      <c r="Z614" s="14">
        <v>25</v>
      </c>
      <c r="AA614" s="9">
        <f t="shared" si="112"/>
        <v>30654.400000000001</v>
      </c>
      <c r="AB614" s="9">
        <f t="shared" si="113"/>
        <v>30654.400000000001</v>
      </c>
      <c r="AC614" s="15">
        <f t="shared" si="114"/>
        <v>30654.400000000001</v>
      </c>
    </row>
    <row r="615" spans="1:29" x14ac:dyDescent="0.25">
      <c r="A615" s="16" t="s">
        <v>2263</v>
      </c>
      <c r="B615" s="17"/>
      <c r="C615" s="18"/>
      <c r="D615" s="16" t="s">
        <v>2264</v>
      </c>
      <c r="E615" s="16" t="s">
        <v>516</v>
      </c>
      <c r="F615" s="18" t="s">
        <v>34</v>
      </c>
      <c r="G615" s="18">
        <v>1</v>
      </c>
      <c r="H615" s="16" t="s">
        <v>44</v>
      </c>
      <c r="I615" s="16" t="s">
        <v>2265</v>
      </c>
      <c r="J615" s="16" t="s">
        <v>205</v>
      </c>
      <c r="K615" s="18">
        <v>0</v>
      </c>
      <c r="L615" s="18">
        <v>0</v>
      </c>
      <c r="M615" s="16" t="s">
        <v>18</v>
      </c>
      <c r="N615" s="16" t="s">
        <v>127</v>
      </c>
      <c r="O615" s="16" t="s">
        <v>1043</v>
      </c>
      <c r="P615" s="19" t="s">
        <v>21</v>
      </c>
      <c r="Q615">
        <v>1</v>
      </c>
      <c r="R615" s="8">
        <f t="shared" si="107"/>
        <v>17174</v>
      </c>
      <c r="S615" s="8">
        <f t="shared" si="106"/>
        <v>17174</v>
      </c>
      <c r="T615" s="6">
        <f t="shared" si="108"/>
        <v>19</v>
      </c>
      <c r="U615" s="9">
        <f t="shared" si="109"/>
        <v>20437.060000000001</v>
      </c>
      <c r="V615" s="9">
        <f t="shared" si="110"/>
        <v>20437.060000000001</v>
      </c>
      <c r="W615" s="9">
        <f t="shared" si="111"/>
        <v>20437.060000000001</v>
      </c>
      <c r="X615" s="7">
        <v>25</v>
      </c>
      <c r="Y615" s="14">
        <v>25</v>
      </c>
      <c r="Z615" s="14">
        <v>25</v>
      </c>
      <c r="AA615" s="9">
        <f t="shared" si="112"/>
        <v>25546.325000000001</v>
      </c>
      <c r="AB615" s="9">
        <f t="shared" si="113"/>
        <v>25546.325000000001</v>
      </c>
      <c r="AC615" s="15">
        <f t="shared" si="114"/>
        <v>25546.325000000001</v>
      </c>
    </row>
    <row r="616" spans="1:29" x14ac:dyDescent="0.25">
      <c r="A616" s="16" t="s">
        <v>2266</v>
      </c>
      <c r="B616" s="17"/>
      <c r="C616" s="18"/>
      <c r="D616" s="16" t="s">
        <v>2267</v>
      </c>
      <c r="E616" s="16" t="s">
        <v>516</v>
      </c>
      <c r="F616" s="18" t="s">
        <v>34</v>
      </c>
      <c r="G616" s="18">
        <v>1</v>
      </c>
      <c r="H616" s="16" t="s">
        <v>44</v>
      </c>
      <c r="I616" s="16" t="s">
        <v>2268</v>
      </c>
      <c r="J616" s="16" t="s">
        <v>205</v>
      </c>
      <c r="K616" s="18">
        <v>0</v>
      </c>
      <c r="L616" s="18">
        <v>0</v>
      </c>
      <c r="M616" s="16" t="s">
        <v>18</v>
      </c>
      <c r="N616" s="16" t="s">
        <v>127</v>
      </c>
      <c r="O616" s="16" t="s">
        <v>1043</v>
      </c>
      <c r="P616" s="19" t="s">
        <v>21</v>
      </c>
      <c r="Q616">
        <v>1</v>
      </c>
      <c r="R616" s="8">
        <f t="shared" si="107"/>
        <v>4723</v>
      </c>
      <c r="S616" s="8">
        <f t="shared" si="106"/>
        <v>4723</v>
      </c>
      <c r="T616" s="6">
        <f t="shared" si="108"/>
        <v>19</v>
      </c>
      <c r="U616" s="9">
        <f t="shared" si="109"/>
        <v>5620.37</v>
      </c>
      <c r="V616" s="9">
        <f t="shared" si="110"/>
        <v>5620.37</v>
      </c>
      <c r="W616" s="9">
        <f t="shared" si="111"/>
        <v>5620.37</v>
      </c>
      <c r="X616" s="7">
        <v>25</v>
      </c>
      <c r="Y616" s="14">
        <v>25</v>
      </c>
      <c r="Z616" s="14">
        <v>25</v>
      </c>
      <c r="AA616" s="9">
        <f t="shared" si="112"/>
        <v>7025.4624999999996</v>
      </c>
      <c r="AB616" s="9">
        <f t="shared" si="113"/>
        <v>7025.4624999999996</v>
      </c>
      <c r="AC616" s="15">
        <f t="shared" si="114"/>
        <v>7025.4624999999996</v>
      </c>
    </row>
    <row r="617" spans="1:29" x14ac:dyDescent="0.25">
      <c r="A617" s="16" t="s">
        <v>2269</v>
      </c>
      <c r="B617" s="17"/>
      <c r="C617" s="18"/>
      <c r="D617" s="16" t="s">
        <v>2270</v>
      </c>
      <c r="E617" s="16" t="s">
        <v>2271</v>
      </c>
      <c r="F617" s="18" t="s">
        <v>34</v>
      </c>
      <c r="G617" s="18">
        <v>1</v>
      </c>
      <c r="H617" s="16" t="s">
        <v>39</v>
      </c>
      <c r="I617" s="16" t="s">
        <v>2272</v>
      </c>
      <c r="J617" s="16" t="s">
        <v>17</v>
      </c>
      <c r="K617" s="18">
        <v>0</v>
      </c>
      <c r="L617" s="18">
        <v>0</v>
      </c>
      <c r="M617" s="16" t="s">
        <v>18</v>
      </c>
      <c r="N617" s="16" t="s">
        <v>92</v>
      </c>
      <c r="O617" s="16" t="s">
        <v>1935</v>
      </c>
      <c r="P617" s="19" t="s">
        <v>21</v>
      </c>
      <c r="Q617">
        <v>1</v>
      </c>
      <c r="R617" s="8">
        <f t="shared" si="107"/>
        <v>17501</v>
      </c>
      <c r="S617" s="8">
        <f t="shared" si="106"/>
        <v>17501</v>
      </c>
      <c r="T617" s="6">
        <f t="shared" si="108"/>
        <v>0</v>
      </c>
      <c r="U617" s="9">
        <f t="shared" si="109"/>
        <v>17501</v>
      </c>
      <c r="V617" s="9">
        <f t="shared" si="110"/>
        <v>17501</v>
      </c>
      <c r="W617" s="9">
        <f t="shared" si="111"/>
        <v>17501</v>
      </c>
      <c r="X617" s="7">
        <v>25</v>
      </c>
      <c r="Y617" s="14">
        <v>25</v>
      </c>
      <c r="Z617" s="14">
        <v>25</v>
      </c>
      <c r="AA617" s="9">
        <f t="shared" si="112"/>
        <v>21876.25</v>
      </c>
      <c r="AB617" s="9">
        <f t="shared" si="113"/>
        <v>21876.25</v>
      </c>
      <c r="AC617" s="15">
        <f t="shared" si="114"/>
        <v>21876.25</v>
      </c>
    </row>
    <row r="618" spans="1:29" x14ac:dyDescent="0.25">
      <c r="A618" s="16" t="s">
        <v>2273</v>
      </c>
      <c r="B618" s="17"/>
      <c r="C618" s="18"/>
      <c r="D618" s="16" t="s">
        <v>2274</v>
      </c>
      <c r="E618" s="16" t="s">
        <v>2275</v>
      </c>
      <c r="F618" s="18" t="s">
        <v>34</v>
      </c>
      <c r="G618" s="18">
        <v>1</v>
      </c>
      <c r="H618" s="16" t="s">
        <v>243</v>
      </c>
      <c r="I618" s="16" t="s">
        <v>2276</v>
      </c>
      <c r="J618" s="16" t="s">
        <v>470</v>
      </c>
      <c r="K618" s="18">
        <v>0</v>
      </c>
      <c r="L618" s="18">
        <v>0</v>
      </c>
      <c r="M618" s="16" t="s">
        <v>18</v>
      </c>
      <c r="N618" s="16" t="s">
        <v>471</v>
      </c>
      <c r="O618" s="16" t="s">
        <v>472</v>
      </c>
      <c r="P618" s="19" t="s">
        <v>21</v>
      </c>
      <c r="Q618">
        <v>1</v>
      </c>
      <c r="R618" s="8">
        <f t="shared" si="107"/>
        <v>92252</v>
      </c>
      <c r="S618" s="8">
        <f t="shared" si="106"/>
        <v>92252</v>
      </c>
      <c r="T618" s="6">
        <f t="shared" si="108"/>
        <v>0</v>
      </c>
      <c r="U618" s="9">
        <f t="shared" si="109"/>
        <v>92252</v>
      </c>
      <c r="V618" s="9">
        <f t="shared" si="110"/>
        <v>92252</v>
      </c>
      <c r="W618" s="9">
        <f t="shared" si="111"/>
        <v>92252</v>
      </c>
      <c r="X618" s="7">
        <v>25</v>
      </c>
      <c r="Y618" s="14">
        <v>25</v>
      </c>
      <c r="Z618" s="14">
        <v>25</v>
      </c>
      <c r="AA618" s="9">
        <f t="shared" si="112"/>
        <v>115315</v>
      </c>
      <c r="AB618" s="9">
        <f t="shared" si="113"/>
        <v>115315</v>
      </c>
      <c r="AC618" s="15">
        <f t="shared" si="114"/>
        <v>115315</v>
      </c>
    </row>
    <row r="619" spans="1:29" x14ac:dyDescent="0.25">
      <c r="A619" s="16" t="s">
        <v>2277</v>
      </c>
      <c r="B619" s="17"/>
      <c r="C619" s="18"/>
      <c r="D619" s="16" t="s">
        <v>2278</v>
      </c>
      <c r="E619" s="16" t="s">
        <v>208</v>
      </c>
      <c r="F619" s="18" t="s">
        <v>34</v>
      </c>
      <c r="G619" s="18">
        <v>1</v>
      </c>
      <c r="H619" s="16" t="s">
        <v>44</v>
      </c>
      <c r="I619" s="16" t="s">
        <v>2279</v>
      </c>
      <c r="J619" s="16" t="s">
        <v>17</v>
      </c>
      <c r="K619" s="18">
        <v>0</v>
      </c>
      <c r="L619" s="18">
        <v>0</v>
      </c>
      <c r="M619" s="16" t="s">
        <v>18</v>
      </c>
      <c r="N619" s="16" t="s">
        <v>79</v>
      </c>
      <c r="O619" s="16" t="s">
        <v>80</v>
      </c>
      <c r="P619" s="19" t="s">
        <v>21</v>
      </c>
      <c r="Q619">
        <v>1</v>
      </c>
      <c r="R619" s="8">
        <f t="shared" si="107"/>
        <v>25667</v>
      </c>
      <c r="S619" s="8">
        <f t="shared" si="106"/>
        <v>25667</v>
      </c>
      <c r="T619" s="6">
        <f t="shared" si="108"/>
        <v>0</v>
      </c>
      <c r="U619" s="9">
        <f t="shared" si="109"/>
        <v>25667</v>
      </c>
      <c r="V619" s="9">
        <f t="shared" si="110"/>
        <v>25667</v>
      </c>
      <c r="W619" s="9">
        <f t="shared" si="111"/>
        <v>25667</v>
      </c>
      <c r="X619" s="7">
        <v>25</v>
      </c>
      <c r="Y619" s="14">
        <v>25</v>
      </c>
      <c r="Z619" s="14">
        <v>25</v>
      </c>
      <c r="AA619" s="9">
        <f t="shared" si="112"/>
        <v>32083.75</v>
      </c>
      <c r="AB619" s="9">
        <f t="shared" si="113"/>
        <v>32083.75</v>
      </c>
      <c r="AC619" s="15">
        <f t="shared" si="114"/>
        <v>32083.75</v>
      </c>
    </row>
    <row r="620" spans="1:29" x14ac:dyDescent="0.25">
      <c r="A620" s="16" t="s">
        <v>2280</v>
      </c>
      <c r="B620" s="17"/>
      <c r="C620" s="18"/>
      <c r="D620" s="16" t="s">
        <v>2281</v>
      </c>
      <c r="E620" s="16" t="s">
        <v>177</v>
      </c>
      <c r="F620" s="18" t="s">
        <v>34</v>
      </c>
      <c r="G620" s="18">
        <v>1</v>
      </c>
      <c r="H620" s="16" t="s">
        <v>44</v>
      </c>
      <c r="I620" s="16" t="s">
        <v>2282</v>
      </c>
      <c r="J620" s="16" t="s">
        <v>17</v>
      </c>
      <c r="K620" s="18">
        <v>0</v>
      </c>
      <c r="L620" s="18">
        <v>0</v>
      </c>
      <c r="M620" s="16" t="s">
        <v>18</v>
      </c>
      <c r="N620" s="16" t="s">
        <v>19</v>
      </c>
      <c r="O620" s="16" t="s">
        <v>776</v>
      </c>
      <c r="P620" s="19" t="s">
        <v>21</v>
      </c>
      <c r="Q620">
        <v>1</v>
      </c>
      <c r="R620" s="8">
        <f t="shared" si="107"/>
        <v>151671</v>
      </c>
      <c r="S620" s="8">
        <f t="shared" si="106"/>
        <v>151671</v>
      </c>
      <c r="T620" s="6">
        <f t="shared" si="108"/>
        <v>0</v>
      </c>
      <c r="U620" s="9">
        <f t="shared" si="109"/>
        <v>151671</v>
      </c>
      <c r="V620" s="9">
        <f t="shared" si="110"/>
        <v>151671</v>
      </c>
      <c r="W620" s="9">
        <f t="shared" si="111"/>
        <v>151671</v>
      </c>
      <c r="X620" s="7">
        <v>25</v>
      </c>
      <c r="Y620" s="14">
        <v>25</v>
      </c>
      <c r="Z620" s="14">
        <v>25</v>
      </c>
      <c r="AA620" s="9">
        <f t="shared" si="112"/>
        <v>189588.75</v>
      </c>
      <c r="AB620" s="9">
        <f t="shared" si="113"/>
        <v>189588.75</v>
      </c>
      <c r="AC620" s="15">
        <f t="shared" si="114"/>
        <v>189588.75</v>
      </c>
    </row>
    <row r="621" spans="1:29" x14ac:dyDescent="0.25">
      <c r="A621" s="16" t="s">
        <v>2283</v>
      </c>
      <c r="B621" s="17"/>
      <c r="C621" s="18"/>
      <c r="D621" s="16" t="s">
        <v>2284</v>
      </c>
      <c r="E621" s="16" t="s">
        <v>1046</v>
      </c>
      <c r="F621" s="18" t="s">
        <v>34</v>
      </c>
      <c r="G621" s="18">
        <v>1</v>
      </c>
      <c r="H621" s="16" t="s">
        <v>44</v>
      </c>
      <c r="I621" s="16" t="s">
        <v>2285</v>
      </c>
      <c r="J621" s="16" t="s">
        <v>17</v>
      </c>
      <c r="K621" s="18">
        <v>0</v>
      </c>
      <c r="L621" s="18">
        <v>0</v>
      </c>
      <c r="M621" s="16" t="s">
        <v>18</v>
      </c>
      <c r="N621" s="16" t="s">
        <v>752</v>
      </c>
      <c r="O621" s="16" t="s">
        <v>753</v>
      </c>
      <c r="P621" s="19" t="s">
        <v>21</v>
      </c>
      <c r="Q621">
        <v>1</v>
      </c>
      <c r="R621" s="8">
        <f t="shared" si="107"/>
        <v>49151</v>
      </c>
      <c r="S621" s="8">
        <f t="shared" si="106"/>
        <v>49151</v>
      </c>
      <c r="T621" s="6">
        <f t="shared" si="108"/>
        <v>0</v>
      </c>
      <c r="U621" s="9">
        <f t="shared" si="109"/>
        <v>49151</v>
      </c>
      <c r="V621" s="9">
        <f t="shared" si="110"/>
        <v>49151</v>
      </c>
      <c r="W621" s="9">
        <f t="shared" si="111"/>
        <v>49151</v>
      </c>
      <c r="X621" s="7">
        <v>25</v>
      </c>
      <c r="Y621" s="14">
        <v>25</v>
      </c>
      <c r="Z621" s="14">
        <v>25</v>
      </c>
      <c r="AA621" s="9">
        <f t="shared" si="112"/>
        <v>61438.75</v>
      </c>
      <c r="AB621" s="9">
        <f t="shared" si="113"/>
        <v>61438.75</v>
      </c>
      <c r="AC621" s="15">
        <f t="shared" si="114"/>
        <v>61438.75</v>
      </c>
    </row>
    <row r="622" spans="1:29" x14ac:dyDescent="0.25">
      <c r="A622" s="16" t="s">
        <v>2286</v>
      </c>
      <c r="B622" s="17"/>
      <c r="C622" s="18"/>
      <c r="D622" s="16" t="s">
        <v>2287</v>
      </c>
      <c r="E622" s="16" t="s">
        <v>223</v>
      </c>
      <c r="F622" s="18" t="s">
        <v>34</v>
      </c>
      <c r="G622" s="18">
        <v>1</v>
      </c>
      <c r="H622" s="16" t="s">
        <v>44</v>
      </c>
      <c r="I622" s="16" t="s">
        <v>2288</v>
      </c>
      <c r="J622" s="16" t="s">
        <v>17</v>
      </c>
      <c r="K622" s="18">
        <v>0</v>
      </c>
      <c r="L622" s="18">
        <v>0</v>
      </c>
      <c r="M622" s="16" t="s">
        <v>18</v>
      </c>
      <c r="N622" s="16" t="s">
        <v>450</v>
      </c>
      <c r="O622" s="16" t="s">
        <v>2289</v>
      </c>
      <c r="P622" s="19" t="s">
        <v>21</v>
      </c>
      <c r="Q622">
        <v>1</v>
      </c>
      <c r="R622" s="8">
        <f t="shared" si="107"/>
        <v>39964</v>
      </c>
      <c r="S622" s="8">
        <f t="shared" si="106"/>
        <v>39964</v>
      </c>
      <c r="T622" s="6">
        <f t="shared" si="108"/>
        <v>0</v>
      </c>
      <c r="U622" s="9">
        <f t="shared" si="109"/>
        <v>39964</v>
      </c>
      <c r="V622" s="9">
        <f t="shared" si="110"/>
        <v>39964</v>
      </c>
      <c r="W622" s="9">
        <f t="shared" si="111"/>
        <v>39964</v>
      </c>
      <c r="X622" s="7">
        <v>25</v>
      </c>
      <c r="Y622" s="14">
        <v>25</v>
      </c>
      <c r="Z622" s="14">
        <v>25</v>
      </c>
      <c r="AA622" s="9">
        <f t="shared" si="112"/>
        <v>49955</v>
      </c>
      <c r="AB622" s="9">
        <f t="shared" si="113"/>
        <v>49955</v>
      </c>
      <c r="AC622" s="15">
        <f t="shared" si="114"/>
        <v>49955</v>
      </c>
    </row>
    <row r="623" spans="1:29" x14ac:dyDescent="0.25">
      <c r="A623" s="16" t="s">
        <v>2290</v>
      </c>
      <c r="B623" s="17"/>
      <c r="C623" s="18"/>
      <c r="D623" s="16" t="s">
        <v>2291</v>
      </c>
      <c r="E623" s="16" t="s">
        <v>1079</v>
      </c>
      <c r="F623" s="18" t="s">
        <v>34</v>
      </c>
      <c r="G623" s="18">
        <v>1</v>
      </c>
      <c r="H623" s="16" t="s">
        <v>44</v>
      </c>
      <c r="I623" s="16" t="s">
        <v>2292</v>
      </c>
      <c r="J623" s="16" t="s">
        <v>205</v>
      </c>
      <c r="K623" s="18">
        <v>0</v>
      </c>
      <c r="L623" s="18">
        <v>0</v>
      </c>
      <c r="M623" s="16" t="s">
        <v>18</v>
      </c>
      <c r="N623" s="16" t="s">
        <v>72</v>
      </c>
      <c r="O623" s="16" t="s">
        <v>184</v>
      </c>
      <c r="P623" s="19" t="s">
        <v>21</v>
      </c>
      <c r="Q623">
        <v>1</v>
      </c>
      <c r="R623" s="8">
        <f t="shared" si="107"/>
        <v>7244</v>
      </c>
      <c r="S623" s="8">
        <f t="shared" si="106"/>
        <v>7244</v>
      </c>
      <c r="T623" s="6">
        <f t="shared" si="108"/>
        <v>19</v>
      </c>
      <c r="U623" s="9">
        <f t="shared" si="109"/>
        <v>8620.36</v>
      </c>
      <c r="V623" s="9">
        <f t="shared" si="110"/>
        <v>8620.36</v>
      </c>
      <c r="W623" s="9">
        <f t="shared" si="111"/>
        <v>8620.36</v>
      </c>
      <c r="X623" s="7">
        <v>25</v>
      </c>
      <c r="Y623" s="14">
        <v>25</v>
      </c>
      <c r="Z623" s="14">
        <v>25</v>
      </c>
      <c r="AA623" s="9">
        <f t="shared" si="112"/>
        <v>10775.45</v>
      </c>
      <c r="AB623" s="9">
        <f t="shared" si="113"/>
        <v>10775.45</v>
      </c>
      <c r="AC623" s="15">
        <f t="shared" si="114"/>
        <v>10775.45</v>
      </c>
    </row>
    <row r="624" spans="1:29" x14ac:dyDescent="0.25">
      <c r="A624" s="16" t="s">
        <v>2293</v>
      </c>
      <c r="B624" s="17"/>
      <c r="C624" s="18"/>
      <c r="D624" s="16" t="s">
        <v>2294</v>
      </c>
      <c r="E624" s="16" t="s">
        <v>1079</v>
      </c>
      <c r="F624" s="18" t="s">
        <v>34</v>
      </c>
      <c r="G624" s="18">
        <v>1</v>
      </c>
      <c r="H624" s="16" t="s">
        <v>44</v>
      </c>
      <c r="I624" s="16" t="s">
        <v>2295</v>
      </c>
      <c r="J624" s="16" t="s">
        <v>17</v>
      </c>
      <c r="K624" s="18">
        <v>0</v>
      </c>
      <c r="L624" s="18">
        <v>0</v>
      </c>
      <c r="M624" s="16" t="s">
        <v>18</v>
      </c>
      <c r="N624" s="16" t="s">
        <v>72</v>
      </c>
      <c r="O624" s="16" t="s">
        <v>184</v>
      </c>
      <c r="P624" s="19" t="s">
        <v>21</v>
      </c>
      <c r="Q624">
        <v>1</v>
      </c>
      <c r="R624" s="8">
        <f t="shared" si="107"/>
        <v>14255</v>
      </c>
      <c r="S624" s="8">
        <f t="shared" si="106"/>
        <v>14255</v>
      </c>
      <c r="T624" s="6">
        <f t="shared" si="108"/>
        <v>0</v>
      </c>
      <c r="U624" s="9">
        <f t="shared" si="109"/>
        <v>14255</v>
      </c>
      <c r="V624" s="9">
        <f t="shared" si="110"/>
        <v>14255</v>
      </c>
      <c r="W624" s="9">
        <f t="shared" si="111"/>
        <v>14255</v>
      </c>
      <c r="X624" s="7">
        <v>25</v>
      </c>
      <c r="Y624" s="14">
        <v>25</v>
      </c>
      <c r="Z624" s="14">
        <v>25</v>
      </c>
      <c r="AA624" s="9">
        <f t="shared" si="112"/>
        <v>17818.75</v>
      </c>
      <c r="AB624" s="9">
        <f t="shared" si="113"/>
        <v>17818.75</v>
      </c>
      <c r="AC624" s="15">
        <f t="shared" si="114"/>
        <v>17818.75</v>
      </c>
    </row>
    <row r="625" spans="1:29" x14ac:dyDescent="0.25">
      <c r="A625" s="16" t="s">
        <v>2296</v>
      </c>
      <c r="B625" s="17"/>
      <c r="C625" s="18"/>
      <c r="D625" s="16" t="s">
        <v>2297</v>
      </c>
      <c r="E625" s="16" t="s">
        <v>1079</v>
      </c>
      <c r="F625" s="18" t="s">
        <v>34</v>
      </c>
      <c r="G625" s="18">
        <v>1</v>
      </c>
      <c r="H625" s="16" t="s">
        <v>44</v>
      </c>
      <c r="I625" s="16" t="s">
        <v>2298</v>
      </c>
      <c r="J625" s="16" t="s">
        <v>17</v>
      </c>
      <c r="K625" s="18">
        <v>0</v>
      </c>
      <c r="L625" s="18">
        <v>0</v>
      </c>
      <c r="M625" s="16" t="s">
        <v>18</v>
      </c>
      <c r="N625" s="16" t="s">
        <v>72</v>
      </c>
      <c r="O625" s="16" t="s">
        <v>184</v>
      </c>
      <c r="P625" s="19" t="s">
        <v>21</v>
      </c>
      <c r="Q625">
        <v>1</v>
      </c>
      <c r="R625" s="8">
        <f t="shared" si="107"/>
        <v>26427</v>
      </c>
      <c r="S625" s="8">
        <f t="shared" si="106"/>
        <v>26427</v>
      </c>
      <c r="T625" s="6">
        <f t="shared" si="108"/>
        <v>0</v>
      </c>
      <c r="U625" s="9">
        <f t="shared" si="109"/>
        <v>26427</v>
      </c>
      <c r="V625" s="9">
        <f t="shared" si="110"/>
        <v>26427</v>
      </c>
      <c r="W625" s="9">
        <f t="shared" si="111"/>
        <v>26427</v>
      </c>
      <c r="X625" s="7">
        <v>25</v>
      </c>
      <c r="Y625" s="14">
        <v>25</v>
      </c>
      <c r="Z625" s="14">
        <v>25</v>
      </c>
      <c r="AA625" s="9">
        <f t="shared" si="112"/>
        <v>33033.75</v>
      </c>
      <c r="AB625" s="9">
        <f t="shared" si="113"/>
        <v>33033.75</v>
      </c>
      <c r="AC625" s="15">
        <f t="shared" si="114"/>
        <v>33033.75</v>
      </c>
    </row>
    <row r="626" spans="1:29" x14ac:dyDescent="0.25">
      <c r="A626" s="16" t="s">
        <v>2299</v>
      </c>
      <c r="B626" s="17"/>
      <c r="C626" s="18"/>
      <c r="D626" s="16" t="s">
        <v>2300</v>
      </c>
      <c r="E626" s="16" t="s">
        <v>1079</v>
      </c>
      <c r="F626" s="18" t="s">
        <v>34</v>
      </c>
      <c r="G626" s="18">
        <v>1</v>
      </c>
      <c r="H626" s="16" t="s">
        <v>44</v>
      </c>
      <c r="I626" s="16" t="s">
        <v>1943</v>
      </c>
      <c r="J626" s="16" t="s">
        <v>205</v>
      </c>
      <c r="K626" s="18">
        <v>0</v>
      </c>
      <c r="L626" s="18">
        <v>0</v>
      </c>
      <c r="M626" s="16" t="s">
        <v>18</v>
      </c>
      <c r="N626" s="16" t="s">
        <v>72</v>
      </c>
      <c r="O626" s="16" t="s">
        <v>184</v>
      </c>
      <c r="P626" s="19" t="s">
        <v>21</v>
      </c>
      <c r="Q626">
        <v>1</v>
      </c>
      <c r="R626" s="8">
        <f t="shared" si="107"/>
        <v>13628</v>
      </c>
      <c r="S626" s="8">
        <f t="shared" si="106"/>
        <v>13628</v>
      </c>
      <c r="T626" s="6">
        <f t="shared" si="108"/>
        <v>19</v>
      </c>
      <c r="U626" s="9">
        <f t="shared" si="109"/>
        <v>16217.32</v>
      </c>
      <c r="V626" s="9">
        <f t="shared" si="110"/>
        <v>16217.32</v>
      </c>
      <c r="W626" s="9">
        <f t="shared" si="111"/>
        <v>16217.32</v>
      </c>
      <c r="X626" s="7">
        <v>25</v>
      </c>
      <c r="Y626" s="14">
        <v>25</v>
      </c>
      <c r="Z626" s="14">
        <v>25</v>
      </c>
      <c r="AA626" s="9">
        <f t="shared" si="112"/>
        <v>20271.650000000001</v>
      </c>
      <c r="AB626" s="9">
        <f t="shared" si="113"/>
        <v>20271.650000000001</v>
      </c>
      <c r="AC626" s="15">
        <f t="shared" si="114"/>
        <v>20271.650000000001</v>
      </c>
    </row>
    <row r="627" spans="1:29" x14ac:dyDescent="0.25">
      <c r="A627" s="16" t="s">
        <v>2301</v>
      </c>
      <c r="B627" s="17"/>
      <c r="C627" s="18"/>
      <c r="D627" s="16" t="s">
        <v>2302</v>
      </c>
      <c r="E627" s="16" t="s">
        <v>1079</v>
      </c>
      <c r="F627" s="18" t="s">
        <v>34</v>
      </c>
      <c r="G627" s="18">
        <v>1</v>
      </c>
      <c r="H627" s="16" t="s">
        <v>44</v>
      </c>
      <c r="I627" s="16" t="s">
        <v>1943</v>
      </c>
      <c r="J627" s="16" t="s">
        <v>205</v>
      </c>
      <c r="K627" s="18">
        <v>0</v>
      </c>
      <c r="L627" s="18">
        <v>0</v>
      </c>
      <c r="M627" s="16" t="s">
        <v>18</v>
      </c>
      <c r="N627" s="16" t="s">
        <v>72</v>
      </c>
      <c r="O627" s="16" t="s">
        <v>184</v>
      </c>
      <c r="P627" s="19" t="s">
        <v>21</v>
      </c>
      <c r="Q627">
        <v>1</v>
      </c>
      <c r="R627" s="8">
        <f t="shared" si="107"/>
        <v>13628</v>
      </c>
      <c r="S627" s="8">
        <f t="shared" si="106"/>
        <v>13628</v>
      </c>
      <c r="T627" s="6">
        <f t="shared" si="108"/>
        <v>19</v>
      </c>
      <c r="U627" s="9">
        <f t="shared" si="109"/>
        <v>16217.32</v>
      </c>
      <c r="V627" s="9">
        <f t="shared" si="110"/>
        <v>16217.32</v>
      </c>
      <c r="W627" s="9">
        <f t="shared" si="111"/>
        <v>16217.32</v>
      </c>
      <c r="X627" s="7">
        <v>25</v>
      </c>
      <c r="Y627" s="14">
        <v>25</v>
      </c>
      <c r="Z627" s="14">
        <v>25</v>
      </c>
      <c r="AA627" s="9">
        <f t="shared" si="112"/>
        <v>20271.650000000001</v>
      </c>
      <c r="AB627" s="9">
        <f t="shared" si="113"/>
        <v>20271.650000000001</v>
      </c>
      <c r="AC627" s="15">
        <f t="shared" si="114"/>
        <v>20271.650000000001</v>
      </c>
    </row>
    <row r="628" spans="1:29" x14ac:dyDescent="0.25">
      <c r="A628" s="16" t="s">
        <v>2303</v>
      </c>
      <c r="B628" s="17"/>
      <c r="C628" s="18"/>
      <c r="D628" s="16" t="s">
        <v>2304</v>
      </c>
      <c r="E628" s="16" t="s">
        <v>1079</v>
      </c>
      <c r="F628" s="18" t="s">
        <v>34</v>
      </c>
      <c r="G628" s="18">
        <v>1</v>
      </c>
      <c r="H628" s="16" t="s">
        <v>44</v>
      </c>
      <c r="I628" s="16" t="s">
        <v>2305</v>
      </c>
      <c r="J628" s="16" t="s">
        <v>205</v>
      </c>
      <c r="K628" s="18">
        <v>0</v>
      </c>
      <c r="L628" s="18">
        <v>0</v>
      </c>
      <c r="M628" s="16" t="s">
        <v>18</v>
      </c>
      <c r="N628" s="16" t="s">
        <v>72</v>
      </c>
      <c r="O628" s="16" t="s">
        <v>184</v>
      </c>
      <c r="P628" s="19" t="s">
        <v>21</v>
      </c>
      <c r="Q628">
        <v>1</v>
      </c>
      <c r="R628" s="8">
        <f t="shared" si="107"/>
        <v>26754</v>
      </c>
      <c r="S628" s="8">
        <f t="shared" si="106"/>
        <v>26754</v>
      </c>
      <c r="T628" s="6">
        <f t="shared" si="108"/>
        <v>19</v>
      </c>
      <c r="U628" s="9">
        <f t="shared" si="109"/>
        <v>31837.260000000002</v>
      </c>
      <c r="V628" s="9">
        <f t="shared" si="110"/>
        <v>31837.260000000002</v>
      </c>
      <c r="W628" s="9">
        <f t="shared" si="111"/>
        <v>31837.260000000002</v>
      </c>
      <c r="X628" s="7">
        <v>25</v>
      </c>
      <c r="Y628" s="14">
        <v>25</v>
      </c>
      <c r="Z628" s="14">
        <v>25</v>
      </c>
      <c r="AA628" s="9">
        <f t="shared" si="112"/>
        <v>39796.575000000004</v>
      </c>
      <c r="AB628" s="9">
        <f t="shared" si="113"/>
        <v>39796.575000000004</v>
      </c>
      <c r="AC628" s="15">
        <f t="shared" si="114"/>
        <v>39796.575000000004</v>
      </c>
    </row>
    <row r="629" spans="1:29" x14ac:dyDescent="0.25">
      <c r="A629" s="16" t="s">
        <v>2306</v>
      </c>
      <c r="B629" s="17"/>
      <c r="C629" s="18"/>
      <c r="D629" s="16" t="s">
        <v>2307</v>
      </c>
      <c r="E629" s="16" t="s">
        <v>1079</v>
      </c>
      <c r="F629" s="18" t="s">
        <v>34</v>
      </c>
      <c r="G629" s="18">
        <v>1</v>
      </c>
      <c r="H629" s="16" t="s">
        <v>44</v>
      </c>
      <c r="I629" s="16" t="s">
        <v>2308</v>
      </c>
      <c r="J629" s="16" t="s">
        <v>205</v>
      </c>
      <c r="K629" s="18">
        <v>0</v>
      </c>
      <c r="L629" s="18">
        <v>0</v>
      </c>
      <c r="M629" s="16" t="s">
        <v>18</v>
      </c>
      <c r="N629" s="16" t="s">
        <v>72</v>
      </c>
      <c r="O629" s="16" t="s">
        <v>184</v>
      </c>
      <c r="P629" s="19" t="s">
        <v>21</v>
      </c>
      <c r="Q629">
        <v>1</v>
      </c>
      <c r="R629" s="8">
        <f t="shared" si="107"/>
        <v>36243</v>
      </c>
      <c r="S629" s="8">
        <f t="shared" si="106"/>
        <v>36243</v>
      </c>
      <c r="T629" s="6">
        <f t="shared" si="108"/>
        <v>19</v>
      </c>
      <c r="U629" s="9">
        <f t="shared" si="109"/>
        <v>43129.17</v>
      </c>
      <c r="V629" s="9">
        <f t="shared" si="110"/>
        <v>43129.17</v>
      </c>
      <c r="W629" s="9">
        <f t="shared" si="111"/>
        <v>43129.17</v>
      </c>
      <c r="X629" s="7">
        <v>25</v>
      </c>
      <c r="Y629" s="14">
        <v>25</v>
      </c>
      <c r="Z629" s="14">
        <v>25</v>
      </c>
      <c r="AA629" s="9">
        <f t="shared" si="112"/>
        <v>53911.462499999994</v>
      </c>
      <c r="AB629" s="9">
        <f t="shared" si="113"/>
        <v>53911.462499999994</v>
      </c>
      <c r="AC629" s="15">
        <f t="shared" si="114"/>
        <v>53911.462499999994</v>
      </c>
    </row>
    <row r="630" spans="1:29" x14ac:dyDescent="0.25">
      <c r="A630" s="16" t="s">
        <v>2309</v>
      </c>
      <c r="B630" s="17"/>
      <c r="C630" s="18"/>
      <c r="D630" s="16" t="s">
        <v>2310</v>
      </c>
      <c r="E630" s="16" t="s">
        <v>1079</v>
      </c>
      <c r="F630" s="18" t="s">
        <v>34</v>
      </c>
      <c r="G630" s="18">
        <v>1</v>
      </c>
      <c r="H630" s="16" t="s">
        <v>44</v>
      </c>
      <c r="I630" s="16" t="s">
        <v>2311</v>
      </c>
      <c r="J630" s="16" t="s">
        <v>205</v>
      </c>
      <c r="K630" s="18">
        <v>0</v>
      </c>
      <c r="L630" s="18">
        <v>0</v>
      </c>
      <c r="M630" s="16" t="s">
        <v>18</v>
      </c>
      <c r="N630" s="16" t="s">
        <v>72</v>
      </c>
      <c r="O630" s="16" t="s">
        <v>184</v>
      </c>
      <c r="P630" s="19" t="s">
        <v>21</v>
      </c>
      <c r="Q630">
        <v>1</v>
      </c>
      <c r="R630" s="8">
        <f t="shared" si="107"/>
        <v>17161</v>
      </c>
      <c r="S630" s="8">
        <f t="shared" si="106"/>
        <v>17161</v>
      </c>
      <c r="T630" s="6">
        <f t="shared" si="108"/>
        <v>19</v>
      </c>
      <c r="U630" s="9">
        <f t="shared" si="109"/>
        <v>20421.59</v>
      </c>
      <c r="V630" s="9">
        <f t="shared" si="110"/>
        <v>20421.59</v>
      </c>
      <c r="W630" s="9">
        <f t="shared" si="111"/>
        <v>20421.59</v>
      </c>
      <c r="X630" s="7">
        <v>25</v>
      </c>
      <c r="Y630" s="14">
        <v>25</v>
      </c>
      <c r="Z630" s="14">
        <v>25</v>
      </c>
      <c r="AA630" s="9">
        <f t="shared" si="112"/>
        <v>25526.987499999999</v>
      </c>
      <c r="AB630" s="9">
        <f t="shared" si="113"/>
        <v>25526.987499999999</v>
      </c>
      <c r="AC630" s="15">
        <f t="shared" si="114"/>
        <v>25526.987499999999</v>
      </c>
    </row>
    <row r="631" spans="1:29" x14ac:dyDescent="0.25">
      <c r="A631" s="16" t="s">
        <v>2312</v>
      </c>
      <c r="B631" s="17"/>
      <c r="C631" s="18"/>
      <c r="D631" s="16" t="s">
        <v>2313</v>
      </c>
      <c r="E631" s="16" t="s">
        <v>1079</v>
      </c>
      <c r="F631" s="18" t="s">
        <v>34</v>
      </c>
      <c r="G631" s="18">
        <v>1</v>
      </c>
      <c r="H631" s="16" t="s">
        <v>44</v>
      </c>
      <c r="I631" s="16" t="s">
        <v>2314</v>
      </c>
      <c r="J631" s="16" t="s">
        <v>205</v>
      </c>
      <c r="K631" s="18">
        <v>0</v>
      </c>
      <c r="L631" s="18">
        <v>0</v>
      </c>
      <c r="M631" s="16" t="s">
        <v>18</v>
      </c>
      <c r="N631" s="16" t="s">
        <v>72</v>
      </c>
      <c r="O631" s="16" t="s">
        <v>184</v>
      </c>
      <c r="P631" s="19" t="s">
        <v>21</v>
      </c>
      <c r="Q631">
        <v>1</v>
      </c>
      <c r="R631" s="8">
        <f t="shared" si="107"/>
        <v>14494</v>
      </c>
      <c r="S631" s="8">
        <f t="shared" si="106"/>
        <v>14494</v>
      </c>
      <c r="T631" s="6">
        <f t="shared" si="108"/>
        <v>19</v>
      </c>
      <c r="U631" s="9">
        <f t="shared" si="109"/>
        <v>17247.86</v>
      </c>
      <c r="V631" s="9">
        <f t="shared" si="110"/>
        <v>17247.86</v>
      </c>
      <c r="W631" s="9">
        <f t="shared" si="111"/>
        <v>17247.86</v>
      </c>
      <c r="X631" s="7">
        <v>25</v>
      </c>
      <c r="Y631" s="14">
        <v>25</v>
      </c>
      <c r="Z631" s="14">
        <v>25</v>
      </c>
      <c r="AA631" s="9">
        <f t="shared" si="112"/>
        <v>21559.825000000001</v>
      </c>
      <c r="AB631" s="9">
        <f t="shared" si="113"/>
        <v>21559.825000000001</v>
      </c>
      <c r="AC631" s="15">
        <f t="shared" si="114"/>
        <v>21559.825000000001</v>
      </c>
    </row>
    <row r="632" spans="1:29" x14ac:dyDescent="0.25">
      <c r="A632" s="16" t="s">
        <v>2315</v>
      </c>
      <c r="B632" s="17"/>
      <c r="C632" s="18"/>
      <c r="D632" s="16" t="s">
        <v>2316</v>
      </c>
      <c r="E632" s="16" t="s">
        <v>112</v>
      </c>
      <c r="F632" s="18" t="s">
        <v>34</v>
      </c>
      <c r="G632" s="18">
        <v>1</v>
      </c>
      <c r="H632" s="16" t="s">
        <v>65</v>
      </c>
      <c r="I632" s="16" t="s">
        <v>2317</v>
      </c>
      <c r="J632" s="16" t="s">
        <v>17</v>
      </c>
      <c r="K632" s="18">
        <v>0</v>
      </c>
      <c r="L632" s="18">
        <v>0</v>
      </c>
      <c r="M632" s="16" t="s">
        <v>18</v>
      </c>
      <c r="N632" s="16" t="s">
        <v>84</v>
      </c>
      <c r="O632" s="16" t="s">
        <v>2318</v>
      </c>
      <c r="P632" s="19" t="s">
        <v>21</v>
      </c>
      <c r="Q632">
        <v>1</v>
      </c>
      <c r="R632" s="8">
        <f t="shared" si="107"/>
        <v>27398</v>
      </c>
      <c r="S632" s="8">
        <f t="shared" si="106"/>
        <v>27398</v>
      </c>
      <c r="T632" s="6">
        <f t="shared" si="108"/>
        <v>0</v>
      </c>
      <c r="U632" s="9">
        <f t="shared" si="109"/>
        <v>27398</v>
      </c>
      <c r="V632" s="9">
        <f t="shared" si="110"/>
        <v>27398</v>
      </c>
      <c r="W632" s="9">
        <f t="shared" si="111"/>
        <v>27398</v>
      </c>
      <c r="X632" s="7">
        <v>25</v>
      </c>
      <c r="Y632" s="14">
        <v>25</v>
      </c>
      <c r="Z632" s="14">
        <v>25</v>
      </c>
      <c r="AA632" s="9">
        <f t="shared" si="112"/>
        <v>34247.5</v>
      </c>
      <c r="AB632" s="9">
        <f t="shared" si="113"/>
        <v>34247.5</v>
      </c>
      <c r="AC632" s="15">
        <f t="shared" si="114"/>
        <v>34247.5</v>
      </c>
    </row>
    <row r="633" spans="1:29" x14ac:dyDescent="0.25">
      <c r="A633" s="16" t="s">
        <v>2319</v>
      </c>
      <c r="B633" s="17"/>
      <c r="C633" s="18"/>
      <c r="D633" s="16" t="s">
        <v>2320</v>
      </c>
      <c r="E633" s="16" t="s">
        <v>208</v>
      </c>
      <c r="F633" s="18" t="s">
        <v>34</v>
      </c>
      <c r="G633" s="18">
        <v>1</v>
      </c>
      <c r="H633" s="16" t="s">
        <v>44</v>
      </c>
      <c r="I633" s="16" t="s">
        <v>2321</v>
      </c>
      <c r="J633" s="16" t="s">
        <v>17</v>
      </c>
      <c r="K633" s="18">
        <v>0</v>
      </c>
      <c r="L633" s="18">
        <v>0</v>
      </c>
      <c r="M633" s="16" t="s">
        <v>18</v>
      </c>
      <c r="N633" s="16" t="s">
        <v>79</v>
      </c>
      <c r="O633" s="16" t="s">
        <v>80</v>
      </c>
      <c r="P633" s="19" t="s">
        <v>21</v>
      </c>
      <c r="Q633">
        <v>1</v>
      </c>
      <c r="R633" s="8">
        <f t="shared" si="107"/>
        <v>33834</v>
      </c>
      <c r="S633" s="8">
        <f t="shared" si="106"/>
        <v>33834</v>
      </c>
      <c r="T633" s="6">
        <f t="shared" si="108"/>
        <v>0</v>
      </c>
      <c r="U633" s="9">
        <f t="shared" si="109"/>
        <v>33834</v>
      </c>
      <c r="V633" s="9">
        <f t="shared" si="110"/>
        <v>33834</v>
      </c>
      <c r="W633" s="9">
        <f t="shared" si="111"/>
        <v>33834</v>
      </c>
      <c r="X633" s="7">
        <v>25</v>
      </c>
      <c r="Y633" s="14">
        <v>25</v>
      </c>
      <c r="Z633" s="14">
        <v>25</v>
      </c>
      <c r="AA633" s="9">
        <f t="shared" si="112"/>
        <v>42292.5</v>
      </c>
      <c r="AB633" s="9">
        <f t="shared" si="113"/>
        <v>42292.5</v>
      </c>
      <c r="AC633" s="15">
        <f t="shared" si="114"/>
        <v>42292.5</v>
      </c>
    </row>
    <row r="634" spans="1:29" x14ac:dyDescent="0.25">
      <c r="A634" s="16" t="s">
        <v>2322</v>
      </c>
      <c r="B634" s="17"/>
      <c r="C634" s="18"/>
      <c r="D634" s="16" t="s">
        <v>2323</v>
      </c>
      <c r="E634" s="16" t="s">
        <v>2324</v>
      </c>
      <c r="F634" s="18" t="s">
        <v>34</v>
      </c>
      <c r="G634" s="18">
        <v>1</v>
      </c>
      <c r="H634" s="16" t="s">
        <v>54</v>
      </c>
      <c r="I634" s="16" t="s">
        <v>2325</v>
      </c>
      <c r="J634" s="16" t="s">
        <v>470</v>
      </c>
      <c r="K634" s="18">
        <v>0</v>
      </c>
      <c r="L634" s="18">
        <v>0</v>
      </c>
      <c r="M634" s="16" t="s">
        <v>18</v>
      </c>
      <c r="N634" s="16" t="s">
        <v>471</v>
      </c>
      <c r="O634" s="16" t="s">
        <v>472</v>
      </c>
      <c r="P634" s="19" t="s">
        <v>21</v>
      </c>
      <c r="Q634">
        <v>1</v>
      </c>
      <c r="R634" s="8">
        <f t="shared" si="107"/>
        <v>59650</v>
      </c>
      <c r="S634" s="8">
        <f t="shared" si="106"/>
        <v>59650</v>
      </c>
      <c r="T634" s="6">
        <f t="shared" si="108"/>
        <v>0</v>
      </c>
      <c r="U634" s="9">
        <f t="shared" si="109"/>
        <v>59650</v>
      </c>
      <c r="V634" s="9">
        <f t="shared" si="110"/>
        <v>59650</v>
      </c>
      <c r="W634" s="9">
        <f t="shared" si="111"/>
        <v>59650</v>
      </c>
      <c r="X634" s="7">
        <v>25</v>
      </c>
      <c r="Y634" s="14">
        <v>25</v>
      </c>
      <c r="Z634" s="14">
        <v>25</v>
      </c>
      <c r="AA634" s="9">
        <f t="shared" si="112"/>
        <v>74562.5</v>
      </c>
      <c r="AB634" s="9">
        <f t="shared" si="113"/>
        <v>74562.5</v>
      </c>
      <c r="AC634" s="15">
        <f t="shared" si="114"/>
        <v>74562.5</v>
      </c>
    </row>
    <row r="635" spans="1:29" x14ac:dyDescent="0.25">
      <c r="A635" s="16" t="s">
        <v>2326</v>
      </c>
      <c r="B635" s="17"/>
      <c r="C635" s="18"/>
      <c r="D635" s="16" t="s">
        <v>2327</v>
      </c>
      <c r="E635" s="16" t="s">
        <v>2324</v>
      </c>
      <c r="F635" s="18" t="s">
        <v>34</v>
      </c>
      <c r="G635" s="18">
        <v>1</v>
      </c>
      <c r="H635" s="16" t="s">
        <v>54</v>
      </c>
      <c r="I635" s="16" t="s">
        <v>2328</v>
      </c>
      <c r="J635" s="16" t="s">
        <v>470</v>
      </c>
      <c r="K635" s="18">
        <v>0</v>
      </c>
      <c r="L635" s="18">
        <v>0</v>
      </c>
      <c r="M635" s="16" t="s">
        <v>18</v>
      </c>
      <c r="N635" s="16" t="s">
        <v>471</v>
      </c>
      <c r="O635" s="16" t="s">
        <v>472</v>
      </c>
      <c r="P635" s="19" t="s">
        <v>21</v>
      </c>
      <c r="Q635">
        <v>1</v>
      </c>
      <c r="R635" s="8">
        <f t="shared" si="107"/>
        <v>125165</v>
      </c>
      <c r="S635" s="8">
        <f t="shared" si="106"/>
        <v>125165</v>
      </c>
      <c r="T635" s="6">
        <f t="shared" si="108"/>
        <v>0</v>
      </c>
      <c r="U635" s="9">
        <f t="shared" si="109"/>
        <v>125165</v>
      </c>
      <c r="V635" s="9">
        <f t="shared" si="110"/>
        <v>125165</v>
      </c>
      <c r="W635" s="9">
        <f t="shared" si="111"/>
        <v>125165</v>
      </c>
      <c r="X635" s="7">
        <v>25</v>
      </c>
      <c r="Y635" s="14">
        <v>25</v>
      </c>
      <c r="Z635" s="14">
        <v>25</v>
      </c>
      <c r="AA635" s="9">
        <f t="shared" si="112"/>
        <v>156456.25</v>
      </c>
      <c r="AB635" s="9">
        <f t="shared" si="113"/>
        <v>156456.25</v>
      </c>
      <c r="AC635" s="15">
        <f t="shared" si="114"/>
        <v>156456.25</v>
      </c>
    </row>
    <row r="636" spans="1:29" x14ac:dyDescent="0.25">
      <c r="A636" s="16" t="s">
        <v>2329</v>
      </c>
      <c r="B636" s="17"/>
      <c r="C636" s="18"/>
      <c r="D636" s="16" t="s">
        <v>2330</v>
      </c>
      <c r="E636" s="16" t="s">
        <v>2324</v>
      </c>
      <c r="F636" s="18" t="s">
        <v>34</v>
      </c>
      <c r="G636" s="18">
        <v>1</v>
      </c>
      <c r="H636" s="16" t="s">
        <v>54</v>
      </c>
      <c r="I636" s="16" t="s">
        <v>2331</v>
      </c>
      <c r="J636" s="16" t="s">
        <v>470</v>
      </c>
      <c r="K636" s="18">
        <v>0</v>
      </c>
      <c r="L636" s="18">
        <v>0</v>
      </c>
      <c r="M636" s="16" t="s">
        <v>18</v>
      </c>
      <c r="N636" s="16" t="s">
        <v>471</v>
      </c>
      <c r="O636" s="16" t="s">
        <v>472</v>
      </c>
      <c r="P636" s="19" t="s">
        <v>21</v>
      </c>
      <c r="Q636">
        <v>1</v>
      </c>
      <c r="R636" s="8">
        <f t="shared" si="107"/>
        <v>154517</v>
      </c>
      <c r="S636" s="8">
        <f t="shared" si="106"/>
        <v>154517</v>
      </c>
      <c r="T636" s="6">
        <f t="shared" si="108"/>
        <v>0</v>
      </c>
      <c r="U636" s="9">
        <f t="shared" si="109"/>
        <v>154517</v>
      </c>
      <c r="V636" s="9">
        <f t="shared" si="110"/>
        <v>154517</v>
      </c>
      <c r="W636" s="9">
        <f t="shared" si="111"/>
        <v>154517</v>
      </c>
      <c r="X636" s="7">
        <v>25</v>
      </c>
      <c r="Y636" s="14">
        <v>25</v>
      </c>
      <c r="Z636" s="14">
        <v>25</v>
      </c>
      <c r="AA636" s="9">
        <f t="shared" si="112"/>
        <v>193146.25</v>
      </c>
      <c r="AB636" s="9">
        <f t="shared" si="113"/>
        <v>193146.25</v>
      </c>
      <c r="AC636" s="15">
        <f t="shared" si="114"/>
        <v>193146.25</v>
      </c>
    </row>
    <row r="637" spans="1:29" x14ac:dyDescent="0.25">
      <c r="A637" s="16" t="s">
        <v>2332</v>
      </c>
      <c r="B637" s="17"/>
      <c r="C637" s="18"/>
      <c r="D637" s="16" t="s">
        <v>2333</v>
      </c>
      <c r="E637" s="16" t="s">
        <v>1500</v>
      </c>
      <c r="F637" s="18" t="s">
        <v>34</v>
      </c>
      <c r="G637" s="18">
        <v>1</v>
      </c>
      <c r="H637" s="16" t="s">
        <v>44</v>
      </c>
      <c r="I637" s="16" t="s">
        <v>1226</v>
      </c>
      <c r="J637" s="16" t="s">
        <v>205</v>
      </c>
      <c r="K637" s="18">
        <v>0</v>
      </c>
      <c r="L637" s="18">
        <v>0</v>
      </c>
      <c r="M637" s="16" t="s">
        <v>18</v>
      </c>
      <c r="N637" s="16" t="s">
        <v>56</v>
      </c>
      <c r="O637" s="16" t="s">
        <v>58</v>
      </c>
      <c r="P637" s="19" t="s">
        <v>21</v>
      </c>
      <c r="Q637">
        <v>1</v>
      </c>
      <c r="R637" s="8">
        <f t="shared" si="107"/>
        <v>20330</v>
      </c>
      <c r="S637" s="8">
        <f t="shared" si="106"/>
        <v>20330</v>
      </c>
      <c r="T637" s="6">
        <f t="shared" si="108"/>
        <v>19</v>
      </c>
      <c r="U637" s="9">
        <f t="shared" si="109"/>
        <v>24192.7</v>
      </c>
      <c r="V637" s="9">
        <f t="shared" si="110"/>
        <v>24192.7</v>
      </c>
      <c r="W637" s="9">
        <f t="shared" si="111"/>
        <v>24192.7</v>
      </c>
      <c r="X637" s="7">
        <v>25</v>
      </c>
      <c r="Y637" s="14">
        <v>25</v>
      </c>
      <c r="Z637" s="14">
        <v>25</v>
      </c>
      <c r="AA637" s="9">
        <f t="shared" si="112"/>
        <v>30240.875</v>
      </c>
      <c r="AB637" s="9">
        <f t="shared" si="113"/>
        <v>30240.875</v>
      </c>
      <c r="AC637" s="15">
        <f t="shared" si="114"/>
        <v>30240.875</v>
      </c>
    </row>
    <row r="638" spans="1:29" x14ac:dyDescent="0.25">
      <c r="A638" s="16" t="s">
        <v>2334</v>
      </c>
      <c r="B638" s="17"/>
      <c r="C638" s="18"/>
      <c r="D638" s="16" t="s">
        <v>2335</v>
      </c>
      <c r="E638" s="16" t="s">
        <v>1500</v>
      </c>
      <c r="F638" s="18" t="s">
        <v>34</v>
      </c>
      <c r="G638" s="18">
        <v>1</v>
      </c>
      <c r="H638" s="16" t="s">
        <v>44</v>
      </c>
      <c r="I638" s="16" t="s">
        <v>2336</v>
      </c>
      <c r="J638" s="16" t="s">
        <v>205</v>
      </c>
      <c r="K638" s="18">
        <v>0</v>
      </c>
      <c r="L638" s="18">
        <v>0</v>
      </c>
      <c r="M638" s="16" t="s">
        <v>18</v>
      </c>
      <c r="N638" s="16" t="s">
        <v>56</v>
      </c>
      <c r="O638" s="16" t="s">
        <v>58</v>
      </c>
      <c r="P638" s="19" t="s">
        <v>21</v>
      </c>
      <c r="Q638">
        <v>1</v>
      </c>
      <c r="R638" s="8">
        <f t="shared" si="107"/>
        <v>19260</v>
      </c>
      <c r="S638" s="8">
        <f t="shared" si="106"/>
        <v>19260</v>
      </c>
      <c r="T638" s="6">
        <f t="shared" si="108"/>
        <v>19</v>
      </c>
      <c r="U638" s="9">
        <f t="shared" si="109"/>
        <v>22919.4</v>
      </c>
      <c r="V638" s="9">
        <f t="shared" si="110"/>
        <v>22919.4</v>
      </c>
      <c r="W638" s="9">
        <f t="shared" si="111"/>
        <v>22919.4</v>
      </c>
      <c r="X638" s="7">
        <v>25</v>
      </c>
      <c r="Y638" s="14">
        <v>25</v>
      </c>
      <c r="Z638" s="14">
        <v>25</v>
      </c>
      <c r="AA638" s="9">
        <f t="shared" si="112"/>
        <v>28649.25</v>
      </c>
      <c r="AB638" s="9">
        <f t="shared" si="113"/>
        <v>28649.25</v>
      </c>
      <c r="AC638" s="15">
        <f t="shared" si="114"/>
        <v>28649.25</v>
      </c>
    </row>
    <row r="639" spans="1:29" x14ac:dyDescent="0.25">
      <c r="A639" s="16" t="s">
        <v>2337</v>
      </c>
      <c r="B639" s="17"/>
      <c r="C639" s="18"/>
      <c r="D639" s="16" t="s">
        <v>2338</v>
      </c>
      <c r="E639" s="16" t="s">
        <v>38</v>
      </c>
      <c r="F639" s="18" t="s">
        <v>34</v>
      </c>
      <c r="G639" s="18">
        <v>1</v>
      </c>
      <c r="H639" s="16" t="s">
        <v>16</v>
      </c>
      <c r="I639" s="16" t="s">
        <v>2339</v>
      </c>
      <c r="J639" s="16" t="s">
        <v>17</v>
      </c>
      <c r="K639" s="18">
        <v>0</v>
      </c>
      <c r="L639" s="18">
        <v>0</v>
      </c>
      <c r="M639" s="16" t="s">
        <v>18</v>
      </c>
      <c r="N639" s="16" t="s">
        <v>107</v>
      </c>
      <c r="O639" s="16" t="s">
        <v>253</v>
      </c>
      <c r="P639" s="19" t="s">
        <v>21</v>
      </c>
      <c r="Q639">
        <v>1</v>
      </c>
      <c r="R639" s="8">
        <f t="shared" si="107"/>
        <v>58160</v>
      </c>
      <c r="S639" s="8">
        <f t="shared" si="106"/>
        <v>58160</v>
      </c>
      <c r="T639" s="6">
        <f t="shared" si="108"/>
        <v>0</v>
      </c>
      <c r="U639" s="9">
        <f t="shared" si="109"/>
        <v>58160</v>
      </c>
      <c r="V639" s="9">
        <f t="shared" si="110"/>
        <v>58160</v>
      </c>
      <c r="W639" s="9">
        <f t="shared" si="111"/>
        <v>58160</v>
      </c>
      <c r="X639" s="7">
        <v>25</v>
      </c>
      <c r="Y639" s="14">
        <v>25</v>
      </c>
      <c r="Z639" s="14">
        <v>25</v>
      </c>
      <c r="AA639" s="9">
        <f t="shared" si="112"/>
        <v>72700</v>
      </c>
      <c r="AB639" s="9">
        <f t="shared" si="113"/>
        <v>72700</v>
      </c>
      <c r="AC639" s="15">
        <f t="shared" si="114"/>
        <v>72700</v>
      </c>
    </row>
    <row r="640" spans="1:29" x14ac:dyDescent="0.25">
      <c r="A640" s="16" t="s">
        <v>2340</v>
      </c>
      <c r="B640" s="17"/>
      <c r="C640" s="18"/>
      <c r="D640" s="16" t="s">
        <v>2341</v>
      </c>
      <c r="E640" s="16" t="s">
        <v>537</v>
      </c>
      <c r="F640" s="18" t="s">
        <v>34</v>
      </c>
      <c r="G640" s="18">
        <v>1</v>
      </c>
      <c r="H640" s="16" t="s">
        <v>16</v>
      </c>
      <c r="I640" s="16" t="s">
        <v>2342</v>
      </c>
      <c r="J640" s="16" t="s">
        <v>17</v>
      </c>
      <c r="K640" s="18">
        <v>0</v>
      </c>
      <c r="L640" s="18">
        <v>0</v>
      </c>
      <c r="M640" s="16" t="s">
        <v>18</v>
      </c>
      <c r="N640" s="16" t="s">
        <v>137</v>
      </c>
      <c r="O640" s="16" t="s">
        <v>138</v>
      </c>
      <c r="P640" s="19" t="s">
        <v>21</v>
      </c>
      <c r="Q640">
        <v>1</v>
      </c>
      <c r="R640" s="8">
        <f t="shared" si="107"/>
        <v>21501</v>
      </c>
      <c r="S640" s="8">
        <f t="shared" si="106"/>
        <v>21501</v>
      </c>
      <c r="T640" s="6">
        <f t="shared" si="108"/>
        <v>0</v>
      </c>
      <c r="U640" s="9">
        <f t="shared" si="109"/>
        <v>21501</v>
      </c>
      <c r="V640" s="9">
        <f t="shared" si="110"/>
        <v>21501</v>
      </c>
      <c r="W640" s="9">
        <f t="shared" si="111"/>
        <v>21501</v>
      </c>
      <c r="X640" s="7">
        <v>25</v>
      </c>
      <c r="Y640" s="14">
        <v>25</v>
      </c>
      <c r="Z640" s="14">
        <v>25</v>
      </c>
      <c r="AA640" s="9">
        <f t="shared" si="112"/>
        <v>26876.25</v>
      </c>
      <c r="AB640" s="9">
        <f t="shared" si="113"/>
        <v>26876.25</v>
      </c>
      <c r="AC640" s="15">
        <f t="shared" si="114"/>
        <v>26876.25</v>
      </c>
    </row>
    <row r="641" spans="1:29" x14ac:dyDescent="0.25">
      <c r="A641" s="16" t="s">
        <v>2343</v>
      </c>
      <c r="B641" s="17"/>
      <c r="C641" s="18"/>
      <c r="D641" s="16" t="s">
        <v>2344</v>
      </c>
      <c r="E641" s="16" t="s">
        <v>537</v>
      </c>
      <c r="F641" s="18" t="s">
        <v>34</v>
      </c>
      <c r="G641" s="18">
        <v>1</v>
      </c>
      <c r="H641" s="16" t="s">
        <v>16</v>
      </c>
      <c r="I641" s="16" t="s">
        <v>2345</v>
      </c>
      <c r="J641" s="16" t="s">
        <v>17</v>
      </c>
      <c r="K641" s="18">
        <v>0</v>
      </c>
      <c r="L641" s="18">
        <v>0</v>
      </c>
      <c r="M641" s="16" t="s">
        <v>18</v>
      </c>
      <c r="N641" s="16" t="s">
        <v>137</v>
      </c>
      <c r="O641" s="16" t="s">
        <v>138</v>
      </c>
      <c r="P641" s="19" t="s">
        <v>21</v>
      </c>
      <c r="Q641">
        <v>1</v>
      </c>
      <c r="R641" s="8">
        <f t="shared" si="107"/>
        <v>4691</v>
      </c>
      <c r="S641" s="8">
        <f t="shared" si="106"/>
        <v>4691</v>
      </c>
      <c r="T641" s="6">
        <f t="shared" si="108"/>
        <v>0</v>
      </c>
      <c r="U641" s="9">
        <f t="shared" si="109"/>
        <v>4691</v>
      </c>
      <c r="V641" s="9">
        <f t="shared" si="110"/>
        <v>4691</v>
      </c>
      <c r="W641" s="9">
        <f t="shared" si="111"/>
        <v>4691</v>
      </c>
      <c r="X641" s="7">
        <v>25</v>
      </c>
      <c r="Y641" s="14">
        <v>25</v>
      </c>
      <c r="Z641" s="14">
        <v>25</v>
      </c>
      <c r="AA641" s="9">
        <f t="shared" si="112"/>
        <v>5863.75</v>
      </c>
      <c r="AB641" s="9">
        <f t="shared" si="113"/>
        <v>5863.75</v>
      </c>
      <c r="AC641" s="15">
        <f t="shared" si="114"/>
        <v>5863.75</v>
      </c>
    </row>
    <row r="642" spans="1:29" x14ac:dyDescent="0.25">
      <c r="A642" s="16" t="s">
        <v>2346</v>
      </c>
      <c r="B642" s="17"/>
      <c r="C642" s="18"/>
      <c r="D642" s="16" t="s">
        <v>2347</v>
      </c>
      <c r="E642" s="16" t="s">
        <v>177</v>
      </c>
      <c r="F642" s="18" t="s">
        <v>34</v>
      </c>
      <c r="G642" s="18">
        <v>1</v>
      </c>
      <c r="H642" s="16" t="s">
        <v>16</v>
      </c>
      <c r="I642" s="16" t="s">
        <v>2348</v>
      </c>
      <c r="J642" s="16" t="s">
        <v>17</v>
      </c>
      <c r="K642" s="18">
        <v>0</v>
      </c>
      <c r="L642" s="18">
        <v>0</v>
      </c>
      <c r="M642" s="16" t="s">
        <v>18</v>
      </c>
      <c r="N642" s="16" t="s">
        <v>114</v>
      </c>
      <c r="O642" s="16" t="s">
        <v>2349</v>
      </c>
      <c r="P642" s="19" t="s">
        <v>21</v>
      </c>
      <c r="Q642">
        <v>1</v>
      </c>
      <c r="R642" s="8">
        <f t="shared" si="107"/>
        <v>189005</v>
      </c>
      <c r="S642" s="8">
        <f t="shared" si="106"/>
        <v>189005</v>
      </c>
      <c r="T642" s="6">
        <f t="shared" si="108"/>
        <v>0</v>
      </c>
      <c r="U642" s="9">
        <f t="shared" si="109"/>
        <v>189005</v>
      </c>
      <c r="V642" s="9">
        <f t="shared" si="110"/>
        <v>189005</v>
      </c>
      <c r="W642" s="9">
        <f t="shared" si="111"/>
        <v>189005</v>
      </c>
      <c r="X642" s="7">
        <v>25</v>
      </c>
      <c r="Y642" s="14">
        <v>25</v>
      </c>
      <c r="Z642" s="14">
        <v>25</v>
      </c>
      <c r="AA642" s="9">
        <f t="shared" si="112"/>
        <v>236256.25</v>
      </c>
      <c r="AB642" s="9">
        <f t="shared" si="113"/>
        <v>236256.25</v>
      </c>
      <c r="AC642" s="15">
        <f t="shared" si="114"/>
        <v>236256.25</v>
      </c>
    </row>
    <row r="643" spans="1:29" x14ac:dyDescent="0.25">
      <c r="A643" s="16" t="s">
        <v>2350</v>
      </c>
      <c r="B643" s="17"/>
      <c r="C643" s="18"/>
      <c r="D643" s="16" t="s">
        <v>2351</v>
      </c>
      <c r="E643" s="16" t="s">
        <v>177</v>
      </c>
      <c r="F643" s="18" t="s">
        <v>34</v>
      </c>
      <c r="G643" s="18">
        <v>1</v>
      </c>
      <c r="H643" s="16" t="s">
        <v>16</v>
      </c>
      <c r="I643" s="16" t="s">
        <v>2352</v>
      </c>
      <c r="J643" s="16" t="s">
        <v>17</v>
      </c>
      <c r="K643" s="18">
        <v>0</v>
      </c>
      <c r="L643" s="18">
        <v>0</v>
      </c>
      <c r="M643" s="16" t="s">
        <v>18</v>
      </c>
      <c r="N643" s="16" t="s">
        <v>114</v>
      </c>
      <c r="O643" s="16" t="s">
        <v>2349</v>
      </c>
      <c r="P643" s="19" t="s">
        <v>21</v>
      </c>
      <c r="Q643">
        <v>1</v>
      </c>
      <c r="R643" s="8">
        <f t="shared" si="107"/>
        <v>100336</v>
      </c>
      <c r="S643" s="8">
        <f t="shared" ref="S643:S706" si="115">R643/Q643</f>
        <v>100336</v>
      </c>
      <c r="T643" s="6">
        <f t="shared" si="108"/>
        <v>0</v>
      </c>
      <c r="U643" s="9">
        <f t="shared" si="109"/>
        <v>100336</v>
      </c>
      <c r="V643" s="9">
        <f t="shared" si="110"/>
        <v>100336</v>
      </c>
      <c r="W643" s="9">
        <f t="shared" si="111"/>
        <v>100336</v>
      </c>
      <c r="X643" s="7">
        <v>25</v>
      </c>
      <c r="Y643" s="14">
        <v>25</v>
      </c>
      <c r="Z643" s="14">
        <v>25</v>
      </c>
      <c r="AA643" s="9">
        <f t="shared" si="112"/>
        <v>125420</v>
      </c>
      <c r="AB643" s="9">
        <f t="shared" si="113"/>
        <v>125420</v>
      </c>
      <c r="AC643" s="15">
        <f t="shared" si="114"/>
        <v>125420</v>
      </c>
    </row>
    <row r="644" spans="1:29" x14ac:dyDescent="0.25">
      <c r="A644" s="16" t="s">
        <v>2353</v>
      </c>
      <c r="B644" s="17"/>
      <c r="C644" s="18"/>
      <c r="D644" s="16" t="s">
        <v>2354</v>
      </c>
      <c r="E644" s="16" t="s">
        <v>223</v>
      </c>
      <c r="F644" s="18" t="s">
        <v>34</v>
      </c>
      <c r="G644" s="18">
        <v>1</v>
      </c>
      <c r="H644" s="16" t="s">
        <v>16</v>
      </c>
      <c r="I644" s="16" t="s">
        <v>2355</v>
      </c>
      <c r="J644" s="16" t="s">
        <v>17</v>
      </c>
      <c r="K644" s="18">
        <v>0</v>
      </c>
      <c r="L644" s="18">
        <v>0</v>
      </c>
      <c r="M644" s="16" t="s">
        <v>18</v>
      </c>
      <c r="N644" s="16" t="s">
        <v>450</v>
      </c>
      <c r="O644" s="16" t="s">
        <v>2289</v>
      </c>
      <c r="P644" s="19" t="s">
        <v>21</v>
      </c>
      <c r="Q644">
        <v>1</v>
      </c>
      <c r="R644" s="8">
        <f t="shared" si="107"/>
        <v>37967</v>
      </c>
      <c r="S644" s="8">
        <f t="shared" si="115"/>
        <v>37967</v>
      </c>
      <c r="T644" s="6">
        <f t="shared" si="108"/>
        <v>0</v>
      </c>
      <c r="U644" s="9">
        <f t="shared" si="109"/>
        <v>37967</v>
      </c>
      <c r="V644" s="9">
        <f t="shared" si="110"/>
        <v>37967</v>
      </c>
      <c r="W644" s="9">
        <f t="shared" si="111"/>
        <v>37967</v>
      </c>
      <c r="X644" s="7">
        <v>25</v>
      </c>
      <c r="Y644" s="14">
        <v>25</v>
      </c>
      <c r="Z644" s="14">
        <v>25</v>
      </c>
      <c r="AA644" s="9">
        <f t="shared" si="112"/>
        <v>47458.75</v>
      </c>
      <c r="AB644" s="9">
        <f t="shared" si="113"/>
        <v>47458.75</v>
      </c>
      <c r="AC644" s="15">
        <f t="shared" si="114"/>
        <v>47458.75</v>
      </c>
    </row>
    <row r="645" spans="1:29" x14ac:dyDescent="0.25">
      <c r="A645" s="16" t="s">
        <v>2356</v>
      </c>
      <c r="B645" s="17"/>
      <c r="C645" s="18"/>
      <c r="D645" s="16" t="s">
        <v>2357</v>
      </c>
      <c r="E645" s="16" t="s">
        <v>2358</v>
      </c>
      <c r="F645" s="18" t="s">
        <v>34</v>
      </c>
      <c r="G645" s="18">
        <v>1</v>
      </c>
      <c r="H645" s="16" t="s">
        <v>39</v>
      </c>
      <c r="I645" s="16" t="s">
        <v>2359</v>
      </c>
      <c r="J645" s="16" t="s">
        <v>17</v>
      </c>
      <c r="K645" s="18">
        <v>0</v>
      </c>
      <c r="L645" s="18">
        <v>0</v>
      </c>
      <c r="M645" s="16" t="s">
        <v>18</v>
      </c>
      <c r="N645" s="16" t="s">
        <v>92</v>
      </c>
      <c r="O645" s="16" t="s">
        <v>2360</v>
      </c>
      <c r="P645" s="19" t="s">
        <v>21</v>
      </c>
      <c r="Q645">
        <v>1</v>
      </c>
      <c r="R645" s="8">
        <f t="shared" si="107"/>
        <v>41217</v>
      </c>
      <c r="S645" s="8">
        <f t="shared" si="115"/>
        <v>41217</v>
      </c>
      <c r="T645" s="6">
        <f t="shared" si="108"/>
        <v>0</v>
      </c>
      <c r="U645" s="9">
        <f t="shared" si="109"/>
        <v>41217</v>
      </c>
      <c r="V645" s="9">
        <f t="shared" si="110"/>
        <v>41217</v>
      </c>
      <c r="W645" s="9">
        <f t="shared" si="111"/>
        <v>41217</v>
      </c>
      <c r="X645" s="7">
        <v>25</v>
      </c>
      <c r="Y645" s="14">
        <v>25</v>
      </c>
      <c r="Z645" s="14">
        <v>25</v>
      </c>
      <c r="AA645" s="9">
        <f t="shared" si="112"/>
        <v>51521.25</v>
      </c>
      <c r="AB645" s="9">
        <f t="shared" si="113"/>
        <v>51521.25</v>
      </c>
      <c r="AC645" s="15">
        <f t="shared" si="114"/>
        <v>51521.25</v>
      </c>
    </row>
    <row r="646" spans="1:29" x14ac:dyDescent="0.25">
      <c r="A646" s="16" t="s">
        <v>2361</v>
      </c>
      <c r="B646" s="17"/>
      <c r="C646" s="18"/>
      <c r="D646" s="16" t="s">
        <v>2362</v>
      </c>
      <c r="E646" s="16" t="s">
        <v>2358</v>
      </c>
      <c r="F646" s="18" t="s">
        <v>34</v>
      </c>
      <c r="G646" s="18">
        <v>1</v>
      </c>
      <c r="H646" s="16" t="s">
        <v>2363</v>
      </c>
      <c r="I646" s="16" t="s">
        <v>2364</v>
      </c>
      <c r="J646" s="16" t="s">
        <v>17</v>
      </c>
      <c r="K646" s="18">
        <v>0</v>
      </c>
      <c r="L646" s="18">
        <v>0</v>
      </c>
      <c r="M646" s="16" t="s">
        <v>18</v>
      </c>
      <c r="N646" s="16" t="s">
        <v>92</v>
      </c>
      <c r="O646" s="16" t="s">
        <v>2360</v>
      </c>
      <c r="P646" s="19" t="s">
        <v>21</v>
      </c>
      <c r="Q646">
        <v>1</v>
      </c>
      <c r="R646" s="8">
        <f t="shared" ref="R646:R709" si="116">I646/G646</f>
        <v>34054</v>
      </c>
      <c r="S646" s="8">
        <f t="shared" si="115"/>
        <v>34054</v>
      </c>
      <c r="T646" s="6">
        <f t="shared" ref="T646:T709" si="117">IF(J646="19%  IVA",19,IF(J646="5% IVA",5,0))</f>
        <v>0</v>
      </c>
      <c r="U646" s="9">
        <f t="shared" ref="U646:U709" si="118">(S646*T646/100)+I646</f>
        <v>34054</v>
      </c>
      <c r="V646" s="9">
        <f t="shared" ref="V646:V709" si="119">(R646*T646/100)+R646</f>
        <v>34054</v>
      </c>
      <c r="W646" s="9">
        <f t="shared" ref="W646:W709" si="120">(S646*T646/100)+S646</f>
        <v>34054</v>
      </c>
      <c r="X646" s="7">
        <v>25</v>
      </c>
      <c r="Y646" s="14">
        <v>25</v>
      </c>
      <c r="Z646" s="14">
        <v>25</v>
      </c>
      <c r="AA646" s="9">
        <f t="shared" ref="AA646:AA709" si="121">(U646*X646/100)+U646</f>
        <v>42567.5</v>
      </c>
      <c r="AB646" s="9">
        <f t="shared" ref="AB646:AB709" si="122">(V646*Y646/100)+V646</f>
        <v>42567.5</v>
      </c>
      <c r="AC646" s="15">
        <f t="shared" ref="AC646:AC709" si="123">(W646*Z646/100)+W646</f>
        <v>42567.5</v>
      </c>
    </row>
    <row r="647" spans="1:29" x14ac:dyDescent="0.25">
      <c r="A647" s="16" t="s">
        <v>2365</v>
      </c>
      <c r="B647" s="17"/>
      <c r="C647" s="18"/>
      <c r="D647" s="16" t="s">
        <v>2366</v>
      </c>
      <c r="E647" s="16" t="s">
        <v>2358</v>
      </c>
      <c r="F647" s="18" t="s">
        <v>34</v>
      </c>
      <c r="G647" s="18">
        <v>1</v>
      </c>
      <c r="H647" s="16" t="s">
        <v>16</v>
      </c>
      <c r="I647" s="16" t="s">
        <v>2367</v>
      </c>
      <c r="J647" s="16" t="s">
        <v>17</v>
      </c>
      <c r="K647" s="18">
        <v>0</v>
      </c>
      <c r="L647" s="18">
        <v>0</v>
      </c>
      <c r="M647" s="16" t="s">
        <v>18</v>
      </c>
      <c r="N647" s="16" t="s">
        <v>79</v>
      </c>
      <c r="O647" s="16" t="s">
        <v>80</v>
      </c>
      <c r="P647" s="19" t="s">
        <v>21</v>
      </c>
      <c r="Q647">
        <v>1</v>
      </c>
      <c r="R647" s="8">
        <f t="shared" si="116"/>
        <v>37398</v>
      </c>
      <c r="S647" s="8">
        <f t="shared" si="115"/>
        <v>37398</v>
      </c>
      <c r="T647" s="6">
        <f t="shared" si="117"/>
        <v>0</v>
      </c>
      <c r="U647" s="9">
        <f t="shared" si="118"/>
        <v>37398</v>
      </c>
      <c r="V647" s="9">
        <f t="shared" si="119"/>
        <v>37398</v>
      </c>
      <c r="W647" s="9">
        <f t="shared" si="120"/>
        <v>37398</v>
      </c>
      <c r="X647" s="7">
        <v>25</v>
      </c>
      <c r="Y647" s="14">
        <v>25</v>
      </c>
      <c r="Z647" s="14">
        <v>25</v>
      </c>
      <c r="AA647" s="9">
        <f t="shared" si="121"/>
        <v>46747.5</v>
      </c>
      <c r="AB647" s="9">
        <f t="shared" si="122"/>
        <v>46747.5</v>
      </c>
      <c r="AC647" s="15">
        <f t="shared" si="123"/>
        <v>46747.5</v>
      </c>
    </row>
    <row r="648" spans="1:29" x14ac:dyDescent="0.25">
      <c r="A648" s="16" t="s">
        <v>2368</v>
      </c>
      <c r="B648" s="17"/>
      <c r="C648" s="18"/>
      <c r="D648" s="16" t="s">
        <v>2369</v>
      </c>
      <c r="E648" s="16" t="s">
        <v>177</v>
      </c>
      <c r="F648" s="18" t="s">
        <v>34</v>
      </c>
      <c r="G648" s="18">
        <v>1</v>
      </c>
      <c r="H648" s="16" t="s">
        <v>16</v>
      </c>
      <c r="I648" s="16" t="s">
        <v>2370</v>
      </c>
      <c r="J648" s="16" t="s">
        <v>17</v>
      </c>
      <c r="K648" s="18">
        <v>0</v>
      </c>
      <c r="L648" s="18">
        <v>0</v>
      </c>
      <c r="M648" s="16" t="s">
        <v>18</v>
      </c>
      <c r="N648" s="16" t="s">
        <v>127</v>
      </c>
      <c r="O648" s="16" t="s">
        <v>127</v>
      </c>
      <c r="P648" s="19" t="s">
        <v>21</v>
      </c>
      <c r="Q648">
        <v>1</v>
      </c>
      <c r="R648" s="8">
        <f t="shared" si="116"/>
        <v>16171</v>
      </c>
      <c r="S648" s="8">
        <f t="shared" si="115"/>
        <v>16171</v>
      </c>
      <c r="T648" s="6">
        <f t="shared" si="117"/>
        <v>0</v>
      </c>
      <c r="U648" s="9">
        <f t="shared" si="118"/>
        <v>16171</v>
      </c>
      <c r="V648" s="9">
        <f t="shared" si="119"/>
        <v>16171</v>
      </c>
      <c r="W648" s="9">
        <f t="shared" si="120"/>
        <v>16171</v>
      </c>
      <c r="X648" s="7">
        <v>25</v>
      </c>
      <c r="Y648" s="14">
        <v>25</v>
      </c>
      <c r="Z648" s="14">
        <v>25</v>
      </c>
      <c r="AA648" s="9">
        <f t="shared" si="121"/>
        <v>20213.75</v>
      </c>
      <c r="AB648" s="9">
        <f t="shared" si="122"/>
        <v>20213.75</v>
      </c>
      <c r="AC648" s="15">
        <f t="shared" si="123"/>
        <v>20213.75</v>
      </c>
    </row>
    <row r="649" spans="1:29" x14ac:dyDescent="0.25">
      <c r="A649" s="16" t="s">
        <v>2371</v>
      </c>
      <c r="B649" s="17"/>
      <c r="C649" s="18"/>
      <c r="D649" s="16" t="s">
        <v>2372</v>
      </c>
      <c r="E649" s="16" t="s">
        <v>177</v>
      </c>
      <c r="F649" s="18" t="s">
        <v>34</v>
      </c>
      <c r="G649" s="18">
        <v>1</v>
      </c>
      <c r="H649" s="16" t="s">
        <v>16</v>
      </c>
      <c r="I649" s="16" t="s">
        <v>2373</v>
      </c>
      <c r="J649" s="16" t="s">
        <v>17</v>
      </c>
      <c r="K649" s="18">
        <v>0</v>
      </c>
      <c r="L649" s="18">
        <v>0</v>
      </c>
      <c r="M649" s="16" t="s">
        <v>18</v>
      </c>
      <c r="N649" s="16" t="s">
        <v>127</v>
      </c>
      <c r="O649" s="16" t="s">
        <v>127</v>
      </c>
      <c r="P649" s="19" t="s">
        <v>21</v>
      </c>
      <c r="Q649">
        <v>1</v>
      </c>
      <c r="R649" s="8">
        <f t="shared" si="116"/>
        <v>20161</v>
      </c>
      <c r="S649" s="8">
        <f t="shared" si="115"/>
        <v>20161</v>
      </c>
      <c r="T649" s="6">
        <f t="shared" si="117"/>
        <v>0</v>
      </c>
      <c r="U649" s="9">
        <f t="shared" si="118"/>
        <v>20161</v>
      </c>
      <c r="V649" s="9">
        <f t="shared" si="119"/>
        <v>20161</v>
      </c>
      <c r="W649" s="9">
        <f t="shared" si="120"/>
        <v>20161</v>
      </c>
      <c r="X649" s="7">
        <v>25</v>
      </c>
      <c r="Y649" s="14">
        <v>25</v>
      </c>
      <c r="Z649" s="14">
        <v>25</v>
      </c>
      <c r="AA649" s="9">
        <f t="shared" si="121"/>
        <v>25201.25</v>
      </c>
      <c r="AB649" s="9">
        <f t="shared" si="122"/>
        <v>25201.25</v>
      </c>
      <c r="AC649" s="15">
        <f t="shared" si="123"/>
        <v>25201.25</v>
      </c>
    </row>
    <row r="650" spans="1:29" x14ac:dyDescent="0.25">
      <c r="A650" s="16" t="s">
        <v>2374</v>
      </c>
      <c r="B650" s="17"/>
      <c r="C650" s="18"/>
      <c r="D650" s="16" t="s">
        <v>2375</v>
      </c>
      <c r="E650" s="16" t="s">
        <v>2358</v>
      </c>
      <c r="F650" s="18" t="s">
        <v>34</v>
      </c>
      <c r="G650" s="18">
        <v>1</v>
      </c>
      <c r="H650" s="16" t="s">
        <v>82</v>
      </c>
      <c r="I650" s="16" t="s">
        <v>2376</v>
      </c>
      <c r="J650" s="16" t="s">
        <v>17</v>
      </c>
      <c r="K650" s="18">
        <v>0</v>
      </c>
      <c r="L650" s="18">
        <v>0</v>
      </c>
      <c r="M650" s="16" t="s">
        <v>18</v>
      </c>
      <c r="N650" s="16" t="s">
        <v>87</v>
      </c>
      <c r="O650" s="16" t="s">
        <v>333</v>
      </c>
      <c r="P650" s="19" t="s">
        <v>21</v>
      </c>
      <c r="Q650">
        <v>1</v>
      </c>
      <c r="R650" s="8">
        <f t="shared" si="116"/>
        <v>7419</v>
      </c>
      <c r="S650" s="8">
        <f t="shared" si="115"/>
        <v>7419</v>
      </c>
      <c r="T650" s="6">
        <f t="shared" si="117"/>
        <v>0</v>
      </c>
      <c r="U650" s="9">
        <f t="shared" si="118"/>
        <v>7419</v>
      </c>
      <c r="V650" s="9">
        <f t="shared" si="119"/>
        <v>7419</v>
      </c>
      <c r="W650" s="9">
        <f t="shared" si="120"/>
        <v>7419</v>
      </c>
      <c r="X650" s="7">
        <v>25</v>
      </c>
      <c r="Y650" s="14">
        <v>25</v>
      </c>
      <c r="Z650" s="14">
        <v>25</v>
      </c>
      <c r="AA650" s="9">
        <f t="shared" si="121"/>
        <v>9273.75</v>
      </c>
      <c r="AB650" s="9">
        <f t="shared" si="122"/>
        <v>9273.75</v>
      </c>
      <c r="AC650" s="15">
        <f t="shared" si="123"/>
        <v>9273.75</v>
      </c>
    </row>
    <row r="651" spans="1:29" x14ac:dyDescent="0.25">
      <c r="A651" s="16" t="s">
        <v>2377</v>
      </c>
      <c r="B651" s="17"/>
      <c r="C651" s="18"/>
      <c r="D651" s="16" t="s">
        <v>2378</v>
      </c>
      <c r="E651" s="16" t="s">
        <v>2358</v>
      </c>
      <c r="F651" s="18" t="s">
        <v>34</v>
      </c>
      <c r="G651" s="18">
        <v>1</v>
      </c>
      <c r="H651" s="16" t="s">
        <v>16</v>
      </c>
      <c r="I651" s="16" t="s">
        <v>2379</v>
      </c>
      <c r="J651" s="16" t="s">
        <v>17</v>
      </c>
      <c r="K651" s="18">
        <v>0</v>
      </c>
      <c r="L651" s="18">
        <v>0</v>
      </c>
      <c r="M651" s="16" t="s">
        <v>18</v>
      </c>
      <c r="N651" s="16" t="s">
        <v>83</v>
      </c>
      <c r="O651" s="16" t="s">
        <v>2380</v>
      </c>
      <c r="P651" s="19" t="s">
        <v>21</v>
      </c>
      <c r="Q651">
        <v>1</v>
      </c>
      <c r="R651" s="8">
        <f t="shared" si="116"/>
        <v>13760</v>
      </c>
      <c r="S651" s="8">
        <f t="shared" si="115"/>
        <v>13760</v>
      </c>
      <c r="T651" s="6">
        <f t="shared" si="117"/>
        <v>0</v>
      </c>
      <c r="U651" s="9">
        <f t="shared" si="118"/>
        <v>13760</v>
      </c>
      <c r="V651" s="9">
        <f t="shared" si="119"/>
        <v>13760</v>
      </c>
      <c r="W651" s="9">
        <f t="shared" si="120"/>
        <v>13760</v>
      </c>
      <c r="X651" s="7">
        <v>25</v>
      </c>
      <c r="Y651" s="14">
        <v>25</v>
      </c>
      <c r="Z651" s="14">
        <v>25</v>
      </c>
      <c r="AA651" s="9">
        <f t="shared" si="121"/>
        <v>17200</v>
      </c>
      <c r="AB651" s="9">
        <f t="shared" si="122"/>
        <v>17200</v>
      </c>
      <c r="AC651" s="15">
        <f t="shared" si="123"/>
        <v>17200</v>
      </c>
    </row>
    <row r="652" spans="1:29" x14ac:dyDescent="0.25">
      <c r="A652" s="16" t="s">
        <v>2381</v>
      </c>
      <c r="B652" s="17"/>
      <c r="C652" s="18"/>
      <c r="D652" s="16" t="s">
        <v>2382</v>
      </c>
      <c r="E652" s="16" t="s">
        <v>100</v>
      </c>
      <c r="F652" s="18" t="s">
        <v>34</v>
      </c>
      <c r="G652" s="18">
        <v>1</v>
      </c>
      <c r="H652" s="16" t="s">
        <v>243</v>
      </c>
      <c r="I652" s="16" t="s">
        <v>2383</v>
      </c>
      <c r="J652" s="16" t="s">
        <v>17</v>
      </c>
      <c r="K652" s="18">
        <v>0</v>
      </c>
      <c r="L652" s="18">
        <v>0</v>
      </c>
      <c r="M652" s="16" t="s">
        <v>18</v>
      </c>
      <c r="N652" s="16" t="s">
        <v>265</v>
      </c>
      <c r="O652" s="16" t="s">
        <v>266</v>
      </c>
      <c r="P652" s="19" t="s">
        <v>21</v>
      </c>
      <c r="Q652">
        <v>1</v>
      </c>
      <c r="R652" s="8">
        <f t="shared" si="116"/>
        <v>104041</v>
      </c>
      <c r="S652" s="8">
        <f t="shared" si="115"/>
        <v>104041</v>
      </c>
      <c r="T652" s="6">
        <f t="shared" si="117"/>
        <v>0</v>
      </c>
      <c r="U652" s="9">
        <f t="shared" si="118"/>
        <v>104041</v>
      </c>
      <c r="V652" s="9">
        <f t="shared" si="119"/>
        <v>104041</v>
      </c>
      <c r="W652" s="9">
        <f t="shared" si="120"/>
        <v>104041</v>
      </c>
      <c r="X652" s="7">
        <v>25</v>
      </c>
      <c r="Y652" s="14">
        <v>25</v>
      </c>
      <c r="Z652" s="14">
        <v>25</v>
      </c>
      <c r="AA652" s="9">
        <f t="shared" si="121"/>
        <v>130051.25</v>
      </c>
      <c r="AB652" s="9">
        <f t="shared" si="122"/>
        <v>130051.25</v>
      </c>
      <c r="AC652" s="15">
        <f t="shared" si="123"/>
        <v>130051.25</v>
      </c>
    </row>
    <row r="653" spans="1:29" x14ac:dyDescent="0.25">
      <c r="A653" s="16" t="s">
        <v>2384</v>
      </c>
      <c r="B653" s="17"/>
      <c r="C653" s="18"/>
      <c r="D653" s="16" t="s">
        <v>2385</v>
      </c>
      <c r="E653" s="16" t="s">
        <v>1127</v>
      </c>
      <c r="F653" s="18" t="s">
        <v>34</v>
      </c>
      <c r="G653" s="18">
        <v>1</v>
      </c>
      <c r="H653" s="16" t="s">
        <v>2363</v>
      </c>
      <c r="I653" s="16" t="s">
        <v>2386</v>
      </c>
      <c r="J653" s="16" t="s">
        <v>17</v>
      </c>
      <c r="K653" s="18">
        <v>0</v>
      </c>
      <c r="L653" s="18">
        <v>0</v>
      </c>
      <c r="M653" s="16" t="s">
        <v>18</v>
      </c>
      <c r="N653" s="16" t="s">
        <v>102</v>
      </c>
      <c r="O653" s="16" t="s">
        <v>129</v>
      </c>
      <c r="P653" s="19" t="s">
        <v>21</v>
      </c>
      <c r="Q653">
        <v>1</v>
      </c>
      <c r="R653" s="8">
        <f t="shared" si="116"/>
        <v>16125</v>
      </c>
      <c r="S653" s="8">
        <f t="shared" si="115"/>
        <v>16125</v>
      </c>
      <c r="T653" s="6">
        <f t="shared" si="117"/>
        <v>0</v>
      </c>
      <c r="U653" s="9">
        <f t="shared" si="118"/>
        <v>16125</v>
      </c>
      <c r="V653" s="9">
        <f t="shared" si="119"/>
        <v>16125</v>
      </c>
      <c r="W653" s="9">
        <f t="shared" si="120"/>
        <v>16125</v>
      </c>
      <c r="X653" s="7">
        <v>25</v>
      </c>
      <c r="Y653" s="14">
        <v>25</v>
      </c>
      <c r="Z653" s="14">
        <v>25</v>
      </c>
      <c r="AA653" s="9">
        <f t="shared" si="121"/>
        <v>20156.25</v>
      </c>
      <c r="AB653" s="9">
        <f t="shared" si="122"/>
        <v>20156.25</v>
      </c>
      <c r="AC653" s="15">
        <f t="shared" si="123"/>
        <v>20156.25</v>
      </c>
    </row>
    <row r="654" spans="1:29" x14ac:dyDescent="0.25">
      <c r="A654" s="16" t="s">
        <v>2387</v>
      </c>
      <c r="B654" s="17"/>
      <c r="C654" s="18"/>
      <c r="D654" s="16" t="s">
        <v>2388</v>
      </c>
      <c r="E654" s="16" t="s">
        <v>177</v>
      </c>
      <c r="F654" s="18" t="s">
        <v>34</v>
      </c>
      <c r="G654" s="18">
        <v>1</v>
      </c>
      <c r="H654" s="16" t="s">
        <v>16</v>
      </c>
      <c r="I654" s="16" t="s">
        <v>2389</v>
      </c>
      <c r="J654" s="16" t="s">
        <v>17</v>
      </c>
      <c r="K654" s="18">
        <v>0</v>
      </c>
      <c r="L654" s="18">
        <v>0</v>
      </c>
      <c r="M654" s="16" t="s">
        <v>18</v>
      </c>
      <c r="N654" s="16" t="s">
        <v>114</v>
      </c>
      <c r="O654" s="16" t="s">
        <v>2349</v>
      </c>
      <c r="P654" s="19" t="s">
        <v>21</v>
      </c>
      <c r="Q654">
        <v>1</v>
      </c>
      <c r="R654" s="8">
        <f t="shared" si="116"/>
        <v>28351</v>
      </c>
      <c r="S654" s="8">
        <f t="shared" si="115"/>
        <v>28351</v>
      </c>
      <c r="T654" s="6">
        <f t="shared" si="117"/>
        <v>0</v>
      </c>
      <c r="U654" s="9">
        <f t="shared" si="118"/>
        <v>28351</v>
      </c>
      <c r="V654" s="9">
        <f t="shared" si="119"/>
        <v>28351</v>
      </c>
      <c r="W654" s="9">
        <f t="shared" si="120"/>
        <v>28351</v>
      </c>
      <c r="X654" s="7">
        <v>25</v>
      </c>
      <c r="Y654" s="14">
        <v>25</v>
      </c>
      <c r="Z654" s="14">
        <v>25</v>
      </c>
      <c r="AA654" s="9">
        <f t="shared" si="121"/>
        <v>35438.75</v>
      </c>
      <c r="AB654" s="9">
        <f t="shared" si="122"/>
        <v>35438.75</v>
      </c>
      <c r="AC654" s="15">
        <f t="shared" si="123"/>
        <v>35438.75</v>
      </c>
    </row>
    <row r="655" spans="1:29" x14ac:dyDescent="0.25">
      <c r="A655" s="16" t="s">
        <v>2390</v>
      </c>
      <c r="B655" s="17"/>
      <c r="C655" s="18"/>
      <c r="D655" s="16" t="s">
        <v>2391</v>
      </c>
      <c r="E655" s="16" t="s">
        <v>1079</v>
      </c>
      <c r="F655" s="18" t="s">
        <v>34</v>
      </c>
      <c r="G655" s="18">
        <v>1</v>
      </c>
      <c r="H655" s="16" t="s">
        <v>44</v>
      </c>
      <c r="I655" s="16" t="s">
        <v>2392</v>
      </c>
      <c r="J655" s="16" t="s">
        <v>17</v>
      </c>
      <c r="K655" s="18">
        <v>0</v>
      </c>
      <c r="L655" s="18">
        <v>0</v>
      </c>
      <c r="M655" s="16" t="s">
        <v>18</v>
      </c>
      <c r="N655" s="16" t="s">
        <v>72</v>
      </c>
      <c r="O655" s="16" t="s">
        <v>184</v>
      </c>
      <c r="P655" s="19" t="s">
        <v>21</v>
      </c>
      <c r="Q655">
        <v>1</v>
      </c>
      <c r="R655" s="8">
        <f t="shared" si="116"/>
        <v>15145</v>
      </c>
      <c r="S655" s="8">
        <f t="shared" si="115"/>
        <v>15145</v>
      </c>
      <c r="T655" s="6">
        <f t="shared" si="117"/>
        <v>0</v>
      </c>
      <c r="U655" s="9">
        <f t="shared" si="118"/>
        <v>15145</v>
      </c>
      <c r="V655" s="9">
        <f t="shared" si="119"/>
        <v>15145</v>
      </c>
      <c r="W655" s="9">
        <f t="shared" si="120"/>
        <v>15145</v>
      </c>
      <c r="X655" s="7">
        <v>25</v>
      </c>
      <c r="Y655" s="14">
        <v>25</v>
      </c>
      <c r="Z655" s="14">
        <v>25</v>
      </c>
      <c r="AA655" s="9">
        <f t="shared" si="121"/>
        <v>18931.25</v>
      </c>
      <c r="AB655" s="9">
        <f t="shared" si="122"/>
        <v>18931.25</v>
      </c>
      <c r="AC655" s="15">
        <f t="shared" si="123"/>
        <v>18931.25</v>
      </c>
    </row>
    <row r="656" spans="1:29" x14ac:dyDescent="0.25">
      <c r="A656" s="16" t="s">
        <v>2393</v>
      </c>
      <c r="B656" s="17"/>
      <c r="C656" s="18"/>
      <c r="D656" s="16" t="s">
        <v>2394</v>
      </c>
      <c r="E656" s="16" t="s">
        <v>705</v>
      </c>
      <c r="F656" s="18" t="s">
        <v>34</v>
      </c>
      <c r="G656" s="18">
        <v>1</v>
      </c>
      <c r="H656" s="16" t="s">
        <v>2363</v>
      </c>
      <c r="I656" s="16" t="s">
        <v>2395</v>
      </c>
      <c r="J656" s="16" t="s">
        <v>17</v>
      </c>
      <c r="K656" s="18">
        <v>0</v>
      </c>
      <c r="L656" s="18">
        <v>0</v>
      </c>
      <c r="M656" s="16" t="s">
        <v>18</v>
      </c>
      <c r="N656" s="16" t="s">
        <v>116</v>
      </c>
      <c r="O656" s="16" t="s">
        <v>2396</v>
      </c>
      <c r="P656" s="19" t="s">
        <v>21</v>
      </c>
      <c r="Q656">
        <v>1</v>
      </c>
      <c r="R656" s="8">
        <f t="shared" si="116"/>
        <v>16357</v>
      </c>
      <c r="S656" s="8">
        <f t="shared" si="115"/>
        <v>16357</v>
      </c>
      <c r="T656" s="6">
        <f t="shared" si="117"/>
        <v>0</v>
      </c>
      <c r="U656" s="9">
        <f t="shared" si="118"/>
        <v>16357</v>
      </c>
      <c r="V656" s="9">
        <f t="shared" si="119"/>
        <v>16357</v>
      </c>
      <c r="W656" s="9">
        <f t="shared" si="120"/>
        <v>16357</v>
      </c>
      <c r="X656" s="7">
        <v>25</v>
      </c>
      <c r="Y656" s="14">
        <v>25</v>
      </c>
      <c r="Z656" s="14">
        <v>25</v>
      </c>
      <c r="AA656" s="9">
        <f t="shared" si="121"/>
        <v>20446.25</v>
      </c>
      <c r="AB656" s="9">
        <f t="shared" si="122"/>
        <v>20446.25</v>
      </c>
      <c r="AC656" s="15">
        <f t="shared" si="123"/>
        <v>20446.25</v>
      </c>
    </row>
    <row r="657" spans="1:29" x14ac:dyDescent="0.25">
      <c r="A657" s="16" t="s">
        <v>2397</v>
      </c>
      <c r="B657" s="17"/>
      <c r="C657" s="18"/>
      <c r="D657" s="16" t="s">
        <v>2398</v>
      </c>
      <c r="E657" s="16" t="s">
        <v>705</v>
      </c>
      <c r="F657" s="18" t="s">
        <v>34</v>
      </c>
      <c r="G657" s="18">
        <v>1</v>
      </c>
      <c r="H657" s="16" t="s">
        <v>44</v>
      </c>
      <c r="I657" s="16" t="s">
        <v>2399</v>
      </c>
      <c r="J657" s="16" t="s">
        <v>205</v>
      </c>
      <c r="K657" s="18">
        <v>0</v>
      </c>
      <c r="L657" s="18">
        <v>0</v>
      </c>
      <c r="M657" s="16" t="s">
        <v>18</v>
      </c>
      <c r="N657" s="16" t="s">
        <v>84</v>
      </c>
      <c r="O657" s="16" t="s">
        <v>2400</v>
      </c>
      <c r="P657" s="19" t="s">
        <v>21</v>
      </c>
      <c r="Q657">
        <v>1</v>
      </c>
      <c r="R657" s="8">
        <f t="shared" si="116"/>
        <v>4728</v>
      </c>
      <c r="S657" s="8">
        <f t="shared" si="115"/>
        <v>4728</v>
      </c>
      <c r="T657" s="6">
        <f t="shared" si="117"/>
        <v>19</v>
      </c>
      <c r="U657" s="9">
        <f t="shared" si="118"/>
        <v>5626.32</v>
      </c>
      <c r="V657" s="9">
        <f t="shared" si="119"/>
        <v>5626.32</v>
      </c>
      <c r="W657" s="9">
        <f t="shared" si="120"/>
        <v>5626.32</v>
      </c>
      <c r="X657" s="7">
        <v>25</v>
      </c>
      <c r="Y657" s="14">
        <v>25</v>
      </c>
      <c r="Z657" s="14">
        <v>25</v>
      </c>
      <c r="AA657" s="9">
        <f t="shared" si="121"/>
        <v>7032.9</v>
      </c>
      <c r="AB657" s="9">
        <f t="shared" si="122"/>
        <v>7032.9</v>
      </c>
      <c r="AC657" s="15">
        <f t="shared" si="123"/>
        <v>7032.9</v>
      </c>
    </row>
    <row r="658" spans="1:29" x14ac:dyDescent="0.25">
      <c r="A658" s="16" t="s">
        <v>2401</v>
      </c>
      <c r="B658" s="17"/>
      <c r="C658" s="18"/>
      <c r="D658" s="16" t="s">
        <v>2402</v>
      </c>
      <c r="E658" s="16" t="s">
        <v>142</v>
      </c>
      <c r="F658" s="18" t="s">
        <v>34</v>
      </c>
      <c r="G658" s="18">
        <v>1</v>
      </c>
      <c r="H658" s="16" t="s">
        <v>16</v>
      </c>
      <c r="I658" s="16" t="s">
        <v>2403</v>
      </c>
      <c r="J658" s="16" t="s">
        <v>17</v>
      </c>
      <c r="K658" s="18">
        <v>0</v>
      </c>
      <c r="L658" s="18">
        <v>0</v>
      </c>
      <c r="M658" s="16" t="s">
        <v>18</v>
      </c>
      <c r="N658" s="16" t="s">
        <v>81</v>
      </c>
      <c r="O658" s="16" t="s">
        <v>154</v>
      </c>
      <c r="P658" s="19" t="s">
        <v>21</v>
      </c>
      <c r="Q658">
        <v>1</v>
      </c>
      <c r="R658" s="8">
        <f t="shared" si="116"/>
        <v>134393</v>
      </c>
      <c r="S658" s="8">
        <f t="shared" si="115"/>
        <v>134393</v>
      </c>
      <c r="T658" s="6">
        <f t="shared" si="117"/>
        <v>0</v>
      </c>
      <c r="U658" s="9">
        <f t="shared" si="118"/>
        <v>134393</v>
      </c>
      <c r="V658" s="9">
        <f t="shared" si="119"/>
        <v>134393</v>
      </c>
      <c r="W658" s="9">
        <f t="shared" si="120"/>
        <v>134393</v>
      </c>
      <c r="X658" s="7">
        <v>25</v>
      </c>
      <c r="Y658" s="14">
        <v>25</v>
      </c>
      <c r="Z658" s="14">
        <v>25</v>
      </c>
      <c r="AA658" s="9">
        <f t="shared" si="121"/>
        <v>167991.25</v>
      </c>
      <c r="AB658" s="9">
        <f t="shared" si="122"/>
        <v>167991.25</v>
      </c>
      <c r="AC658" s="15">
        <f t="shared" si="123"/>
        <v>167991.25</v>
      </c>
    </row>
    <row r="659" spans="1:29" x14ac:dyDescent="0.25">
      <c r="A659" s="16" t="s">
        <v>2404</v>
      </c>
      <c r="B659" s="17"/>
      <c r="C659" s="18"/>
      <c r="D659" s="16" t="s">
        <v>2405</v>
      </c>
      <c r="E659" s="16" t="s">
        <v>142</v>
      </c>
      <c r="F659" s="18" t="s">
        <v>34</v>
      </c>
      <c r="G659" s="18">
        <v>1</v>
      </c>
      <c r="H659" s="16" t="s">
        <v>16</v>
      </c>
      <c r="I659" s="16" t="s">
        <v>2406</v>
      </c>
      <c r="J659" s="16" t="s">
        <v>17</v>
      </c>
      <c r="K659" s="18">
        <v>0</v>
      </c>
      <c r="L659" s="18">
        <v>0</v>
      </c>
      <c r="M659" s="16" t="s">
        <v>18</v>
      </c>
      <c r="N659" s="16" t="s">
        <v>81</v>
      </c>
      <c r="O659" s="16" t="s">
        <v>154</v>
      </c>
      <c r="P659" s="19" t="s">
        <v>21</v>
      </c>
      <c r="Q659">
        <v>1</v>
      </c>
      <c r="R659" s="8">
        <f t="shared" si="116"/>
        <v>177211</v>
      </c>
      <c r="S659" s="8">
        <f t="shared" si="115"/>
        <v>177211</v>
      </c>
      <c r="T659" s="6">
        <f t="shared" si="117"/>
        <v>0</v>
      </c>
      <c r="U659" s="9">
        <f t="shared" si="118"/>
        <v>177211</v>
      </c>
      <c r="V659" s="9">
        <f t="shared" si="119"/>
        <v>177211</v>
      </c>
      <c r="W659" s="9">
        <f t="shared" si="120"/>
        <v>177211</v>
      </c>
      <c r="X659" s="7">
        <v>25</v>
      </c>
      <c r="Y659" s="14">
        <v>25</v>
      </c>
      <c r="Z659" s="14">
        <v>25</v>
      </c>
      <c r="AA659" s="9">
        <f t="shared" si="121"/>
        <v>221513.75</v>
      </c>
      <c r="AB659" s="9">
        <f t="shared" si="122"/>
        <v>221513.75</v>
      </c>
      <c r="AC659" s="15">
        <f t="shared" si="123"/>
        <v>221513.75</v>
      </c>
    </row>
    <row r="660" spans="1:29" x14ac:dyDescent="0.25">
      <c r="A660" s="16" t="s">
        <v>2407</v>
      </c>
      <c r="B660" s="17"/>
      <c r="C660" s="18"/>
      <c r="D660" s="16" t="s">
        <v>2408</v>
      </c>
      <c r="E660" s="16" t="s">
        <v>408</v>
      </c>
      <c r="F660" s="18" t="s">
        <v>34</v>
      </c>
      <c r="G660" s="18">
        <v>1</v>
      </c>
      <c r="H660" s="16" t="s">
        <v>44</v>
      </c>
      <c r="I660" s="16" t="s">
        <v>2409</v>
      </c>
      <c r="J660" s="16" t="s">
        <v>17</v>
      </c>
      <c r="K660" s="18">
        <v>0</v>
      </c>
      <c r="L660" s="18">
        <v>0</v>
      </c>
      <c r="M660" s="16" t="s">
        <v>18</v>
      </c>
      <c r="N660" s="16" t="s">
        <v>140</v>
      </c>
      <c r="O660" s="16" t="s">
        <v>184</v>
      </c>
      <c r="P660" s="19" t="s">
        <v>21</v>
      </c>
      <c r="Q660">
        <v>1</v>
      </c>
      <c r="R660" s="8">
        <f t="shared" si="116"/>
        <v>33284</v>
      </c>
      <c r="S660" s="8">
        <f t="shared" si="115"/>
        <v>33284</v>
      </c>
      <c r="T660" s="6">
        <f t="shared" si="117"/>
        <v>0</v>
      </c>
      <c r="U660" s="9">
        <f t="shared" si="118"/>
        <v>33284</v>
      </c>
      <c r="V660" s="9">
        <f t="shared" si="119"/>
        <v>33284</v>
      </c>
      <c r="W660" s="9">
        <f t="shared" si="120"/>
        <v>33284</v>
      </c>
      <c r="X660" s="7">
        <v>25</v>
      </c>
      <c r="Y660" s="14">
        <v>25</v>
      </c>
      <c r="Z660" s="14">
        <v>25</v>
      </c>
      <c r="AA660" s="9">
        <f t="shared" si="121"/>
        <v>41605</v>
      </c>
      <c r="AB660" s="9">
        <f t="shared" si="122"/>
        <v>41605</v>
      </c>
      <c r="AC660" s="15">
        <f t="shared" si="123"/>
        <v>41605</v>
      </c>
    </row>
    <row r="661" spans="1:29" x14ac:dyDescent="0.25">
      <c r="A661" s="16" t="s">
        <v>2410</v>
      </c>
      <c r="B661" s="17"/>
      <c r="C661" s="18"/>
      <c r="D661" s="16" t="s">
        <v>2411</v>
      </c>
      <c r="E661" s="16" t="s">
        <v>408</v>
      </c>
      <c r="F661" s="18" t="s">
        <v>34</v>
      </c>
      <c r="G661" s="18">
        <v>1</v>
      </c>
      <c r="H661" s="16" t="s">
        <v>44</v>
      </c>
      <c r="I661" s="16" t="s">
        <v>2412</v>
      </c>
      <c r="J661" s="16" t="s">
        <v>17</v>
      </c>
      <c r="K661" s="18">
        <v>0</v>
      </c>
      <c r="L661" s="18">
        <v>0</v>
      </c>
      <c r="M661" s="16" t="s">
        <v>18</v>
      </c>
      <c r="N661" s="16" t="s">
        <v>483</v>
      </c>
      <c r="O661" s="16" t="s">
        <v>184</v>
      </c>
      <c r="P661" s="19" t="s">
        <v>21</v>
      </c>
      <c r="Q661">
        <v>1</v>
      </c>
      <c r="R661" s="8">
        <f t="shared" si="116"/>
        <v>52728</v>
      </c>
      <c r="S661" s="8">
        <f t="shared" si="115"/>
        <v>52728</v>
      </c>
      <c r="T661" s="6">
        <f t="shared" si="117"/>
        <v>0</v>
      </c>
      <c r="U661" s="9">
        <f t="shared" si="118"/>
        <v>52728</v>
      </c>
      <c r="V661" s="9">
        <f t="shared" si="119"/>
        <v>52728</v>
      </c>
      <c r="W661" s="9">
        <f t="shared" si="120"/>
        <v>52728</v>
      </c>
      <c r="X661" s="7">
        <v>25</v>
      </c>
      <c r="Y661" s="14">
        <v>25</v>
      </c>
      <c r="Z661" s="14">
        <v>25</v>
      </c>
      <c r="AA661" s="9">
        <f t="shared" si="121"/>
        <v>65910</v>
      </c>
      <c r="AB661" s="9">
        <f t="shared" si="122"/>
        <v>65910</v>
      </c>
      <c r="AC661" s="15">
        <f t="shared" si="123"/>
        <v>65910</v>
      </c>
    </row>
    <row r="662" spans="1:29" x14ac:dyDescent="0.25">
      <c r="A662" s="16" t="s">
        <v>2413</v>
      </c>
      <c r="B662" s="17"/>
      <c r="C662" s="18"/>
      <c r="D662" s="16" t="s">
        <v>2414</v>
      </c>
      <c r="E662" s="16" t="s">
        <v>38</v>
      </c>
      <c r="F662" s="18" t="s">
        <v>34</v>
      </c>
      <c r="G662" s="18">
        <v>1</v>
      </c>
      <c r="H662" s="16" t="s">
        <v>16</v>
      </c>
      <c r="I662" s="16" t="s">
        <v>2415</v>
      </c>
      <c r="J662" s="16" t="s">
        <v>17</v>
      </c>
      <c r="K662" s="18">
        <v>0</v>
      </c>
      <c r="L662" s="18">
        <v>0</v>
      </c>
      <c r="M662" s="16" t="s">
        <v>18</v>
      </c>
      <c r="N662" s="16" t="s">
        <v>210</v>
      </c>
      <c r="O662" s="16" t="s">
        <v>2416</v>
      </c>
      <c r="P662" s="19" t="s">
        <v>21</v>
      </c>
      <c r="Q662">
        <v>1</v>
      </c>
      <c r="R662" s="8">
        <f t="shared" si="116"/>
        <v>256869</v>
      </c>
      <c r="S662" s="8">
        <f t="shared" si="115"/>
        <v>256869</v>
      </c>
      <c r="T662" s="6">
        <f t="shared" si="117"/>
        <v>0</v>
      </c>
      <c r="U662" s="9">
        <f t="shared" si="118"/>
        <v>256869</v>
      </c>
      <c r="V662" s="9">
        <f t="shared" si="119"/>
        <v>256869</v>
      </c>
      <c r="W662" s="9">
        <f t="shared" si="120"/>
        <v>256869</v>
      </c>
      <c r="X662" s="7">
        <v>25</v>
      </c>
      <c r="Y662" s="14">
        <v>25</v>
      </c>
      <c r="Z662" s="14">
        <v>25</v>
      </c>
      <c r="AA662" s="9">
        <f t="shared" si="121"/>
        <v>321086.25</v>
      </c>
      <c r="AB662" s="9">
        <f t="shared" si="122"/>
        <v>321086.25</v>
      </c>
      <c r="AC662" s="15">
        <f t="shared" si="123"/>
        <v>321086.25</v>
      </c>
    </row>
    <row r="663" spans="1:29" x14ac:dyDescent="0.25">
      <c r="A663" s="16" t="s">
        <v>2417</v>
      </c>
      <c r="B663" s="17"/>
      <c r="C663" s="18"/>
      <c r="D663" s="16" t="s">
        <v>2418</v>
      </c>
      <c r="E663" s="16" t="s">
        <v>1955</v>
      </c>
      <c r="F663" s="18" t="s">
        <v>34</v>
      </c>
      <c r="G663" s="18">
        <v>1</v>
      </c>
      <c r="H663" s="16" t="s">
        <v>16</v>
      </c>
      <c r="I663" s="16" t="s">
        <v>2419</v>
      </c>
      <c r="J663" s="16" t="s">
        <v>17</v>
      </c>
      <c r="K663" s="18">
        <v>0</v>
      </c>
      <c r="L663" s="18">
        <v>0</v>
      </c>
      <c r="M663" s="16" t="s">
        <v>18</v>
      </c>
      <c r="N663" s="16" t="s">
        <v>1886</v>
      </c>
      <c r="O663" s="16" t="s">
        <v>1886</v>
      </c>
      <c r="P663" s="19" t="s">
        <v>21</v>
      </c>
      <c r="Q663">
        <v>1</v>
      </c>
      <c r="R663" s="8">
        <f t="shared" si="116"/>
        <v>38641</v>
      </c>
      <c r="S663" s="8">
        <f t="shared" si="115"/>
        <v>38641</v>
      </c>
      <c r="T663" s="6">
        <f t="shared" si="117"/>
        <v>0</v>
      </c>
      <c r="U663" s="9">
        <f t="shared" si="118"/>
        <v>38641</v>
      </c>
      <c r="V663" s="9">
        <f t="shared" si="119"/>
        <v>38641</v>
      </c>
      <c r="W663" s="9">
        <f t="shared" si="120"/>
        <v>38641</v>
      </c>
      <c r="X663" s="7">
        <v>25</v>
      </c>
      <c r="Y663" s="14">
        <v>25</v>
      </c>
      <c r="Z663" s="14">
        <v>25</v>
      </c>
      <c r="AA663" s="9">
        <f t="shared" si="121"/>
        <v>48301.25</v>
      </c>
      <c r="AB663" s="9">
        <f t="shared" si="122"/>
        <v>48301.25</v>
      </c>
      <c r="AC663" s="15">
        <f t="shared" si="123"/>
        <v>48301.25</v>
      </c>
    </row>
    <row r="664" spans="1:29" x14ac:dyDescent="0.25">
      <c r="A664" s="16" t="s">
        <v>2420</v>
      </c>
      <c r="B664" s="17"/>
      <c r="C664" s="18"/>
      <c r="D664" s="16" t="s">
        <v>2421</v>
      </c>
      <c r="E664" s="16" t="s">
        <v>1955</v>
      </c>
      <c r="F664" s="18" t="s">
        <v>34</v>
      </c>
      <c r="G664" s="18">
        <v>1</v>
      </c>
      <c r="H664" s="16" t="s">
        <v>16</v>
      </c>
      <c r="I664" s="16" t="s">
        <v>2422</v>
      </c>
      <c r="J664" s="16" t="s">
        <v>17</v>
      </c>
      <c r="K664" s="18">
        <v>0</v>
      </c>
      <c r="L664" s="18">
        <v>0</v>
      </c>
      <c r="M664" s="16" t="s">
        <v>18</v>
      </c>
      <c r="N664" s="16" t="s">
        <v>1886</v>
      </c>
      <c r="O664" s="16" t="s">
        <v>1886</v>
      </c>
      <c r="P664" s="19" t="s">
        <v>21</v>
      </c>
      <c r="Q664">
        <v>1</v>
      </c>
      <c r="R664" s="8">
        <f t="shared" si="116"/>
        <v>184805</v>
      </c>
      <c r="S664" s="8">
        <f t="shared" si="115"/>
        <v>184805</v>
      </c>
      <c r="T664" s="6">
        <f t="shared" si="117"/>
        <v>0</v>
      </c>
      <c r="U664" s="9">
        <f t="shared" si="118"/>
        <v>184805</v>
      </c>
      <c r="V664" s="9">
        <f t="shared" si="119"/>
        <v>184805</v>
      </c>
      <c r="W664" s="9">
        <f t="shared" si="120"/>
        <v>184805</v>
      </c>
      <c r="X664" s="7">
        <v>25</v>
      </c>
      <c r="Y664" s="14">
        <v>25</v>
      </c>
      <c r="Z664" s="14">
        <v>25</v>
      </c>
      <c r="AA664" s="9">
        <f t="shared" si="121"/>
        <v>231006.25</v>
      </c>
      <c r="AB664" s="9">
        <f t="shared" si="122"/>
        <v>231006.25</v>
      </c>
      <c r="AC664" s="15">
        <f t="shared" si="123"/>
        <v>231006.25</v>
      </c>
    </row>
    <row r="665" spans="1:29" x14ac:dyDescent="0.25">
      <c r="A665" s="16" t="s">
        <v>2423</v>
      </c>
      <c r="B665" s="17"/>
      <c r="C665" s="18"/>
      <c r="D665" s="16" t="s">
        <v>2424</v>
      </c>
      <c r="E665" s="16" t="s">
        <v>1046</v>
      </c>
      <c r="F665" s="18" t="s">
        <v>34</v>
      </c>
      <c r="G665" s="18">
        <v>1</v>
      </c>
      <c r="H665" s="16" t="s">
        <v>39</v>
      </c>
      <c r="I665" s="16" t="s">
        <v>2425</v>
      </c>
      <c r="J665" s="16" t="s">
        <v>17</v>
      </c>
      <c r="K665" s="18">
        <v>0</v>
      </c>
      <c r="L665" s="18">
        <v>0</v>
      </c>
      <c r="M665" s="16" t="s">
        <v>18</v>
      </c>
      <c r="N665" s="16" t="s">
        <v>127</v>
      </c>
      <c r="O665" s="16" t="s">
        <v>1043</v>
      </c>
      <c r="P665" s="19" t="s">
        <v>21</v>
      </c>
      <c r="Q665">
        <v>1</v>
      </c>
      <c r="R665" s="8">
        <f t="shared" si="116"/>
        <v>53105</v>
      </c>
      <c r="S665" s="8">
        <f t="shared" si="115"/>
        <v>53105</v>
      </c>
      <c r="T665" s="6">
        <f t="shared" si="117"/>
        <v>0</v>
      </c>
      <c r="U665" s="9">
        <f t="shared" si="118"/>
        <v>53105</v>
      </c>
      <c r="V665" s="9">
        <f t="shared" si="119"/>
        <v>53105</v>
      </c>
      <c r="W665" s="9">
        <f t="shared" si="120"/>
        <v>53105</v>
      </c>
      <c r="X665" s="7">
        <v>25</v>
      </c>
      <c r="Y665" s="14">
        <v>25</v>
      </c>
      <c r="Z665" s="14">
        <v>25</v>
      </c>
      <c r="AA665" s="9">
        <f t="shared" si="121"/>
        <v>66381.25</v>
      </c>
      <c r="AB665" s="9">
        <f t="shared" si="122"/>
        <v>66381.25</v>
      </c>
      <c r="AC665" s="15">
        <f t="shared" si="123"/>
        <v>66381.25</v>
      </c>
    </row>
    <row r="666" spans="1:29" x14ac:dyDescent="0.25">
      <c r="A666" s="16" t="s">
        <v>2426</v>
      </c>
      <c r="B666" s="17"/>
      <c r="C666" s="18"/>
      <c r="D666" s="16" t="s">
        <v>2427</v>
      </c>
      <c r="E666" s="16" t="s">
        <v>468</v>
      </c>
      <c r="F666" s="18" t="s">
        <v>34</v>
      </c>
      <c r="G666" s="18">
        <v>1</v>
      </c>
      <c r="H666" s="16" t="s">
        <v>16</v>
      </c>
      <c r="I666" s="16" t="s">
        <v>2428</v>
      </c>
      <c r="J666" s="16" t="s">
        <v>17</v>
      </c>
      <c r="K666" s="18">
        <v>0</v>
      </c>
      <c r="L666" s="18">
        <v>0</v>
      </c>
      <c r="M666" s="16" t="s">
        <v>18</v>
      </c>
      <c r="N666" s="16" t="s">
        <v>2429</v>
      </c>
      <c r="O666" s="16" t="s">
        <v>2430</v>
      </c>
      <c r="P666" s="19" t="s">
        <v>21</v>
      </c>
      <c r="Q666">
        <v>1</v>
      </c>
      <c r="R666" s="8">
        <f t="shared" si="116"/>
        <v>97338</v>
      </c>
      <c r="S666" s="8">
        <f t="shared" si="115"/>
        <v>97338</v>
      </c>
      <c r="T666" s="6">
        <f t="shared" si="117"/>
        <v>0</v>
      </c>
      <c r="U666" s="9">
        <f t="shared" si="118"/>
        <v>97338</v>
      </c>
      <c r="V666" s="9">
        <f t="shared" si="119"/>
        <v>97338</v>
      </c>
      <c r="W666" s="9">
        <f t="shared" si="120"/>
        <v>97338</v>
      </c>
      <c r="X666" s="7">
        <v>25</v>
      </c>
      <c r="Y666" s="14">
        <v>25</v>
      </c>
      <c r="Z666" s="14">
        <v>25</v>
      </c>
      <c r="AA666" s="9">
        <f t="shared" si="121"/>
        <v>121672.5</v>
      </c>
      <c r="AB666" s="9">
        <f t="shared" si="122"/>
        <v>121672.5</v>
      </c>
      <c r="AC666" s="15">
        <f t="shared" si="123"/>
        <v>121672.5</v>
      </c>
    </row>
    <row r="667" spans="1:29" x14ac:dyDescent="0.25">
      <c r="A667" s="16" t="s">
        <v>2431</v>
      </c>
      <c r="B667" s="17"/>
      <c r="C667" s="18"/>
      <c r="D667" s="16" t="s">
        <v>2432</v>
      </c>
      <c r="E667" s="16" t="s">
        <v>468</v>
      </c>
      <c r="F667" s="18" t="s">
        <v>34</v>
      </c>
      <c r="G667" s="18">
        <v>1</v>
      </c>
      <c r="H667" s="16" t="s">
        <v>16</v>
      </c>
      <c r="I667" s="16" t="s">
        <v>2433</v>
      </c>
      <c r="J667" s="16" t="s">
        <v>17</v>
      </c>
      <c r="K667" s="18">
        <v>0</v>
      </c>
      <c r="L667" s="18">
        <v>0</v>
      </c>
      <c r="M667" s="16" t="s">
        <v>18</v>
      </c>
      <c r="N667" s="16" t="s">
        <v>2429</v>
      </c>
      <c r="O667" s="16" t="s">
        <v>2430</v>
      </c>
      <c r="P667" s="19" t="s">
        <v>21</v>
      </c>
      <c r="Q667">
        <v>1</v>
      </c>
      <c r="R667" s="8">
        <f t="shared" si="116"/>
        <v>53552</v>
      </c>
      <c r="S667" s="8">
        <f t="shared" si="115"/>
        <v>53552</v>
      </c>
      <c r="T667" s="6">
        <f t="shared" si="117"/>
        <v>0</v>
      </c>
      <c r="U667" s="9">
        <f t="shared" si="118"/>
        <v>53552</v>
      </c>
      <c r="V667" s="9">
        <f t="shared" si="119"/>
        <v>53552</v>
      </c>
      <c r="W667" s="9">
        <f t="shared" si="120"/>
        <v>53552</v>
      </c>
      <c r="X667" s="7">
        <v>25</v>
      </c>
      <c r="Y667" s="14">
        <v>25</v>
      </c>
      <c r="Z667" s="14">
        <v>25</v>
      </c>
      <c r="AA667" s="9">
        <f t="shared" si="121"/>
        <v>66940</v>
      </c>
      <c r="AB667" s="9">
        <f t="shared" si="122"/>
        <v>66940</v>
      </c>
      <c r="AC667" s="15">
        <f t="shared" si="123"/>
        <v>66940</v>
      </c>
    </row>
    <row r="668" spans="1:29" x14ac:dyDescent="0.25">
      <c r="A668" s="16" t="s">
        <v>2434</v>
      </c>
      <c r="B668" s="17"/>
      <c r="C668" s="18"/>
      <c r="D668" s="16" t="s">
        <v>2435</v>
      </c>
      <c r="E668" s="16" t="s">
        <v>100</v>
      </c>
      <c r="F668" s="18" t="s">
        <v>34</v>
      </c>
      <c r="G668" s="18">
        <v>1</v>
      </c>
      <c r="H668" s="16" t="s">
        <v>16</v>
      </c>
      <c r="I668" s="16" t="s">
        <v>2436</v>
      </c>
      <c r="J668" s="16" t="s">
        <v>17</v>
      </c>
      <c r="K668" s="18">
        <v>0</v>
      </c>
      <c r="L668" s="18">
        <v>0</v>
      </c>
      <c r="M668" s="16" t="s">
        <v>18</v>
      </c>
      <c r="N668" s="16" t="s">
        <v>95</v>
      </c>
      <c r="O668" s="16" t="s">
        <v>342</v>
      </c>
      <c r="P668" s="19" t="s">
        <v>21</v>
      </c>
      <c r="Q668">
        <v>1</v>
      </c>
      <c r="R668" s="8">
        <f t="shared" si="116"/>
        <v>15966</v>
      </c>
      <c r="S668" s="8">
        <f t="shared" si="115"/>
        <v>15966</v>
      </c>
      <c r="T668" s="6">
        <f t="shared" si="117"/>
        <v>0</v>
      </c>
      <c r="U668" s="9">
        <f t="shared" si="118"/>
        <v>15966</v>
      </c>
      <c r="V668" s="9">
        <f t="shared" si="119"/>
        <v>15966</v>
      </c>
      <c r="W668" s="9">
        <f t="shared" si="120"/>
        <v>15966</v>
      </c>
      <c r="X668" s="7">
        <v>25</v>
      </c>
      <c r="Y668" s="14">
        <v>25</v>
      </c>
      <c r="Z668" s="14">
        <v>25</v>
      </c>
      <c r="AA668" s="9">
        <f t="shared" si="121"/>
        <v>19957.5</v>
      </c>
      <c r="AB668" s="9">
        <f t="shared" si="122"/>
        <v>19957.5</v>
      </c>
      <c r="AC668" s="15">
        <f t="shared" si="123"/>
        <v>19957.5</v>
      </c>
    </row>
    <row r="669" spans="1:29" x14ac:dyDescent="0.25">
      <c r="A669" s="16" t="s">
        <v>2437</v>
      </c>
      <c r="B669" s="17"/>
      <c r="C669" s="18"/>
      <c r="D669" s="16" t="s">
        <v>2438</v>
      </c>
      <c r="E669" s="16" t="s">
        <v>100</v>
      </c>
      <c r="F669" s="18" t="s">
        <v>34</v>
      </c>
      <c r="G669" s="18">
        <v>1</v>
      </c>
      <c r="H669" s="16" t="s">
        <v>243</v>
      </c>
      <c r="I669" s="16" t="s">
        <v>2439</v>
      </c>
      <c r="J669" s="16" t="s">
        <v>17</v>
      </c>
      <c r="K669" s="18">
        <v>0</v>
      </c>
      <c r="L669" s="18">
        <v>0</v>
      </c>
      <c r="M669" s="16" t="s">
        <v>18</v>
      </c>
      <c r="N669" s="16" t="s">
        <v>48</v>
      </c>
      <c r="O669" s="16" t="s">
        <v>104</v>
      </c>
      <c r="P669" s="19" t="s">
        <v>21</v>
      </c>
      <c r="Q669">
        <v>1</v>
      </c>
      <c r="R669" s="8">
        <f t="shared" si="116"/>
        <v>87330</v>
      </c>
      <c r="S669" s="8">
        <f t="shared" si="115"/>
        <v>87330</v>
      </c>
      <c r="T669" s="6">
        <f t="shared" si="117"/>
        <v>0</v>
      </c>
      <c r="U669" s="9">
        <f t="shared" si="118"/>
        <v>87330</v>
      </c>
      <c r="V669" s="9">
        <f t="shared" si="119"/>
        <v>87330</v>
      </c>
      <c r="W669" s="9">
        <f t="shared" si="120"/>
        <v>87330</v>
      </c>
      <c r="X669" s="7">
        <v>25</v>
      </c>
      <c r="Y669" s="14">
        <v>25</v>
      </c>
      <c r="Z669" s="14">
        <v>25</v>
      </c>
      <c r="AA669" s="9">
        <f t="shared" si="121"/>
        <v>109162.5</v>
      </c>
      <c r="AB669" s="9">
        <f t="shared" si="122"/>
        <v>109162.5</v>
      </c>
      <c r="AC669" s="15">
        <f t="shared" si="123"/>
        <v>109162.5</v>
      </c>
    </row>
    <row r="670" spans="1:29" x14ac:dyDescent="0.25">
      <c r="A670" s="16" t="s">
        <v>2440</v>
      </c>
      <c r="B670" s="17"/>
      <c r="C670" s="18"/>
      <c r="D670" s="16" t="s">
        <v>2441</v>
      </c>
      <c r="E670" s="16" t="s">
        <v>100</v>
      </c>
      <c r="F670" s="18" t="s">
        <v>34</v>
      </c>
      <c r="G670" s="18">
        <v>1</v>
      </c>
      <c r="H670" s="16" t="s">
        <v>243</v>
      </c>
      <c r="I670" s="16" t="s">
        <v>2442</v>
      </c>
      <c r="J670" s="16" t="s">
        <v>17</v>
      </c>
      <c r="K670" s="18">
        <v>0</v>
      </c>
      <c r="L670" s="18">
        <v>0</v>
      </c>
      <c r="M670" s="16" t="s">
        <v>18</v>
      </c>
      <c r="N670" s="16" t="s">
        <v>48</v>
      </c>
      <c r="O670" s="16" t="s">
        <v>104</v>
      </c>
      <c r="P670" s="19" t="s">
        <v>21</v>
      </c>
      <c r="Q670">
        <v>1</v>
      </c>
      <c r="R670" s="8">
        <f t="shared" si="116"/>
        <v>14293</v>
      </c>
      <c r="S670" s="8">
        <f t="shared" si="115"/>
        <v>14293</v>
      </c>
      <c r="T670" s="6">
        <f t="shared" si="117"/>
        <v>0</v>
      </c>
      <c r="U670" s="9">
        <f t="shared" si="118"/>
        <v>14293</v>
      </c>
      <c r="V670" s="9">
        <f t="shared" si="119"/>
        <v>14293</v>
      </c>
      <c r="W670" s="9">
        <f t="shared" si="120"/>
        <v>14293</v>
      </c>
      <c r="X670" s="7">
        <v>25</v>
      </c>
      <c r="Y670" s="14">
        <v>25</v>
      </c>
      <c r="Z670" s="14">
        <v>25</v>
      </c>
      <c r="AA670" s="9">
        <f t="shared" si="121"/>
        <v>17866.25</v>
      </c>
      <c r="AB670" s="9">
        <f t="shared" si="122"/>
        <v>17866.25</v>
      </c>
      <c r="AC670" s="15">
        <f t="shared" si="123"/>
        <v>17866.25</v>
      </c>
    </row>
    <row r="671" spans="1:29" x14ac:dyDescent="0.25">
      <c r="A671" s="16" t="s">
        <v>2443</v>
      </c>
      <c r="B671" s="17"/>
      <c r="C671" s="18"/>
      <c r="D671" s="16" t="s">
        <v>2444</v>
      </c>
      <c r="E671" s="16" t="s">
        <v>100</v>
      </c>
      <c r="F671" s="18" t="s">
        <v>34</v>
      </c>
      <c r="G671" s="18">
        <v>1</v>
      </c>
      <c r="H671" s="16" t="s">
        <v>243</v>
      </c>
      <c r="I671" s="16" t="s">
        <v>2445</v>
      </c>
      <c r="J671" s="16" t="s">
        <v>17</v>
      </c>
      <c r="K671" s="18">
        <v>0</v>
      </c>
      <c r="L671" s="18">
        <v>0</v>
      </c>
      <c r="M671" s="16" t="s">
        <v>18</v>
      </c>
      <c r="N671" s="16" t="s">
        <v>48</v>
      </c>
      <c r="O671" s="16" t="s">
        <v>104</v>
      </c>
      <c r="P671" s="19" t="s">
        <v>21</v>
      </c>
      <c r="Q671">
        <v>1</v>
      </c>
      <c r="R671" s="8">
        <f t="shared" si="116"/>
        <v>61433</v>
      </c>
      <c r="S671" s="8">
        <f t="shared" si="115"/>
        <v>61433</v>
      </c>
      <c r="T671" s="6">
        <f t="shared" si="117"/>
        <v>0</v>
      </c>
      <c r="U671" s="9">
        <f t="shared" si="118"/>
        <v>61433</v>
      </c>
      <c r="V671" s="9">
        <f t="shared" si="119"/>
        <v>61433</v>
      </c>
      <c r="W671" s="9">
        <f t="shared" si="120"/>
        <v>61433</v>
      </c>
      <c r="X671" s="7">
        <v>25</v>
      </c>
      <c r="Y671" s="14">
        <v>25</v>
      </c>
      <c r="Z671" s="14">
        <v>25</v>
      </c>
      <c r="AA671" s="9">
        <f t="shared" si="121"/>
        <v>76791.25</v>
      </c>
      <c r="AB671" s="9">
        <f t="shared" si="122"/>
        <v>76791.25</v>
      </c>
      <c r="AC671" s="15">
        <f t="shared" si="123"/>
        <v>76791.25</v>
      </c>
    </row>
    <row r="672" spans="1:29" x14ac:dyDescent="0.25">
      <c r="A672" s="16" t="s">
        <v>2446</v>
      </c>
      <c r="B672" s="17"/>
      <c r="C672" s="18"/>
      <c r="D672" s="16" t="s">
        <v>2447</v>
      </c>
      <c r="E672" s="16" t="s">
        <v>208</v>
      </c>
      <c r="F672" s="18" t="s">
        <v>34</v>
      </c>
      <c r="G672" s="18">
        <v>1</v>
      </c>
      <c r="H672" s="16" t="s">
        <v>16</v>
      </c>
      <c r="I672" s="16" t="s">
        <v>2448</v>
      </c>
      <c r="J672" s="16" t="s">
        <v>17</v>
      </c>
      <c r="K672" s="18">
        <v>0</v>
      </c>
      <c r="L672" s="18">
        <v>0</v>
      </c>
      <c r="M672" s="16" t="s">
        <v>18</v>
      </c>
      <c r="N672" s="16" t="s">
        <v>71</v>
      </c>
      <c r="O672" s="16" t="s">
        <v>276</v>
      </c>
      <c r="P672" s="19" t="s">
        <v>21</v>
      </c>
      <c r="Q672">
        <v>1</v>
      </c>
      <c r="R672" s="8">
        <f t="shared" si="116"/>
        <v>10395</v>
      </c>
      <c r="S672" s="8">
        <f t="shared" si="115"/>
        <v>10395</v>
      </c>
      <c r="T672" s="6">
        <f t="shared" si="117"/>
        <v>0</v>
      </c>
      <c r="U672" s="9">
        <f t="shared" si="118"/>
        <v>10395</v>
      </c>
      <c r="V672" s="9">
        <f t="shared" si="119"/>
        <v>10395</v>
      </c>
      <c r="W672" s="9">
        <f t="shared" si="120"/>
        <v>10395</v>
      </c>
      <c r="X672" s="7">
        <v>25</v>
      </c>
      <c r="Y672" s="14">
        <v>25</v>
      </c>
      <c r="Z672" s="14">
        <v>25</v>
      </c>
      <c r="AA672" s="9">
        <f t="shared" si="121"/>
        <v>12993.75</v>
      </c>
      <c r="AB672" s="9">
        <f t="shared" si="122"/>
        <v>12993.75</v>
      </c>
      <c r="AC672" s="15">
        <f t="shared" si="123"/>
        <v>12993.75</v>
      </c>
    </row>
    <row r="673" spans="1:29" x14ac:dyDescent="0.25">
      <c r="A673" s="16" t="s">
        <v>2449</v>
      </c>
      <c r="B673" s="17"/>
      <c r="C673" s="18"/>
      <c r="D673" s="16" t="s">
        <v>2450</v>
      </c>
      <c r="E673" s="16" t="s">
        <v>208</v>
      </c>
      <c r="F673" s="18" t="s">
        <v>34</v>
      </c>
      <c r="G673" s="18">
        <v>1</v>
      </c>
      <c r="H673" s="16" t="s">
        <v>16</v>
      </c>
      <c r="I673" s="16" t="s">
        <v>2451</v>
      </c>
      <c r="J673" s="16" t="s">
        <v>17</v>
      </c>
      <c r="K673" s="18">
        <v>0</v>
      </c>
      <c r="L673" s="18">
        <v>0</v>
      </c>
      <c r="M673" s="16" t="s">
        <v>18</v>
      </c>
      <c r="N673" s="16" t="s">
        <v>71</v>
      </c>
      <c r="O673" s="16" t="s">
        <v>276</v>
      </c>
      <c r="P673" s="19" t="s">
        <v>21</v>
      </c>
      <c r="Q673">
        <v>1</v>
      </c>
      <c r="R673" s="8">
        <f t="shared" si="116"/>
        <v>13417</v>
      </c>
      <c r="S673" s="8">
        <f t="shared" si="115"/>
        <v>13417</v>
      </c>
      <c r="T673" s="6">
        <f t="shared" si="117"/>
        <v>0</v>
      </c>
      <c r="U673" s="9">
        <f t="shared" si="118"/>
        <v>13417</v>
      </c>
      <c r="V673" s="9">
        <f t="shared" si="119"/>
        <v>13417</v>
      </c>
      <c r="W673" s="9">
        <f t="shared" si="120"/>
        <v>13417</v>
      </c>
      <c r="X673" s="7">
        <v>25</v>
      </c>
      <c r="Y673" s="14">
        <v>25</v>
      </c>
      <c r="Z673" s="14">
        <v>25</v>
      </c>
      <c r="AA673" s="9">
        <f t="shared" si="121"/>
        <v>16771.25</v>
      </c>
      <c r="AB673" s="9">
        <f t="shared" si="122"/>
        <v>16771.25</v>
      </c>
      <c r="AC673" s="15">
        <f t="shared" si="123"/>
        <v>16771.25</v>
      </c>
    </row>
    <row r="674" spans="1:29" x14ac:dyDescent="0.25">
      <c r="A674" s="16" t="s">
        <v>2452</v>
      </c>
      <c r="B674" s="17"/>
      <c r="C674" s="18"/>
      <c r="D674" s="16" t="s">
        <v>2453</v>
      </c>
      <c r="E674" s="16" t="s">
        <v>468</v>
      </c>
      <c r="F674" s="18" t="s">
        <v>34</v>
      </c>
      <c r="G674" s="18">
        <v>1</v>
      </c>
      <c r="H674" s="16" t="s">
        <v>16</v>
      </c>
      <c r="I674" s="16" t="s">
        <v>2454</v>
      </c>
      <c r="J674" s="16" t="s">
        <v>17</v>
      </c>
      <c r="K674" s="18">
        <v>0</v>
      </c>
      <c r="L674" s="18">
        <v>0</v>
      </c>
      <c r="M674" s="16" t="s">
        <v>18</v>
      </c>
      <c r="N674" s="16" t="s">
        <v>118</v>
      </c>
      <c r="O674" s="16" t="s">
        <v>2455</v>
      </c>
      <c r="P674" s="19" t="s">
        <v>21</v>
      </c>
      <c r="Q674">
        <v>1</v>
      </c>
      <c r="R674" s="8">
        <f t="shared" si="116"/>
        <v>37249</v>
      </c>
      <c r="S674" s="8">
        <f t="shared" si="115"/>
        <v>37249</v>
      </c>
      <c r="T674" s="6">
        <f t="shared" si="117"/>
        <v>0</v>
      </c>
      <c r="U674" s="9">
        <f t="shared" si="118"/>
        <v>37249</v>
      </c>
      <c r="V674" s="9">
        <f t="shared" si="119"/>
        <v>37249</v>
      </c>
      <c r="W674" s="9">
        <f t="shared" si="120"/>
        <v>37249</v>
      </c>
      <c r="X674" s="7">
        <v>25</v>
      </c>
      <c r="Y674" s="14">
        <v>25</v>
      </c>
      <c r="Z674" s="14">
        <v>25</v>
      </c>
      <c r="AA674" s="9">
        <f t="shared" si="121"/>
        <v>46561.25</v>
      </c>
      <c r="AB674" s="9">
        <f t="shared" si="122"/>
        <v>46561.25</v>
      </c>
      <c r="AC674" s="15">
        <f t="shared" si="123"/>
        <v>46561.25</v>
      </c>
    </row>
    <row r="675" spans="1:29" x14ac:dyDescent="0.25">
      <c r="A675" s="16" t="s">
        <v>2456</v>
      </c>
      <c r="B675" s="17"/>
      <c r="C675" s="18"/>
      <c r="D675" s="16" t="s">
        <v>2457</v>
      </c>
      <c r="E675" s="16" t="s">
        <v>468</v>
      </c>
      <c r="F675" s="18" t="s">
        <v>34</v>
      </c>
      <c r="G675" s="18">
        <v>1</v>
      </c>
      <c r="H675" s="16" t="s">
        <v>16</v>
      </c>
      <c r="I675" s="16" t="s">
        <v>2458</v>
      </c>
      <c r="J675" s="16" t="s">
        <v>17</v>
      </c>
      <c r="K675" s="18">
        <v>0</v>
      </c>
      <c r="L675" s="18">
        <v>0</v>
      </c>
      <c r="M675" s="16" t="s">
        <v>18</v>
      </c>
      <c r="N675" s="16" t="s">
        <v>118</v>
      </c>
      <c r="O675" s="16" t="s">
        <v>2455</v>
      </c>
      <c r="P675" s="19" t="s">
        <v>21</v>
      </c>
      <c r="Q675">
        <v>1</v>
      </c>
      <c r="R675" s="8">
        <f t="shared" si="116"/>
        <v>104622</v>
      </c>
      <c r="S675" s="8">
        <f t="shared" si="115"/>
        <v>104622</v>
      </c>
      <c r="T675" s="6">
        <f t="shared" si="117"/>
        <v>0</v>
      </c>
      <c r="U675" s="9">
        <f t="shared" si="118"/>
        <v>104622</v>
      </c>
      <c r="V675" s="9">
        <f t="shared" si="119"/>
        <v>104622</v>
      </c>
      <c r="W675" s="9">
        <f t="shared" si="120"/>
        <v>104622</v>
      </c>
      <c r="X675" s="7">
        <v>25</v>
      </c>
      <c r="Y675" s="14">
        <v>25</v>
      </c>
      <c r="Z675" s="14">
        <v>25</v>
      </c>
      <c r="AA675" s="9">
        <f t="shared" si="121"/>
        <v>130777.5</v>
      </c>
      <c r="AB675" s="9">
        <f t="shared" si="122"/>
        <v>130777.5</v>
      </c>
      <c r="AC675" s="15">
        <f t="shared" si="123"/>
        <v>130777.5</v>
      </c>
    </row>
    <row r="676" spans="1:29" x14ac:dyDescent="0.25">
      <c r="A676" s="16" t="s">
        <v>2459</v>
      </c>
      <c r="B676" s="17"/>
      <c r="C676" s="18"/>
      <c r="D676" s="16" t="s">
        <v>2460</v>
      </c>
      <c r="E676" s="16" t="s">
        <v>51</v>
      </c>
      <c r="F676" s="18" t="s">
        <v>34</v>
      </c>
      <c r="G676" s="18">
        <v>1</v>
      </c>
      <c r="H676" s="16" t="s">
        <v>16</v>
      </c>
      <c r="I676" s="16" t="s">
        <v>2461</v>
      </c>
      <c r="J676" s="16" t="s">
        <v>17</v>
      </c>
      <c r="K676" s="18">
        <v>0</v>
      </c>
      <c r="L676" s="18">
        <v>0</v>
      </c>
      <c r="M676" s="16" t="s">
        <v>18</v>
      </c>
      <c r="N676" s="16" t="s">
        <v>2429</v>
      </c>
      <c r="O676" s="16" t="s">
        <v>2462</v>
      </c>
      <c r="P676" s="19" t="s">
        <v>21</v>
      </c>
      <c r="Q676">
        <v>1</v>
      </c>
      <c r="R676" s="8">
        <f t="shared" si="116"/>
        <v>83964</v>
      </c>
      <c r="S676" s="8">
        <f t="shared" si="115"/>
        <v>83964</v>
      </c>
      <c r="T676" s="6">
        <f t="shared" si="117"/>
        <v>0</v>
      </c>
      <c r="U676" s="9">
        <f t="shared" si="118"/>
        <v>83964</v>
      </c>
      <c r="V676" s="9">
        <f t="shared" si="119"/>
        <v>83964</v>
      </c>
      <c r="W676" s="9">
        <f t="shared" si="120"/>
        <v>83964</v>
      </c>
      <c r="X676" s="7">
        <v>25</v>
      </c>
      <c r="Y676" s="14">
        <v>25</v>
      </c>
      <c r="Z676" s="14">
        <v>25</v>
      </c>
      <c r="AA676" s="9">
        <f t="shared" si="121"/>
        <v>104955</v>
      </c>
      <c r="AB676" s="9">
        <f t="shared" si="122"/>
        <v>104955</v>
      </c>
      <c r="AC676" s="15">
        <f t="shared" si="123"/>
        <v>104955</v>
      </c>
    </row>
    <row r="677" spans="1:29" x14ac:dyDescent="0.25">
      <c r="A677" s="16" t="s">
        <v>2463</v>
      </c>
      <c r="B677" s="17"/>
      <c r="C677" s="18"/>
      <c r="D677" s="16" t="s">
        <v>2464</v>
      </c>
      <c r="E677" s="16" t="s">
        <v>51</v>
      </c>
      <c r="F677" s="18" t="s">
        <v>34</v>
      </c>
      <c r="G677" s="18">
        <v>1</v>
      </c>
      <c r="H677" s="16" t="s">
        <v>16</v>
      </c>
      <c r="I677" s="16" t="s">
        <v>2465</v>
      </c>
      <c r="J677" s="16" t="s">
        <v>17</v>
      </c>
      <c r="K677" s="18">
        <v>0</v>
      </c>
      <c r="L677" s="18">
        <v>0</v>
      </c>
      <c r="M677" s="16" t="s">
        <v>18</v>
      </c>
      <c r="N677" s="16" t="s">
        <v>2429</v>
      </c>
      <c r="O677" s="16" t="s">
        <v>2462</v>
      </c>
      <c r="P677" s="19" t="s">
        <v>21</v>
      </c>
      <c r="Q677">
        <v>1</v>
      </c>
      <c r="R677" s="8">
        <f t="shared" si="116"/>
        <v>26239</v>
      </c>
      <c r="S677" s="8">
        <f t="shared" si="115"/>
        <v>26239</v>
      </c>
      <c r="T677" s="6">
        <f t="shared" si="117"/>
        <v>0</v>
      </c>
      <c r="U677" s="9">
        <f t="shared" si="118"/>
        <v>26239</v>
      </c>
      <c r="V677" s="9">
        <f t="shared" si="119"/>
        <v>26239</v>
      </c>
      <c r="W677" s="9">
        <f t="shared" si="120"/>
        <v>26239</v>
      </c>
      <c r="X677" s="7">
        <v>25</v>
      </c>
      <c r="Y677" s="14">
        <v>25</v>
      </c>
      <c r="Z677" s="14">
        <v>25</v>
      </c>
      <c r="AA677" s="9">
        <f t="shared" si="121"/>
        <v>32798.75</v>
      </c>
      <c r="AB677" s="9">
        <f t="shared" si="122"/>
        <v>32798.75</v>
      </c>
      <c r="AC677" s="15">
        <f t="shared" si="123"/>
        <v>32798.75</v>
      </c>
    </row>
    <row r="678" spans="1:29" x14ac:dyDescent="0.25">
      <c r="A678" s="16" t="s">
        <v>2466</v>
      </c>
      <c r="B678" s="17"/>
      <c r="C678" s="18"/>
      <c r="D678" s="16" t="s">
        <v>2467</v>
      </c>
      <c r="E678" s="16" t="s">
        <v>51</v>
      </c>
      <c r="F678" s="18" t="s">
        <v>34</v>
      </c>
      <c r="G678" s="18">
        <v>1</v>
      </c>
      <c r="H678" s="16" t="s">
        <v>16</v>
      </c>
      <c r="I678" s="16" t="s">
        <v>2468</v>
      </c>
      <c r="J678" s="16" t="s">
        <v>17</v>
      </c>
      <c r="K678" s="18">
        <v>0</v>
      </c>
      <c r="L678" s="18">
        <v>0</v>
      </c>
      <c r="M678" s="16" t="s">
        <v>18</v>
      </c>
      <c r="N678" s="16" t="s">
        <v>1886</v>
      </c>
      <c r="O678" s="16" t="s">
        <v>1886</v>
      </c>
      <c r="P678" s="19" t="s">
        <v>21</v>
      </c>
      <c r="Q678">
        <v>1</v>
      </c>
      <c r="R678" s="8">
        <f t="shared" si="116"/>
        <v>85061</v>
      </c>
      <c r="S678" s="8">
        <f t="shared" si="115"/>
        <v>85061</v>
      </c>
      <c r="T678" s="6">
        <f t="shared" si="117"/>
        <v>0</v>
      </c>
      <c r="U678" s="9">
        <f t="shared" si="118"/>
        <v>85061</v>
      </c>
      <c r="V678" s="9">
        <f t="shared" si="119"/>
        <v>85061</v>
      </c>
      <c r="W678" s="9">
        <f t="shared" si="120"/>
        <v>85061</v>
      </c>
      <c r="X678" s="7">
        <v>25</v>
      </c>
      <c r="Y678" s="14">
        <v>25</v>
      </c>
      <c r="Z678" s="14">
        <v>25</v>
      </c>
      <c r="AA678" s="9">
        <f t="shared" si="121"/>
        <v>106326.25</v>
      </c>
      <c r="AB678" s="9">
        <f t="shared" si="122"/>
        <v>106326.25</v>
      </c>
      <c r="AC678" s="15">
        <f t="shared" si="123"/>
        <v>106326.25</v>
      </c>
    </row>
    <row r="679" spans="1:29" x14ac:dyDescent="0.25">
      <c r="A679" s="16" t="s">
        <v>2469</v>
      </c>
      <c r="B679" s="17"/>
      <c r="C679" s="18"/>
      <c r="D679" s="16" t="s">
        <v>2470</v>
      </c>
      <c r="E679" s="16" t="s">
        <v>51</v>
      </c>
      <c r="F679" s="18" t="s">
        <v>34</v>
      </c>
      <c r="G679" s="18">
        <v>1</v>
      </c>
      <c r="H679" s="16" t="s">
        <v>16</v>
      </c>
      <c r="I679" s="16" t="s">
        <v>2471</v>
      </c>
      <c r="J679" s="16" t="s">
        <v>17</v>
      </c>
      <c r="K679" s="18">
        <v>0</v>
      </c>
      <c r="L679" s="18">
        <v>0</v>
      </c>
      <c r="M679" s="16" t="s">
        <v>18</v>
      </c>
      <c r="N679" s="16" t="s">
        <v>1886</v>
      </c>
      <c r="O679" s="16" t="s">
        <v>1886</v>
      </c>
      <c r="P679" s="19" t="s">
        <v>21</v>
      </c>
      <c r="Q679">
        <v>1</v>
      </c>
      <c r="R679" s="8">
        <f t="shared" si="116"/>
        <v>147932</v>
      </c>
      <c r="S679" s="8">
        <f t="shared" si="115"/>
        <v>147932</v>
      </c>
      <c r="T679" s="6">
        <f t="shared" si="117"/>
        <v>0</v>
      </c>
      <c r="U679" s="9">
        <f t="shared" si="118"/>
        <v>147932</v>
      </c>
      <c r="V679" s="9">
        <f t="shared" si="119"/>
        <v>147932</v>
      </c>
      <c r="W679" s="9">
        <f t="shared" si="120"/>
        <v>147932</v>
      </c>
      <c r="X679" s="7">
        <v>25</v>
      </c>
      <c r="Y679" s="14">
        <v>25</v>
      </c>
      <c r="Z679" s="14">
        <v>25</v>
      </c>
      <c r="AA679" s="9">
        <f t="shared" si="121"/>
        <v>184915</v>
      </c>
      <c r="AB679" s="9">
        <f t="shared" si="122"/>
        <v>184915</v>
      </c>
      <c r="AC679" s="15">
        <f t="shared" si="123"/>
        <v>184915</v>
      </c>
    </row>
    <row r="680" spans="1:29" x14ac:dyDescent="0.25">
      <c r="A680" s="16" t="s">
        <v>2472</v>
      </c>
      <c r="B680" s="17"/>
      <c r="C680" s="18"/>
      <c r="D680" s="16" t="s">
        <v>2473</v>
      </c>
      <c r="E680" s="16" t="s">
        <v>38</v>
      </c>
      <c r="F680" s="18" t="s">
        <v>34</v>
      </c>
      <c r="G680" s="18">
        <v>1</v>
      </c>
      <c r="H680" s="16" t="s">
        <v>16</v>
      </c>
      <c r="I680" s="16" t="s">
        <v>2474</v>
      </c>
      <c r="J680" s="16" t="s">
        <v>17</v>
      </c>
      <c r="K680" s="18">
        <v>0</v>
      </c>
      <c r="L680" s="18">
        <v>0</v>
      </c>
      <c r="M680" s="16" t="s">
        <v>18</v>
      </c>
      <c r="N680" s="16" t="s">
        <v>442</v>
      </c>
      <c r="O680" s="16" t="s">
        <v>1886</v>
      </c>
      <c r="P680" s="19" t="s">
        <v>21</v>
      </c>
      <c r="Q680">
        <v>1</v>
      </c>
      <c r="R680" s="8">
        <f t="shared" si="116"/>
        <v>84838</v>
      </c>
      <c r="S680" s="8">
        <f t="shared" si="115"/>
        <v>84838</v>
      </c>
      <c r="T680" s="6">
        <f t="shared" si="117"/>
        <v>0</v>
      </c>
      <c r="U680" s="9">
        <f t="shared" si="118"/>
        <v>84838</v>
      </c>
      <c r="V680" s="9">
        <f t="shared" si="119"/>
        <v>84838</v>
      </c>
      <c r="W680" s="9">
        <f t="shared" si="120"/>
        <v>84838</v>
      </c>
      <c r="X680" s="7">
        <v>25</v>
      </c>
      <c r="Y680" s="14">
        <v>25</v>
      </c>
      <c r="Z680" s="14">
        <v>25</v>
      </c>
      <c r="AA680" s="9">
        <f t="shared" si="121"/>
        <v>106047.5</v>
      </c>
      <c r="AB680" s="9">
        <f t="shared" si="122"/>
        <v>106047.5</v>
      </c>
      <c r="AC680" s="15">
        <f t="shared" si="123"/>
        <v>106047.5</v>
      </c>
    </row>
    <row r="681" spans="1:29" x14ac:dyDescent="0.25">
      <c r="A681" s="16" t="s">
        <v>2475</v>
      </c>
      <c r="B681" s="17"/>
      <c r="C681" s="18"/>
      <c r="D681" s="16" t="s">
        <v>2476</v>
      </c>
      <c r="E681" s="16" t="s">
        <v>774</v>
      </c>
      <c r="F681" s="18" t="s">
        <v>34</v>
      </c>
      <c r="G681" s="18">
        <v>1</v>
      </c>
      <c r="H681" s="16" t="s">
        <v>16</v>
      </c>
      <c r="I681" s="16" t="s">
        <v>2477</v>
      </c>
      <c r="J681" s="16" t="s">
        <v>17</v>
      </c>
      <c r="K681" s="18">
        <v>0</v>
      </c>
      <c r="L681" s="18">
        <v>0</v>
      </c>
      <c r="M681" s="16" t="s">
        <v>18</v>
      </c>
      <c r="N681" s="16" t="s">
        <v>42</v>
      </c>
      <c r="O681" s="16" t="s">
        <v>2478</v>
      </c>
      <c r="P681" s="19" t="s">
        <v>21</v>
      </c>
      <c r="Q681">
        <v>1</v>
      </c>
      <c r="R681" s="8">
        <f t="shared" si="116"/>
        <v>12834</v>
      </c>
      <c r="S681" s="8">
        <f t="shared" si="115"/>
        <v>12834</v>
      </c>
      <c r="T681" s="6">
        <f t="shared" si="117"/>
        <v>0</v>
      </c>
      <c r="U681" s="9">
        <f t="shared" si="118"/>
        <v>12834</v>
      </c>
      <c r="V681" s="9">
        <f t="shared" si="119"/>
        <v>12834</v>
      </c>
      <c r="W681" s="9">
        <f t="shared" si="120"/>
        <v>12834</v>
      </c>
      <c r="X681" s="7">
        <v>25</v>
      </c>
      <c r="Y681" s="14">
        <v>25</v>
      </c>
      <c r="Z681" s="14">
        <v>25</v>
      </c>
      <c r="AA681" s="9">
        <f t="shared" si="121"/>
        <v>16042.5</v>
      </c>
      <c r="AB681" s="9">
        <f t="shared" si="122"/>
        <v>16042.5</v>
      </c>
      <c r="AC681" s="15">
        <f t="shared" si="123"/>
        <v>16042.5</v>
      </c>
    </row>
    <row r="682" spans="1:29" x14ac:dyDescent="0.25">
      <c r="A682" s="16" t="s">
        <v>2479</v>
      </c>
      <c r="B682" s="17"/>
      <c r="C682" s="18"/>
      <c r="D682" s="16" t="s">
        <v>2480</v>
      </c>
      <c r="E682" s="16" t="s">
        <v>774</v>
      </c>
      <c r="F682" s="18" t="s">
        <v>34</v>
      </c>
      <c r="G682" s="18">
        <v>1</v>
      </c>
      <c r="H682" s="16" t="s">
        <v>16</v>
      </c>
      <c r="I682" s="16" t="s">
        <v>2481</v>
      </c>
      <c r="J682" s="16" t="s">
        <v>17</v>
      </c>
      <c r="K682" s="18">
        <v>0</v>
      </c>
      <c r="L682" s="18">
        <v>0</v>
      </c>
      <c r="M682" s="16" t="s">
        <v>18</v>
      </c>
      <c r="N682" s="16" t="s">
        <v>42</v>
      </c>
      <c r="O682" s="16" t="s">
        <v>2478</v>
      </c>
      <c r="P682" s="19" t="s">
        <v>21</v>
      </c>
      <c r="Q682">
        <v>1</v>
      </c>
      <c r="R682" s="8">
        <f t="shared" si="116"/>
        <v>21584</v>
      </c>
      <c r="S682" s="8">
        <f t="shared" si="115"/>
        <v>21584</v>
      </c>
      <c r="T682" s="6">
        <f t="shared" si="117"/>
        <v>0</v>
      </c>
      <c r="U682" s="9">
        <f t="shared" si="118"/>
        <v>21584</v>
      </c>
      <c r="V682" s="9">
        <f t="shared" si="119"/>
        <v>21584</v>
      </c>
      <c r="W682" s="9">
        <f t="shared" si="120"/>
        <v>21584</v>
      </c>
      <c r="X682" s="7">
        <v>25</v>
      </c>
      <c r="Y682" s="14">
        <v>25</v>
      </c>
      <c r="Z682" s="14">
        <v>25</v>
      </c>
      <c r="AA682" s="9">
        <f t="shared" si="121"/>
        <v>26980</v>
      </c>
      <c r="AB682" s="9">
        <f t="shared" si="122"/>
        <v>26980</v>
      </c>
      <c r="AC682" s="15">
        <f t="shared" si="123"/>
        <v>26980</v>
      </c>
    </row>
    <row r="683" spans="1:29" x14ac:dyDescent="0.25">
      <c r="A683" s="16" t="s">
        <v>2482</v>
      </c>
      <c r="B683" s="17"/>
      <c r="C683" s="18"/>
      <c r="D683" s="16" t="s">
        <v>2483</v>
      </c>
      <c r="E683" s="16" t="s">
        <v>1079</v>
      </c>
      <c r="F683" s="18" t="s">
        <v>34</v>
      </c>
      <c r="G683" s="18">
        <v>1</v>
      </c>
      <c r="H683" s="16" t="s">
        <v>243</v>
      </c>
      <c r="I683" s="16" t="s">
        <v>1943</v>
      </c>
      <c r="J683" s="16" t="s">
        <v>205</v>
      </c>
      <c r="K683" s="18">
        <v>0</v>
      </c>
      <c r="L683" s="18">
        <v>0</v>
      </c>
      <c r="M683" s="16" t="s">
        <v>18</v>
      </c>
      <c r="N683" s="16" t="s">
        <v>72</v>
      </c>
      <c r="O683" s="16" t="s">
        <v>184</v>
      </c>
      <c r="P683" s="19" t="s">
        <v>21</v>
      </c>
      <c r="Q683">
        <v>1</v>
      </c>
      <c r="R683" s="8">
        <f t="shared" si="116"/>
        <v>13628</v>
      </c>
      <c r="S683" s="8">
        <f t="shared" si="115"/>
        <v>13628</v>
      </c>
      <c r="T683" s="6">
        <f t="shared" si="117"/>
        <v>19</v>
      </c>
      <c r="U683" s="9">
        <f t="shared" si="118"/>
        <v>16217.32</v>
      </c>
      <c r="V683" s="9">
        <f t="shared" si="119"/>
        <v>16217.32</v>
      </c>
      <c r="W683" s="9">
        <f t="shared" si="120"/>
        <v>16217.32</v>
      </c>
      <c r="X683" s="7">
        <v>25</v>
      </c>
      <c r="Y683" s="14">
        <v>25</v>
      </c>
      <c r="Z683" s="14">
        <v>25</v>
      </c>
      <c r="AA683" s="9">
        <f t="shared" si="121"/>
        <v>20271.650000000001</v>
      </c>
      <c r="AB683" s="9">
        <f t="shared" si="122"/>
        <v>20271.650000000001</v>
      </c>
      <c r="AC683" s="15">
        <f t="shared" si="123"/>
        <v>20271.650000000001</v>
      </c>
    </row>
    <row r="684" spans="1:29" x14ac:dyDescent="0.25">
      <c r="A684" s="16" t="s">
        <v>2484</v>
      </c>
      <c r="B684" s="17"/>
      <c r="C684" s="18"/>
      <c r="D684" s="16" t="s">
        <v>2485</v>
      </c>
      <c r="E684" s="16" t="s">
        <v>1079</v>
      </c>
      <c r="F684" s="18" t="s">
        <v>34</v>
      </c>
      <c r="G684" s="18">
        <v>1</v>
      </c>
      <c r="H684" s="16" t="s">
        <v>243</v>
      </c>
      <c r="I684" s="16" t="s">
        <v>1943</v>
      </c>
      <c r="J684" s="16" t="s">
        <v>205</v>
      </c>
      <c r="K684" s="18">
        <v>0</v>
      </c>
      <c r="L684" s="18">
        <v>0</v>
      </c>
      <c r="M684" s="16" t="s">
        <v>18</v>
      </c>
      <c r="N684" s="16" t="s">
        <v>72</v>
      </c>
      <c r="O684" s="16" t="s">
        <v>184</v>
      </c>
      <c r="P684" s="19" t="s">
        <v>21</v>
      </c>
      <c r="Q684">
        <v>1</v>
      </c>
      <c r="R684" s="8">
        <f t="shared" si="116"/>
        <v>13628</v>
      </c>
      <c r="S684" s="8">
        <f t="shared" si="115"/>
        <v>13628</v>
      </c>
      <c r="T684" s="6">
        <f t="shared" si="117"/>
        <v>19</v>
      </c>
      <c r="U684" s="9">
        <f t="shared" si="118"/>
        <v>16217.32</v>
      </c>
      <c r="V684" s="9">
        <f t="shared" si="119"/>
        <v>16217.32</v>
      </c>
      <c r="W684" s="9">
        <f t="shared" si="120"/>
        <v>16217.32</v>
      </c>
      <c r="X684" s="7">
        <v>25</v>
      </c>
      <c r="Y684" s="14">
        <v>25</v>
      </c>
      <c r="Z684" s="14">
        <v>25</v>
      </c>
      <c r="AA684" s="9">
        <f t="shared" si="121"/>
        <v>20271.650000000001</v>
      </c>
      <c r="AB684" s="9">
        <f t="shared" si="122"/>
        <v>20271.650000000001</v>
      </c>
      <c r="AC684" s="15">
        <f t="shared" si="123"/>
        <v>20271.650000000001</v>
      </c>
    </row>
    <row r="685" spans="1:29" x14ac:dyDescent="0.25">
      <c r="A685" s="16" t="s">
        <v>2486</v>
      </c>
      <c r="B685" s="17"/>
      <c r="C685" s="18"/>
      <c r="D685" s="16" t="s">
        <v>2487</v>
      </c>
      <c r="E685" s="16" t="s">
        <v>1079</v>
      </c>
      <c r="F685" s="18" t="s">
        <v>34</v>
      </c>
      <c r="G685" s="18">
        <v>1</v>
      </c>
      <c r="H685" s="16" t="s">
        <v>243</v>
      </c>
      <c r="I685" s="16" t="s">
        <v>1943</v>
      </c>
      <c r="J685" s="16" t="s">
        <v>205</v>
      </c>
      <c r="K685" s="18">
        <v>0</v>
      </c>
      <c r="L685" s="18">
        <v>0</v>
      </c>
      <c r="M685" s="16" t="s">
        <v>18</v>
      </c>
      <c r="N685" s="16" t="s">
        <v>72</v>
      </c>
      <c r="O685" s="16" t="s">
        <v>184</v>
      </c>
      <c r="P685" s="19" t="s">
        <v>21</v>
      </c>
      <c r="Q685">
        <v>1</v>
      </c>
      <c r="R685" s="8">
        <f t="shared" si="116"/>
        <v>13628</v>
      </c>
      <c r="S685" s="8">
        <f t="shared" si="115"/>
        <v>13628</v>
      </c>
      <c r="T685" s="6">
        <f t="shared" si="117"/>
        <v>19</v>
      </c>
      <c r="U685" s="9">
        <f t="shared" si="118"/>
        <v>16217.32</v>
      </c>
      <c r="V685" s="9">
        <f t="shared" si="119"/>
        <v>16217.32</v>
      </c>
      <c r="W685" s="9">
        <f t="shared" si="120"/>
        <v>16217.32</v>
      </c>
      <c r="X685" s="7">
        <v>25</v>
      </c>
      <c r="Y685" s="14">
        <v>25</v>
      </c>
      <c r="Z685" s="14">
        <v>25</v>
      </c>
      <c r="AA685" s="9">
        <f t="shared" si="121"/>
        <v>20271.650000000001</v>
      </c>
      <c r="AB685" s="9">
        <f t="shared" si="122"/>
        <v>20271.650000000001</v>
      </c>
      <c r="AC685" s="15">
        <f t="shared" si="123"/>
        <v>20271.650000000001</v>
      </c>
    </row>
    <row r="686" spans="1:29" x14ac:dyDescent="0.25">
      <c r="A686" s="16" t="s">
        <v>2488</v>
      </c>
      <c r="B686" s="17"/>
      <c r="C686" s="18"/>
      <c r="D686" s="16" t="s">
        <v>2489</v>
      </c>
      <c r="E686" s="16" t="s">
        <v>1079</v>
      </c>
      <c r="F686" s="18" t="s">
        <v>34</v>
      </c>
      <c r="G686" s="18">
        <v>1</v>
      </c>
      <c r="H686" s="16" t="s">
        <v>243</v>
      </c>
      <c r="I686" s="16" t="s">
        <v>1943</v>
      </c>
      <c r="J686" s="16" t="s">
        <v>205</v>
      </c>
      <c r="K686" s="18">
        <v>0</v>
      </c>
      <c r="L686" s="18">
        <v>0</v>
      </c>
      <c r="M686" s="16" t="s">
        <v>18</v>
      </c>
      <c r="N686" s="16" t="s">
        <v>72</v>
      </c>
      <c r="O686" s="16" t="s">
        <v>184</v>
      </c>
      <c r="P686" s="19" t="s">
        <v>21</v>
      </c>
      <c r="Q686">
        <v>1</v>
      </c>
      <c r="R686" s="8">
        <f t="shared" si="116"/>
        <v>13628</v>
      </c>
      <c r="S686" s="8">
        <f t="shared" si="115"/>
        <v>13628</v>
      </c>
      <c r="T686" s="6">
        <f t="shared" si="117"/>
        <v>19</v>
      </c>
      <c r="U686" s="9">
        <f t="shared" si="118"/>
        <v>16217.32</v>
      </c>
      <c r="V686" s="9">
        <f t="shared" si="119"/>
        <v>16217.32</v>
      </c>
      <c r="W686" s="9">
        <f t="shared" si="120"/>
        <v>16217.32</v>
      </c>
      <c r="X686" s="7">
        <v>25</v>
      </c>
      <c r="Y686" s="14">
        <v>25</v>
      </c>
      <c r="Z686" s="14">
        <v>25</v>
      </c>
      <c r="AA686" s="9">
        <f t="shared" si="121"/>
        <v>20271.650000000001</v>
      </c>
      <c r="AB686" s="9">
        <f t="shared" si="122"/>
        <v>20271.650000000001</v>
      </c>
      <c r="AC686" s="15">
        <f t="shared" si="123"/>
        <v>20271.650000000001</v>
      </c>
    </row>
    <row r="687" spans="1:29" x14ac:dyDescent="0.25">
      <c r="A687" s="16" t="s">
        <v>2490</v>
      </c>
      <c r="B687" s="17"/>
      <c r="C687" s="18"/>
      <c r="D687" s="16" t="s">
        <v>2491</v>
      </c>
      <c r="E687" s="16" t="s">
        <v>1079</v>
      </c>
      <c r="F687" s="18" t="s">
        <v>34</v>
      </c>
      <c r="G687" s="18">
        <v>1</v>
      </c>
      <c r="H687" s="16" t="s">
        <v>243</v>
      </c>
      <c r="I687" s="16" t="s">
        <v>1943</v>
      </c>
      <c r="J687" s="16" t="s">
        <v>205</v>
      </c>
      <c r="K687" s="18">
        <v>0</v>
      </c>
      <c r="L687" s="18">
        <v>0</v>
      </c>
      <c r="M687" s="16" t="s">
        <v>18</v>
      </c>
      <c r="N687" s="16" t="s">
        <v>72</v>
      </c>
      <c r="O687" s="16" t="s">
        <v>184</v>
      </c>
      <c r="P687" s="19" t="s">
        <v>21</v>
      </c>
      <c r="Q687">
        <v>1</v>
      </c>
      <c r="R687" s="8">
        <f t="shared" si="116"/>
        <v>13628</v>
      </c>
      <c r="S687" s="8">
        <f t="shared" si="115"/>
        <v>13628</v>
      </c>
      <c r="T687" s="6">
        <f t="shared" si="117"/>
        <v>19</v>
      </c>
      <c r="U687" s="9">
        <f t="shared" si="118"/>
        <v>16217.32</v>
      </c>
      <c r="V687" s="9">
        <f t="shared" si="119"/>
        <v>16217.32</v>
      </c>
      <c r="W687" s="9">
        <f t="shared" si="120"/>
        <v>16217.32</v>
      </c>
      <c r="X687" s="7">
        <v>25</v>
      </c>
      <c r="Y687" s="14">
        <v>25</v>
      </c>
      <c r="Z687" s="14">
        <v>25</v>
      </c>
      <c r="AA687" s="9">
        <f t="shared" si="121"/>
        <v>20271.650000000001</v>
      </c>
      <c r="AB687" s="9">
        <f t="shared" si="122"/>
        <v>20271.650000000001</v>
      </c>
      <c r="AC687" s="15">
        <f t="shared" si="123"/>
        <v>20271.650000000001</v>
      </c>
    </row>
    <row r="688" spans="1:29" x14ac:dyDescent="0.25">
      <c r="A688" s="16" t="s">
        <v>2492</v>
      </c>
      <c r="B688" s="17"/>
      <c r="C688" s="18"/>
      <c r="D688" s="16" t="s">
        <v>2493</v>
      </c>
      <c r="E688" s="16" t="s">
        <v>1079</v>
      </c>
      <c r="F688" s="18" t="s">
        <v>34</v>
      </c>
      <c r="G688" s="18">
        <v>1</v>
      </c>
      <c r="H688" s="16" t="s">
        <v>243</v>
      </c>
      <c r="I688" s="16" t="s">
        <v>1943</v>
      </c>
      <c r="J688" s="16" t="s">
        <v>205</v>
      </c>
      <c r="K688" s="18">
        <v>0</v>
      </c>
      <c r="L688" s="18">
        <v>0</v>
      </c>
      <c r="M688" s="16" t="s">
        <v>18</v>
      </c>
      <c r="N688" s="16" t="s">
        <v>72</v>
      </c>
      <c r="O688" s="16" t="s">
        <v>184</v>
      </c>
      <c r="P688" s="19" t="s">
        <v>21</v>
      </c>
      <c r="Q688">
        <v>1</v>
      </c>
      <c r="R688" s="8">
        <f t="shared" si="116"/>
        <v>13628</v>
      </c>
      <c r="S688" s="8">
        <f t="shared" si="115"/>
        <v>13628</v>
      </c>
      <c r="T688" s="6">
        <f t="shared" si="117"/>
        <v>19</v>
      </c>
      <c r="U688" s="9">
        <f t="shared" si="118"/>
        <v>16217.32</v>
      </c>
      <c r="V688" s="9">
        <f t="shared" si="119"/>
        <v>16217.32</v>
      </c>
      <c r="W688" s="9">
        <f t="shared" si="120"/>
        <v>16217.32</v>
      </c>
      <c r="X688" s="7">
        <v>25</v>
      </c>
      <c r="Y688" s="14">
        <v>25</v>
      </c>
      <c r="Z688" s="14">
        <v>25</v>
      </c>
      <c r="AA688" s="9">
        <f t="shared" si="121"/>
        <v>20271.650000000001</v>
      </c>
      <c r="AB688" s="9">
        <f t="shared" si="122"/>
        <v>20271.650000000001</v>
      </c>
      <c r="AC688" s="15">
        <f t="shared" si="123"/>
        <v>20271.650000000001</v>
      </c>
    </row>
    <row r="689" spans="1:29" x14ac:dyDescent="0.25">
      <c r="A689" s="16" t="s">
        <v>2494</v>
      </c>
      <c r="B689" s="17"/>
      <c r="C689" s="18"/>
      <c r="D689" s="16" t="s">
        <v>2495</v>
      </c>
      <c r="E689" s="16" t="s">
        <v>68</v>
      </c>
      <c r="F689" s="18" t="s">
        <v>34</v>
      </c>
      <c r="G689" s="18">
        <v>1</v>
      </c>
      <c r="H689" s="16" t="s">
        <v>243</v>
      </c>
      <c r="I689" s="16" t="s">
        <v>70</v>
      </c>
      <c r="J689" s="16" t="s">
        <v>17</v>
      </c>
      <c r="K689" s="18">
        <v>0</v>
      </c>
      <c r="L689" s="18">
        <v>0</v>
      </c>
      <c r="M689" s="16" t="s">
        <v>18</v>
      </c>
      <c r="N689" s="16" t="s">
        <v>60</v>
      </c>
      <c r="O689" s="16" t="s">
        <v>69</v>
      </c>
      <c r="P689" s="19" t="s">
        <v>21</v>
      </c>
      <c r="Q689">
        <v>1</v>
      </c>
      <c r="R689" s="8">
        <f t="shared" si="116"/>
        <v>40390</v>
      </c>
      <c r="S689" s="8">
        <f t="shared" si="115"/>
        <v>40390</v>
      </c>
      <c r="T689" s="6">
        <f t="shared" si="117"/>
        <v>0</v>
      </c>
      <c r="U689" s="9">
        <f t="shared" si="118"/>
        <v>40390</v>
      </c>
      <c r="V689" s="9">
        <f t="shared" si="119"/>
        <v>40390</v>
      </c>
      <c r="W689" s="9">
        <f t="shared" si="120"/>
        <v>40390</v>
      </c>
      <c r="X689" s="7">
        <v>25</v>
      </c>
      <c r="Y689" s="14">
        <v>25</v>
      </c>
      <c r="Z689" s="14">
        <v>25</v>
      </c>
      <c r="AA689" s="9">
        <f t="shared" si="121"/>
        <v>50487.5</v>
      </c>
      <c r="AB689" s="9">
        <f t="shared" si="122"/>
        <v>50487.5</v>
      </c>
      <c r="AC689" s="15">
        <f t="shared" si="123"/>
        <v>50487.5</v>
      </c>
    </row>
    <row r="690" spans="1:29" x14ac:dyDescent="0.25">
      <c r="A690" s="16" t="s">
        <v>2496</v>
      </c>
      <c r="B690" s="17"/>
      <c r="C690" s="18"/>
      <c r="D690" s="16" t="s">
        <v>2497</v>
      </c>
      <c r="E690" s="16" t="s">
        <v>53</v>
      </c>
      <c r="F690" s="18" t="s">
        <v>34</v>
      </c>
      <c r="G690" s="18">
        <v>1</v>
      </c>
      <c r="H690" s="16" t="s">
        <v>44</v>
      </c>
      <c r="I690" s="16" t="s">
        <v>1376</v>
      </c>
      <c r="J690" s="16" t="s">
        <v>470</v>
      </c>
      <c r="K690" s="18">
        <v>0</v>
      </c>
      <c r="L690" s="18">
        <v>0</v>
      </c>
      <c r="M690" s="16" t="s">
        <v>18</v>
      </c>
      <c r="N690" s="16" t="s">
        <v>471</v>
      </c>
      <c r="O690" s="16" t="s">
        <v>472</v>
      </c>
      <c r="P690" s="19" t="s">
        <v>21</v>
      </c>
      <c r="Q690">
        <v>1</v>
      </c>
      <c r="R690" s="8">
        <f t="shared" si="116"/>
        <v>40676</v>
      </c>
      <c r="S690" s="8">
        <f t="shared" si="115"/>
        <v>40676</v>
      </c>
      <c r="T690" s="6">
        <f t="shared" si="117"/>
        <v>0</v>
      </c>
      <c r="U690" s="9">
        <f t="shared" si="118"/>
        <v>40676</v>
      </c>
      <c r="V690" s="9">
        <f t="shared" si="119"/>
        <v>40676</v>
      </c>
      <c r="W690" s="9">
        <f t="shared" si="120"/>
        <v>40676</v>
      </c>
      <c r="X690" s="7">
        <v>25</v>
      </c>
      <c r="Y690" s="14">
        <v>25</v>
      </c>
      <c r="Z690" s="14">
        <v>25</v>
      </c>
      <c r="AA690" s="9">
        <f t="shared" si="121"/>
        <v>50845</v>
      </c>
      <c r="AB690" s="9">
        <f t="shared" si="122"/>
        <v>50845</v>
      </c>
      <c r="AC690" s="15">
        <f t="shared" si="123"/>
        <v>50845</v>
      </c>
    </row>
    <row r="691" spans="1:29" x14ac:dyDescent="0.25">
      <c r="A691" s="16" t="s">
        <v>2498</v>
      </c>
      <c r="B691" s="17"/>
      <c r="C691" s="18"/>
      <c r="D691" s="16" t="s">
        <v>2499</v>
      </c>
      <c r="E691" s="16" t="s">
        <v>53</v>
      </c>
      <c r="F691" s="18" t="s">
        <v>34</v>
      </c>
      <c r="G691" s="18">
        <v>1</v>
      </c>
      <c r="H691" s="16" t="s">
        <v>44</v>
      </c>
      <c r="I691" s="16" t="s">
        <v>2500</v>
      </c>
      <c r="J691" s="16" t="s">
        <v>470</v>
      </c>
      <c r="K691" s="18">
        <v>0</v>
      </c>
      <c r="L691" s="18">
        <v>0</v>
      </c>
      <c r="M691" s="16" t="s">
        <v>18</v>
      </c>
      <c r="N691" s="16" t="s">
        <v>471</v>
      </c>
      <c r="O691" s="16" t="s">
        <v>472</v>
      </c>
      <c r="P691" s="19" t="s">
        <v>21</v>
      </c>
      <c r="Q691">
        <v>1</v>
      </c>
      <c r="R691" s="8">
        <f t="shared" si="116"/>
        <v>38078</v>
      </c>
      <c r="S691" s="8">
        <f t="shared" si="115"/>
        <v>38078</v>
      </c>
      <c r="T691" s="6">
        <f t="shared" si="117"/>
        <v>0</v>
      </c>
      <c r="U691" s="9">
        <f t="shared" si="118"/>
        <v>38078</v>
      </c>
      <c r="V691" s="9">
        <f t="shared" si="119"/>
        <v>38078</v>
      </c>
      <c r="W691" s="9">
        <f t="shared" si="120"/>
        <v>38078</v>
      </c>
      <c r="X691" s="7">
        <v>25</v>
      </c>
      <c r="Y691" s="14">
        <v>25</v>
      </c>
      <c r="Z691" s="14">
        <v>25</v>
      </c>
      <c r="AA691" s="9">
        <f t="shared" si="121"/>
        <v>47597.5</v>
      </c>
      <c r="AB691" s="9">
        <f t="shared" si="122"/>
        <v>47597.5</v>
      </c>
      <c r="AC691" s="15">
        <f t="shared" si="123"/>
        <v>47597.5</v>
      </c>
    </row>
    <row r="692" spans="1:29" x14ac:dyDescent="0.25">
      <c r="A692" s="16" t="s">
        <v>2501</v>
      </c>
      <c r="B692" s="17"/>
      <c r="C692" s="18"/>
      <c r="D692" s="16" t="s">
        <v>2502</v>
      </c>
      <c r="E692" s="16" t="s">
        <v>53</v>
      </c>
      <c r="F692" s="18" t="s">
        <v>34</v>
      </c>
      <c r="G692" s="18">
        <v>1</v>
      </c>
      <c r="H692" s="16" t="s">
        <v>44</v>
      </c>
      <c r="I692" s="16" t="s">
        <v>2503</v>
      </c>
      <c r="J692" s="16" t="s">
        <v>470</v>
      </c>
      <c r="K692" s="18">
        <v>0</v>
      </c>
      <c r="L692" s="18">
        <v>0</v>
      </c>
      <c r="M692" s="16" t="s">
        <v>18</v>
      </c>
      <c r="N692" s="16" t="s">
        <v>471</v>
      </c>
      <c r="O692" s="16" t="s">
        <v>472</v>
      </c>
      <c r="P692" s="19" t="s">
        <v>21</v>
      </c>
      <c r="Q692">
        <v>1</v>
      </c>
      <c r="R692" s="8">
        <f t="shared" si="116"/>
        <v>31581</v>
      </c>
      <c r="S692" s="8">
        <f t="shared" si="115"/>
        <v>31581</v>
      </c>
      <c r="T692" s="6">
        <f t="shared" si="117"/>
        <v>0</v>
      </c>
      <c r="U692" s="9">
        <f t="shared" si="118"/>
        <v>31581</v>
      </c>
      <c r="V692" s="9">
        <f t="shared" si="119"/>
        <v>31581</v>
      </c>
      <c r="W692" s="9">
        <f t="shared" si="120"/>
        <v>31581</v>
      </c>
      <c r="X692" s="7">
        <v>25</v>
      </c>
      <c r="Y692" s="14">
        <v>25</v>
      </c>
      <c r="Z692" s="14">
        <v>25</v>
      </c>
      <c r="AA692" s="9">
        <f t="shared" si="121"/>
        <v>39476.25</v>
      </c>
      <c r="AB692" s="9">
        <f t="shared" si="122"/>
        <v>39476.25</v>
      </c>
      <c r="AC692" s="15">
        <f t="shared" si="123"/>
        <v>39476.25</v>
      </c>
    </row>
    <row r="693" spans="1:29" x14ac:dyDescent="0.25">
      <c r="A693" s="16" t="s">
        <v>2504</v>
      </c>
      <c r="B693" s="17"/>
      <c r="C693" s="18"/>
      <c r="D693" s="16" t="s">
        <v>2505</v>
      </c>
      <c r="E693" s="16" t="s">
        <v>53</v>
      </c>
      <c r="F693" s="18" t="s">
        <v>34</v>
      </c>
      <c r="G693" s="18">
        <v>1</v>
      </c>
      <c r="H693" s="16" t="s">
        <v>243</v>
      </c>
      <c r="I693" s="16" t="s">
        <v>2506</v>
      </c>
      <c r="J693" s="16" t="s">
        <v>17</v>
      </c>
      <c r="K693" s="18">
        <v>0</v>
      </c>
      <c r="L693" s="18">
        <v>0</v>
      </c>
      <c r="M693" s="16" t="s">
        <v>18</v>
      </c>
      <c r="N693" s="16" t="s">
        <v>56</v>
      </c>
      <c r="O693" s="16" t="s">
        <v>57</v>
      </c>
      <c r="P693" s="19" t="s">
        <v>21</v>
      </c>
      <c r="Q693">
        <v>1</v>
      </c>
      <c r="R693" s="8">
        <f t="shared" si="116"/>
        <v>66090</v>
      </c>
      <c r="S693" s="8">
        <f t="shared" si="115"/>
        <v>66090</v>
      </c>
      <c r="T693" s="6">
        <f t="shared" si="117"/>
        <v>0</v>
      </c>
      <c r="U693" s="9">
        <f t="shared" si="118"/>
        <v>66090</v>
      </c>
      <c r="V693" s="9">
        <f t="shared" si="119"/>
        <v>66090</v>
      </c>
      <c r="W693" s="9">
        <f t="shared" si="120"/>
        <v>66090</v>
      </c>
      <c r="X693" s="7">
        <v>25</v>
      </c>
      <c r="Y693" s="14">
        <v>25</v>
      </c>
      <c r="Z693" s="14">
        <v>25</v>
      </c>
      <c r="AA693" s="9">
        <f t="shared" si="121"/>
        <v>82612.5</v>
      </c>
      <c r="AB693" s="9">
        <f t="shared" si="122"/>
        <v>82612.5</v>
      </c>
      <c r="AC693" s="15">
        <f t="shared" si="123"/>
        <v>82612.5</v>
      </c>
    </row>
    <row r="694" spans="1:29" x14ac:dyDescent="0.25">
      <c r="A694" s="16" t="s">
        <v>2507</v>
      </c>
      <c r="B694" s="17"/>
      <c r="C694" s="18"/>
      <c r="D694" s="16" t="s">
        <v>2508</v>
      </c>
      <c r="E694" s="16" t="s">
        <v>53</v>
      </c>
      <c r="F694" s="18" t="s">
        <v>34</v>
      </c>
      <c r="G694" s="18">
        <v>1</v>
      </c>
      <c r="H694" s="16" t="s">
        <v>243</v>
      </c>
      <c r="I694" s="16" t="s">
        <v>2509</v>
      </c>
      <c r="J694" s="16" t="s">
        <v>17</v>
      </c>
      <c r="K694" s="18">
        <v>0</v>
      </c>
      <c r="L694" s="18">
        <v>0</v>
      </c>
      <c r="M694" s="16" t="s">
        <v>18</v>
      </c>
      <c r="N694" s="16" t="s">
        <v>127</v>
      </c>
      <c r="O694" s="16" t="s">
        <v>57</v>
      </c>
      <c r="P694" s="19" t="s">
        <v>21</v>
      </c>
      <c r="Q694">
        <v>1</v>
      </c>
      <c r="R694" s="8">
        <f t="shared" si="116"/>
        <v>43434</v>
      </c>
      <c r="S694" s="8">
        <f t="shared" si="115"/>
        <v>43434</v>
      </c>
      <c r="T694" s="6">
        <f t="shared" si="117"/>
        <v>0</v>
      </c>
      <c r="U694" s="9">
        <f t="shared" si="118"/>
        <v>43434</v>
      </c>
      <c r="V694" s="9">
        <f t="shared" si="119"/>
        <v>43434</v>
      </c>
      <c r="W694" s="9">
        <f t="shared" si="120"/>
        <v>43434</v>
      </c>
      <c r="X694" s="7">
        <v>25</v>
      </c>
      <c r="Y694" s="14">
        <v>25</v>
      </c>
      <c r="Z694" s="14">
        <v>25</v>
      </c>
      <c r="AA694" s="9">
        <f t="shared" si="121"/>
        <v>54292.5</v>
      </c>
      <c r="AB694" s="9">
        <f t="shared" si="122"/>
        <v>54292.5</v>
      </c>
      <c r="AC694" s="15">
        <f t="shared" si="123"/>
        <v>54292.5</v>
      </c>
    </row>
    <row r="695" spans="1:29" x14ac:dyDescent="0.25">
      <c r="A695" s="16" t="s">
        <v>2510</v>
      </c>
      <c r="B695" s="17"/>
      <c r="C695" s="18"/>
      <c r="D695" s="16" t="s">
        <v>2511</v>
      </c>
      <c r="E695" s="16" t="s">
        <v>53</v>
      </c>
      <c r="F695" s="18" t="s">
        <v>34</v>
      </c>
      <c r="G695" s="18">
        <v>1</v>
      </c>
      <c r="H695" s="16" t="s">
        <v>243</v>
      </c>
      <c r="I695" s="16" t="s">
        <v>2512</v>
      </c>
      <c r="J695" s="16" t="s">
        <v>17</v>
      </c>
      <c r="K695" s="18">
        <v>0</v>
      </c>
      <c r="L695" s="18">
        <v>0</v>
      </c>
      <c r="M695" s="16" t="s">
        <v>18</v>
      </c>
      <c r="N695" s="16" t="s">
        <v>127</v>
      </c>
      <c r="O695" s="16" t="s">
        <v>57</v>
      </c>
      <c r="P695" s="19" t="s">
        <v>21</v>
      </c>
      <c r="Q695">
        <v>1</v>
      </c>
      <c r="R695" s="8">
        <f t="shared" si="116"/>
        <v>86757</v>
      </c>
      <c r="S695" s="8">
        <f t="shared" si="115"/>
        <v>86757</v>
      </c>
      <c r="T695" s="6">
        <f t="shared" si="117"/>
        <v>0</v>
      </c>
      <c r="U695" s="9">
        <f t="shared" si="118"/>
        <v>86757</v>
      </c>
      <c r="V695" s="9">
        <f t="shared" si="119"/>
        <v>86757</v>
      </c>
      <c r="W695" s="9">
        <f t="shared" si="120"/>
        <v>86757</v>
      </c>
      <c r="X695" s="7">
        <v>25</v>
      </c>
      <c r="Y695" s="14">
        <v>25</v>
      </c>
      <c r="Z695" s="14">
        <v>25</v>
      </c>
      <c r="AA695" s="9">
        <f t="shared" si="121"/>
        <v>108446.25</v>
      </c>
      <c r="AB695" s="9">
        <f t="shared" si="122"/>
        <v>108446.25</v>
      </c>
      <c r="AC695" s="15">
        <f t="shared" si="123"/>
        <v>108446.25</v>
      </c>
    </row>
    <row r="696" spans="1:29" x14ac:dyDescent="0.25">
      <c r="A696" s="16" t="s">
        <v>2513</v>
      </c>
      <c r="B696" s="17"/>
      <c r="C696" s="18"/>
      <c r="D696" s="16" t="s">
        <v>2514</v>
      </c>
      <c r="E696" s="16" t="s">
        <v>380</v>
      </c>
      <c r="F696" s="18" t="s">
        <v>34</v>
      </c>
      <c r="G696" s="18">
        <v>1</v>
      </c>
      <c r="H696" s="16" t="s">
        <v>16</v>
      </c>
      <c r="I696" s="16" t="s">
        <v>2515</v>
      </c>
      <c r="J696" s="16" t="s">
        <v>17</v>
      </c>
      <c r="K696" s="18">
        <v>0</v>
      </c>
      <c r="L696" s="18">
        <v>0</v>
      </c>
      <c r="M696" s="16" t="s">
        <v>55</v>
      </c>
      <c r="N696" s="16" t="s">
        <v>127</v>
      </c>
      <c r="O696" s="16" t="s">
        <v>57</v>
      </c>
      <c r="P696" s="19" t="s">
        <v>21</v>
      </c>
      <c r="Q696">
        <v>1</v>
      </c>
      <c r="R696" s="8">
        <f t="shared" si="116"/>
        <v>5152</v>
      </c>
      <c r="S696" s="8">
        <f t="shared" si="115"/>
        <v>5152</v>
      </c>
      <c r="T696" s="6">
        <f t="shared" si="117"/>
        <v>0</v>
      </c>
      <c r="U696" s="9">
        <f t="shared" si="118"/>
        <v>5152</v>
      </c>
      <c r="V696" s="9">
        <f t="shared" si="119"/>
        <v>5152</v>
      </c>
      <c r="W696" s="9">
        <f t="shared" si="120"/>
        <v>5152</v>
      </c>
      <c r="X696" s="7">
        <v>25</v>
      </c>
      <c r="Y696" s="14">
        <v>25</v>
      </c>
      <c r="Z696" s="14">
        <v>25</v>
      </c>
      <c r="AA696" s="9">
        <f t="shared" si="121"/>
        <v>6440</v>
      </c>
      <c r="AB696" s="9">
        <f t="shared" si="122"/>
        <v>6440</v>
      </c>
      <c r="AC696" s="15">
        <f t="shared" si="123"/>
        <v>6440</v>
      </c>
    </row>
    <row r="697" spans="1:29" x14ac:dyDescent="0.25">
      <c r="A697" s="16" t="s">
        <v>2516</v>
      </c>
      <c r="B697" s="17"/>
      <c r="C697" s="18"/>
      <c r="D697" s="16" t="s">
        <v>2517</v>
      </c>
      <c r="E697" s="16" t="s">
        <v>380</v>
      </c>
      <c r="F697" s="18" t="s">
        <v>34</v>
      </c>
      <c r="G697" s="18">
        <v>1</v>
      </c>
      <c r="H697" s="16" t="s">
        <v>39</v>
      </c>
      <c r="I697" s="16" t="s">
        <v>2518</v>
      </c>
      <c r="J697" s="16" t="s">
        <v>17</v>
      </c>
      <c r="K697" s="18">
        <v>0</v>
      </c>
      <c r="L697" s="18">
        <v>0</v>
      </c>
      <c r="M697" s="16" t="s">
        <v>55</v>
      </c>
      <c r="N697" s="16" t="s">
        <v>72</v>
      </c>
      <c r="O697" s="16" t="s">
        <v>2519</v>
      </c>
      <c r="P697" s="19" t="s">
        <v>21</v>
      </c>
      <c r="Q697">
        <v>1</v>
      </c>
      <c r="R697" s="8">
        <f t="shared" si="116"/>
        <v>9448</v>
      </c>
      <c r="S697" s="8">
        <f t="shared" si="115"/>
        <v>9448</v>
      </c>
      <c r="T697" s="6">
        <f t="shared" si="117"/>
        <v>0</v>
      </c>
      <c r="U697" s="9">
        <f t="shared" si="118"/>
        <v>9448</v>
      </c>
      <c r="V697" s="9">
        <f t="shared" si="119"/>
        <v>9448</v>
      </c>
      <c r="W697" s="9">
        <f t="shared" si="120"/>
        <v>9448</v>
      </c>
      <c r="X697" s="7">
        <v>25</v>
      </c>
      <c r="Y697" s="14">
        <v>25</v>
      </c>
      <c r="Z697" s="14">
        <v>25</v>
      </c>
      <c r="AA697" s="9">
        <f t="shared" si="121"/>
        <v>11810</v>
      </c>
      <c r="AB697" s="9">
        <f t="shared" si="122"/>
        <v>11810</v>
      </c>
      <c r="AC697" s="15">
        <f t="shared" si="123"/>
        <v>11810</v>
      </c>
    </row>
    <row r="698" spans="1:29" x14ac:dyDescent="0.25">
      <c r="A698" s="16" t="s">
        <v>2520</v>
      </c>
      <c r="B698" s="17"/>
      <c r="C698" s="18"/>
      <c r="D698" s="16" t="s">
        <v>2521</v>
      </c>
      <c r="E698" s="16" t="s">
        <v>671</v>
      </c>
      <c r="F698" s="18" t="s">
        <v>34</v>
      </c>
      <c r="G698" s="18">
        <v>1</v>
      </c>
      <c r="H698" s="16" t="s">
        <v>16</v>
      </c>
      <c r="I698" s="16" t="s">
        <v>2522</v>
      </c>
      <c r="J698" s="16" t="s">
        <v>17</v>
      </c>
      <c r="K698" s="18">
        <v>0</v>
      </c>
      <c r="L698" s="18">
        <v>0</v>
      </c>
      <c r="M698" s="16" t="s">
        <v>18</v>
      </c>
      <c r="N698" s="16" t="s">
        <v>19</v>
      </c>
      <c r="O698" s="16" t="s">
        <v>225</v>
      </c>
      <c r="P698" s="19" t="s">
        <v>21</v>
      </c>
      <c r="Q698">
        <v>1</v>
      </c>
      <c r="R698" s="8">
        <f t="shared" si="116"/>
        <v>49481</v>
      </c>
      <c r="S698" s="8">
        <f t="shared" si="115"/>
        <v>49481</v>
      </c>
      <c r="T698" s="6">
        <f t="shared" si="117"/>
        <v>0</v>
      </c>
      <c r="U698" s="9">
        <f t="shared" si="118"/>
        <v>49481</v>
      </c>
      <c r="V698" s="9">
        <f t="shared" si="119"/>
        <v>49481</v>
      </c>
      <c r="W698" s="9">
        <f t="shared" si="120"/>
        <v>49481</v>
      </c>
      <c r="X698" s="7">
        <v>25</v>
      </c>
      <c r="Y698" s="14">
        <v>25</v>
      </c>
      <c r="Z698" s="14">
        <v>25</v>
      </c>
      <c r="AA698" s="9">
        <f t="shared" si="121"/>
        <v>61851.25</v>
      </c>
      <c r="AB698" s="9">
        <f t="shared" si="122"/>
        <v>61851.25</v>
      </c>
      <c r="AC698" s="15">
        <f t="shared" si="123"/>
        <v>61851.25</v>
      </c>
    </row>
    <row r="699" spans="1:29" x14ac:dyDescent="0.25">
      <c r="A699" s="16" t="s">
        <v>2523</v>
      </c>
      <c r="B699" s="17"/>
      <c r="C699" s="18"/>
      <c r="D699" s="16" t="s">
        <v>2524</v>
      </c>
      <c r="E699" s="16" t="s">
        <v>172</v>
      </c>
      <c r="F699" s="18" t="s">
        <v>34</v>
      </c>
      <c r="G699" s="18">
        <v>1</v>
      </c>
      <c r="H699" s="16" t="s">
        <v>16</v>
      </c>
      <c r="I699" s="16" t="s">
        <v>2525</v>
      </c>
      <c r="J699" s="16" t="s">
        <v>17</v>
      </c>
      <c r="K699" s="18">
        <v>0</v>
      </c>
      <c r="L699" s="18">
        <v>0</v>
      </c>
      <c r="M699" s="16" t="s">
        <v>18</v>
      </c>
      <c r="N699" s="16" t="s">
        <v>45</v>
      </c>
      <c r="O699" s="16" t="s">
        <v>2526</v>
      </c>
      <c r="P699" s="19" t="s">
        <v>21</v>
      </c>
      <c r="Q699">
        <v>1</v>
      </c>
      <c r="R699" s="8">
        <f t="shared" si="116"/>
        <v>138147</v>
      </c>
      <c r="S699" s="8">
        <f t="shared" si="115"/>
        <v>138147</v>
      </c>
      <c r="T699" s="6">
        <f t="shared" si="117"/>
        <v>0</v>
      </c>
      <c r="U699" s="9">
        <f t="shared" si="118"/>
        <v>138147</v>
      </c>
      <c r="V699" s="9">
        <f t="shared" si="119"/>
        <v>138147</v>
      </c>
      <c r="W699" s="9">
        <f t="shared" si="120"/>
        <v>138147</v>
      </c>
      <c r="X699" s="7">
        <v>25</v>
      </c>
      <c r="Y699" s="14">
        <v>25</v>
      </c>
      <c r="Z699" s="14">
        <v>25</v>
      </c>
      <c r="AA699" s="9">
        <f t="shared" si="121"/>
        <v>172683.75</v>
      </c>
      <c r="AB699" s="9">
        <f t="shared" si="122"/>
        <v>172683.75</v>
      </c>
      <c r="AC699" s="15">
        <f t="shared" si="123"/>
        <v>172683.75</v>
      </c>
    </row>
    <row r="700" spans="1:29" x14ac:dyDescent="0.25">
      <c r="A700" s="16" t="s">
        <v>2527</v>
      </c>
      <c r="B700" s="17"/>
      <c r="C700" s="18"/>
      <c r="D700" s="16" t="s">
        <v>2528</v>
      </c>
      <c r="E700" s="16" t="s">
        <v>715</v>
      </c>
      <c r="F700" s="18" t="s">
        <v>34</v>
      </c>
      <c r="G700" s="18">
        <v>1</v>
      </c>
      <c r="H700" s="16" t="s">
        <v>65</v>
      </c>
      <c r="I700" s="16" t="s">
        <v>2529</v>
      </c>
      <c r="J700" s="16" t="s">
        <v>17</v>
      </c>
      <c r="K700" s="18">
        <v>0</v>
      </c>
      <c r="L700" s="18">
        <v>0</v>
      </c>
      <c r="M700" s="16" t="s">
        <v>18</v>
      </c>
      <c r="N700" s="16" t="s">
        <v>84</v>
      </c>
      <c r="O700" s="16" t="s">
        <v>2530</v>
      </c>
      <c r="P700" s="19" t="s">
        <v>21</v>
      </c>
      <c r="Q700">
        <v>1</v>
      </c>
      <c r="R700" s="8">
        <f t="shared" si="116"/>
        <v>117603</v>
      </c>
      <c r="S700" s="8">
        <f t="shared" si="115"/>
        <v>117603</v>
      </c>
      <c r="T700" s="6">
        <f t="shared" si="117"/>
        <v>0</v>
      </c>
      <c r="U700" s="9">
        <f t="shared" si="118"/>
        <v>117603</v>
      </c>
      <c r="V700" s="9">
        <f t="shared" si="119"/>
        <v>117603</v>
      </c>
      <c r="W700" s="9">
        <f t="shared" si="120"/>
        <v>117603</v>
      </c>
      <c r="X700" s="7">
        <v>25</v>
      </c>
      <c r="Y700" s="14">
        <v>25</v>
      </c>
      <c r="Z700" s="14">
        <v>25</v>
      </c>
      <c r="AA700" s="9">
        <f t="shared" si="121"/>
        <v>147003.75</v>
      </c>
      <c r="AB700" s="9">
        <f t="shared" si="122"/>
        <v>147003.75</v>
      </c>
      <c r="AC700" s="15">
        <f t="shared" si="123"/>
        <v>147003.75</v>
      </c>
    </row>
    <row r="701" spans="1:29" x14ac:dyDescent="0.25">
      <c r="A701" s="16" t="s">
        <v>2531</v>
      </c>
      <c r="B701" s="17"/>
      <c r="C701" s="18"/>
      <c r="D701" s="16" t="s">
        <v>2532</v>
      </c>
      <c r="E701" s="16" t="s">
        <v>1889</v>
      </c>
      <c r="F701" s="18" t="s">
        <v>34</v>
      </c>
      <c r="G701" s="18">
        <v>1</v>
      </c>
      <c r="H701" s="16" t="s">
        <v>39</v>
      </c>
      <c r="I701" s="16" t="s">
        <v>2533</v>
      </c>
      <c r="J701" s="16" t="s">
        <v>205</v>
      </c>
      <c r="K701" s="18">
        <v>0</v>
      </c>
      <c r="L701" s="18">
        <v>0</v>
      </c>
      <c r="M701" s="16" t="s">
        <v>18</v>
      </c>
      <c r="N701" s="16" t="s">
        <v>84</v>
      </c>
      <c r="O701" s="16" t="s">
        <v>2534</v>
      </c>
      <c r="P701" s="19" t="s">
        <v>21</v>
      </c>
      <c r="Q701">
        <v>1</v>
      </c>
      <c r="R701" s="8">
        <f t="shared" si="116"/>
        <v>7029</v>
      </c>
      <c r="S701" s="8">
        <f t="shared" si="115"/>
        <v>7029</v>
      </c>
      <c r="T701" s="6">
        <f t="shared" si="117"/>
        <v>19</v>
      </c>
      <c r="U701" s="9">
        <f t="shared" si="118"/>
        <v>8364.51</v>
      </c>
      <c r="V701" s="9">
        <f t="shared" si="119"/>
        <v>8364.51</v>
      </c>
      <c r="W701" s="9">
        <f t="shared" si="120"/>
        <v>8364.51</v>
      </c>
      <c r="X701" s="7">
        <v>25</v>
      </c>
      <c r="Y701" s="14">
        <v>25</v>
      </c>
      <c r="Z701" s="14">
        <v>25</v>
      </c>
      <c r="AA701" s="9">
        <f t="shared" si="121"/>
        <v>10455.637500000001</v>
      </c>
      <c r="AB701" s="9">
        <f t="shared" si="122"/>
        <v>10455.637500000001</v>
      </c>
      <c r="AC701" s="15">
        <f t="shared" si="123"/>
        <v>10455.637500000001</v>
      </c>
    </row>
    <row r="702" spans="1:29" x14ac:dyDescent="0.25">
      <c r="A702" s="16" t="s">
        <v>2535</v>
      </c>
      <c r="B702" s="17"/>
      <c r="C702" s="18"/>
      <c r="D702" s="16" t="s">
        <v>2536</v>
      </c>
      <c r="E702" s="16" t="s">
        <v>456</v>
      </c>
      <c r="F702" s="18" t="s">
        <v>34</v>
      </c>
      <c r="G702" s="18">
        <v>1</v>
      </c>
      <c r="H702" s="16" t="s">
        <v>16</v>
      </c>
      <c r="I702" s="16" t="s">
        <v>2537</v>
      </c>
      <c r="J702" s="16" t="s">
        <v>17</v>
      </c>
      <c r="K702" s="18">
        <v>0</v>
      </c>
      <c r="L702" s="18">
        <v>0</v>
      </c>
      <c r="M702" s="16" t="s">
        <v>18</v>
      </c>
      <c r="N702" s="16" t="s">
        <v>127</v>
      </c>
      <c r="O702" s="16" t="s">
        <v>2538</v>
      </c>
      <c r="P702" s="19" t="s">
        <v>21</v>
      </c>
      <c r="Q702">
        <v>1</v>
      </c>
      <c r="R702" s="8">
        <f t="shared" si="116"/>
        <v>144420</v>
      </c>
      <c r="S702" s="8">
        <f t="shared" si="115"/>
        <v>144420</v>
      </c>
      <c r="T702" s="6">
        <f t="shared" si="117"/>
        <v>0</v>
      </c>
      <c r="U702" s="9">
        <f t="shared" si="118"/>
        <v>144420</v>
      </c>
      <c r="V702" s="9">
        <f t="shared" si="119"/>
        <v>144420</v>
      </c>
      <c r="W702" s="9">
        <f t="shared" si="120"/>
        <v>144420</v>
      </c>
      <c r="X702" s="7">
        <v>25</v>
      </c>
      <c r="Y702" s="14">
        <v>25</v>
      </c>
      <c r="Z702" s="14">
        <v>25</v>
      </c>
      <c r="AA702" s="9">
        <f t="shared" si="121"/>
        <v>180525</v>
      </c>
      <c r="AB702" s="9">
        <f t="shared" si="122"/>
        <v>180525</v>
      </c>
      <c r="AC702" s="15">
        <f t="shared" si="123"/>
        <v>180525</v>
      </c>
    </row>
    <row r="703" spans="1:29" x14ac:dyDescent="0.25">
      <c r="A703" s="16" t="s">
        <v>2539</v>
      </c>
      <c r="B703" s="17"/>
      <c r="C703" s="18"/>
      <c r="D703" s="16" t="s">
        <v>2540</v>
      </c>
      <c r="E703" s="16" t="s">
        <v>74</v>
      </c>
      <c r="F703" s="18" t="s">
        <v>34</v>
      </c>
      <c r="G703" s="18">
        <v>1</v>
      </c>
      <c r="H703" s="16" t="s">
        <v>16</v>
      </c>
      <c r="I703" s="16" t="s">
        <v>2541</v>
      </c>
      <c r="J703" s="16" t="s">
        <v>17</v>
      </c>
      <c r="K703" s="18">
        <v>0</v>
      </c>
      <c r="L703" s="18">
        <v>0</v>
      </c>
      <c r="M703" s="16" t="s">
        <v>18</v>
      </c>
      <c r="N703" s="16" t="s">
        <v>83</v>
      </c>
      <c r="O703" s="16" t="s">
        <v>2542</v>
      </c>
      <c r="P703" s="19" t="s">
        <v>21</v>
      </c>
      <c r="Q703">
        <v>1</v>
      </c>
      <c r="R703" s="8">
        <f t="shared" si="116"/>
        <v>120469</v>
      </c>
      <c r="S703" s="8">
        <f t="shared" si="115"/>
        <v>120469</v>
      </c>
      <c r="T703" s="6">
        <f t="shared" si="117"/>
        <v>0</v>
      </c>
      <c r="U703" s="9">
        <f t="shared" si="118"/>
        <v>120469</v>
      </c>
      <c r="V703" s="9">
        <f t="shared" si="119"/>
        <v>120469</v>
      </c>
      <c r="W703" s="9">
        <f t="shared" si="120"/>
        <v>120469</v>
      </c>
      <c r="X703" s="7">
        <v>25</v>
      </c>
      <c r="Y703" s="14">
        <v>25</v>
      </c>
      <c r="Z703" s="14">
        <v>25</v>
      </c>
      <c r="AA703" s="9">
        <f t="shared" si="121"/>
        <v>150586.25</v>
      </c>
      <c r="AB703" s="9">
        <f t="shared" si="122"/>
        <v>150586.25</v>
      </c>
      <c r="AC703" s="15">
        <f t="shared" si="123"/>
        <v>150586.25</v>
      </c>
    </row>
    <row r="704" spans="1:29" x14ac:dyDescent="0.25">
      <c r="A704" s="16" t="s">
        <v>2543</v>
      </c>
      <c r="B704" s="17"/>
      <c r="C704" s="18"/>
      <c r="D704" s="16" t="s">
        <v>2544</v>
      </c>
      <c r="E704" s="16" t="s">
        <v>763</v>
      </c>
      <c r="F704" s="18" t="s">
        <v>34</v>
      </c>
      <c r="G704" s="18">
        <v>1</v>
      </c>
      <c r="H704" s="16" t="s">
        <v>243</v>
      </c>
      <c r="I704" s="16" t="s">
        <v>2545</v>
      </c>
      <c r="J704" s="16" t="s">
        <v>17</v>
      </c>
      <c r="K704" s="18">
        <v>0</v>
      </c>
      <c r="L704" s="18">
        <v>0</v>
      </c>
      <c r="M704" s="16" t="s">
        <v>18</v>
      </c>
      <c r="N704" s="16" t="s">
        <v>48</v>
      </c>
      <c r="O704" s="16" t="s">
        <v>430</v>
      </c>
      <c r="P704" s="19" t="s">
        <v>21</v>
      </c>
      <c r="Q704">
        <v>1</v>
      </c>
      <c r="R704" s="8">
        <f t="shared" si="116"/>
        <v>117153</v>
      </c>
      <c r="S704" s="8">
        <f t="shared" si="115"/>
        <v>117153</v>
      </c>
      <c r="T704" s="6">
        <f t="shared" si="117"/>
        <v>0</v>
      </c>
      <c r="U704" s="9">
        <f t="shared" si="118"/>
        <v>117153</v>
      </c>
      <c r="V704" s="9">
        <f t="shared" si="119"/>
        <v>117153</v>
      </c>
      <c r="W704" s="9">
        <f t="shared" si="120"/>
        <v>117153</v>
      </c>
      <c r="X704" s="7">
        <v>25</v>
      </c>
      <c r="Y704" s="14">
        <v>25</v>
      </c>
      <c r="Z704" s="14">
        <v>25</v>
      </c>
      <c r="AA704" s="9">
        <f t="shared" si="121"/>
        <v>146441.25</v>
      </c>
      <c r="AB704" s="9">
        <f t="shared" si="122"/>
        <v>146441.25</v>
      </c>
      <c r="AC704" s="15">
        <f t="shared" si="123"/>
        <v>146441.25</v>
      </c>
    </row>
    <row r="705" spans="1:29" x14ac:dyDescent="0.25">
      <c r="A705" s="16" t="s">
        <v>2546</v>
      </c>
      <c r="B705" s="17"/>
      <c r="C705" s="18"/>
      <c r="D705" s="16" t="s">
        <v>2547</v>
      </c>
      <c r="E705" s="16" t="s">
        <v>893</v>
      </c>
      <c r="F705" s="18" t="s">
        <v>34</v>
      </c>
      <c r="G705" s="18">
        <v>1</v>
      </c>
      <c r="H705" s="16" t="s">
        <v>16</v>
      </c>
      <c r="I705" s="16" t="s">
        <v>2548</v>
      </c>
      <c r="J705" s="16" t="s">
        <v>17</v>
      </c>
      <c r="K705" s="18">
        <v>0</v>
      </c>
      <c r="L705" s="18">
        <v>0</v>
      </c>
      <c r="M705" s="16" t="s">
        <v>18</v>
      </c>
      <c r="N705" s="16" t="s">
        <v>2549</v>
      </c>
      <c r="O705" s="16" t="s">
        <v>2550</v>
      </c>
      <c r="P705" s="19" t="s">
        <v>21</v>
      </c>
      <c r="Q705">
        <v>1</v>
      </c>
      <c r="R705" s="8">
        <f t="shared" si="116"/>
        <v>40770</v>
      </c>
      <c r="S705" s="8">
        <f t="shared" si="115"/>
        <v>40770</v>
      </c>
      <c r="T705" s="6">
        <f t="shared" si="117"/>
        <v>0</v>
      </c>
      <c r="U705" s="9">
        <f t="shared" si="118"/>
        <v>40770</v>
      </c>
      <c r="V705" s="9">
        <f t="shared" si="119"/>
        <v>40770</v>
      </c>
      <c r="W705" s="9">
        <f t="shared" si="120"/>
        <v>40770</v>
      </c>
      <c r="X705" s="7">
        <v>25</v>
      </c>
      <c r="Y705" s="14">
        <v>25</v>
      </c>
      <c r="Z705" s="14">
        <v>25</v>
      </c>
      <c r="AA705" s="9">
        <f t="shared" si="121"/>
        <v>50962.5</v>
      </c>
      <c r="AB705" s="9">
        <f t="shared" si="122"/>
        <v>50962.5</v>
      </c>
      <c r="AC705" s="15">
        <f t="shared" si="123"/>
        <v>50962.5</v>
      </c>
    </row>
    <row r="706" spans="1:29" x14ac:dyDescent="0.25">
      <c r="A706" s="16" t="s">
        <v>2551</v>
      </c>
      <c r="B706" s="17"/>
      <c r="C706" s="18"/>
      <c r="D706" s="16" t="s">
        <v>2552</v>
      </c>
      <c r="E706" s="16" t="s">
        <v>110</v>
      </c>
      <c r="F706" s="18" t="s">
        <v>34</v>
      </c>
      <c r="G706" s="18">
        <v>1</v>
      </c>
      <c r="H706" s="16" t="s">
        <v>16</v>
      </c>
      <c r="I706" s="16" t="s">
        <v>2553</v>
      </c>
      <c r="J706" s="16" t="s">
        <v>17</v>
      </c>
      <c r="K706" s="18">
        <v>0</v>
      </c>
      <c r="L706" s="18">
        <v>0</v>
      </c>
      <c r="M706" s="16" t="s">
        <v>18</v>
      </c>
      <c r="N706" s="16" t="s">
        <v>19</v>
      </c>
      <c r="O706" s="16" t="s">
        <v>131</v>
      </c>
      <c r="P706" s="19" t="s">
        <v>21</v>
      </c>
      <c r="Q706">
        <v>1</v>
      </c>
      <c r="R706" s="8">
        <f t="shared" si="116"/>
        <v>16528</v>
      </c>
      <c r="S706" s="8">
        <f t="shared" si="115"/>
        <v>16528</v>
      </c>
      <c r="T706" s="6">
        <f t="shared" si="117"/>
        <v>0</v>
      </c>
      <c r="U706" s="9">
        <f t="shared" si="118"/>
        <v>16528</v>
      </c>
      <c r="V706" s="9">
        <f t="shared" si="119"/>
        <v>16528</v>
      </c>
      <c r="W706" s="9">
        <f t="shared" si="120"/>
        <v>16528</v>
      </c>
      <c r="X706" s="7">
        <v>25</v>
      </c>
      <c r="Y706" s="14">
        <v>25</v>
      </c>
      <c r="Z706" s="14">
        <v>25</v>
      </c>
      <c r="AA706" s="9">
        <f t="shared" si="121"/>
        <v>20660</v>
      </c>
      <c r="AB706" s="9">
        <f t="shared" si="122"/>
        <v>20660</v>
      </c>
      <c r="AC706" s="15">
        <f t="shared" si="123"/>
        <v>20660</v>
      </c>
    </row>
    <row r="707" spans="1:29" x14ac:dyDescent="0.25">
      <c r="A707" s="16" t="s">
        <v>2554</v>
      </c>
      <c r="B707" s="17"/>
      <c r="C707" s="18"/>
      <c r="D707" s="16" t="s">
        <v>2555</v>
      </c>
      <c r="E707" s="16" t="s">
        <v>208</v>
      </c>
      <c r="F707" s="18" t="s">
        <v>34</v>
      </c>
      <c r="G707" s="18">
        <v>1</v>
      </c>
      <c r="H707" s="16" t="s">
        <v>44</v>
      </c>
      <c r="I707" s="16" t="s">
        <v>2556</v>
      </c>
      <c r="J707" s="16" t="s">
        <v>17</v>
      </c>
      <c r="K707" s="18">
        <v>0</v>
      </c>
      <c r="L707" s="18">
        <v>0</v>
      </c>
      <c r="M707" s="16" t="s">
        <v>18</v>
      </c>
      <c r="N707" s="16" t="s">
        <v>2429</v>
      </c>
      <c r="O707" s="16" t="s">
        <v>2430</v>
      </c>
      <c r="P707" s="19" t="s">
        <v>21</v>
      </c>
      <c r="Q707">
        <v>1</v>
      </c>
      <c r="R707" s="8">
        <f t="shared" si="116"/>
        <v>57168</v>
      </c>
      <c r="S707" s="8">
        <f t="shared" ref="S707:S770" si="124">R707/Q707</f>
        <v>57168</v>
      </c>
      <c r="T707" s="6">
        <f t="shared" si="117"/>
        <v>0</v>
      </c>
      <c r="U707" s="9">
        <f t="shared" si="118"/>
        <v>57168</v>
      </c>
      <c r="V707" s="9">
        <f t="shared" si="119"/>
        <v>57168</v>
      </c>
      <c r="W707" s="9">
        <f t="shared" si="120"/>
        <v>57168</v>
      </c>
      <c r="X707" s="7">
        <v>25</v>
      </c>
      <c r="Y707" s="14">
        <v>25</v>
      </c>
      <c r="Z707" s="14">
        <v>25</v>
      </c>
      <c r="AA707" s="9">
        <f t="shared" si="121"/>
        <v>71460</v>
      </c>
      <c r="AB707" s="9">
        <f t="shared" si="122"/>
        <v>71460</v>
      </c>
      <c r="AC707" s="15">
        <f t="shared" si="123"/>
        <v>71460</v>
      </c>
    </row>
    <row r="708" spans="1:29" x14ac:dyDescent="0.25">
      <c r="A708" s="16" t="s">
        <v>2557</v>
      </c>
      <c r="B708" s="17"/>
      <c r="C708" s="18"/>
      <c r="D708" s="16" t="s">
        <v>2558</v>
      </c>
      <c r="E708" s="16" t="s">
        <v>38</v>
      </c>
      <c r="F708" s="18" t="s">
        <v>34</v>
      </c>
      <c r="G708" s="18">
        <v>1</v>
      </c>
      <c r="H708" s="16" t="s">
        <v>16</v>
      </c>
      <c r="I708" s="16" t="s">
        <v>2559</v>
      </c>
      <c r="J708" s="16" t="s">
        <v>17</v>
      </c>
      <c r="K708" s="18">
        <v>0</v>
      </c>
      <c r="L708" s="18">
        <v>0</v>
      </c>
      <c r="M708" s="16" t="s">
        <v>18</v>
      </c>
      <c r="N708" s="16" t="s">
        <v>135</v>
      </c>
      <c r="O708" s="16" t="s">
        <v>2560</v>
      </c>
      <c r="P708" s="19" t="s">
        <v>21</v>
      </c>
      <c r="Q708">
        <v>1</v>
      </c>
      <c r="R708" s="8">
        <f t="shared" si="116"/>
        <v>48301</v>
      </c>
      <c r="S708" s="8">
        <f t="shared" si="124"/>
        <v>48301</v>
      </c>
      <c r="T708" s="6">
        <f t="shared" si="117"/>
        <v>0</v>
      </c>
      <c r="U708" s="9">
        <f t="shared" si="118"/>
        <v>48301</v>
      </c>
      <c r="V708" s="9">
        <f t="shared" si="119"/>
        <v>48301</v>
      </c>
      <c r="W708" s="9">
        <f t="shared" si="120"/>
        <v>48301</v>
      </c>
      <c r="X708" s="7">
        <v>25</v>
      </c>
      <c r="Y708" s="14">
        <v>25</v>
      </c>
      <c r="Z708" s="14">
        <v>25</v>
      </c>
      <c r="AA708" s="9">
        <f t="shared" si="121"/>
        <v>60376.25</v>
      </c>
      <c r="AB708" s="9">
        <f t="shared" si="122"/>
        <v>60376.25</v>
      </c>
      <c r="AC708" s="15">
        <f t="shared" si="123"/>
        <v>60376.25</v>
      </c>
    </row>
    <row r="709" spans="1:29" x14ac:dyDescent="0.25">
      <c r="A709" s="16" t="s">
        <v>2561</v>
      </c>
      <c r="B709" s="17"/>
      <c r="C709" s="18"/>
      <c r="D709" s="16" t="s">
        <v>2562</v>
      </c>
      <c r="E709" s="16" t="s">
        <v>38</v>
      </c>
      <c r="F709" s="18" t="s">
        <v>34</v>
      </c>
      <c r="G709" s="18">
        <v>1</v>
      </c>
      <c r="H709" s="16" t="s">
        <v>16</v>
      </c>
      <c r="I709" s="16" t="s">
        <v>2563</v>
      </c>
      <c r="J709" s="16" t="s">
        <v>17</v>
      </c>
      <c r="K709" s="18">
        <v>0</v>
      </c>
      <c r="L709" s="18">
        <v>0</v>
      </c>
      <c r="M709" s="16" t="s">
        <v>18</v>
      </c>
      <c r="N709" s="16" t="s">
        <v>135</v>
      </c>
      <c r="O709" s="16" t="s">
        <v>2560</v>
      </c>
      <c r="P709" s="19" t="s">
        <v>21</v>
      </c>
      <c r="Q709">
        <v>1</v>
      </c>
      <c r="R709" s="8">
        <f t="shared" si="116"/>
        <v>132304</v>
      </c>
      <c r="S709" s="8">
        <f t="shared" si="124"/>
        <v>132304</v>
      </c>
      <c r="T709" s="6">
        <f t="shared" si="117"/>
        <v>0</v>
      </c>
      <c r="U709" s="9">
        <f t="shared" si="118"/>
        <v>132304</v>
      </c>
      <c r="V709" s="9">
        <f t="shared" si="119"/>
        <v>132304</v>
      </c>
      <c r="W709" s="9">
        <f t="shared" si="120"/>
        <v>132304</v>
      </c>
      <c r="X709" s="7">
        <v>25</v>
      </c>
      <c r="Y709" s="14">
        <v>25</v>
      </c>
      <c r="Z709" s="14">
        <v>25</v>
      </c>
      <c r="AA709" s="9">
        <f t="shared" si="121"/>
        <v>165380</v>
      </c>
      <c r="AB709" s="9">
        <f t="shared" si="122"/>
        <v>165380</v>
      </c>
      <c r="AC709" s="15">
        <f t="shared" si="123"/>
        <v>165380</v>
      </c>
    </row>
    <row r="710" spans="1:29" x14ac:dyDescent="0.25">
      <c r="A710" s="16" t="s">
        <v>2564</v>
      </c>
      <c r="B710" s="17"/>
      <c r="C710" s="18"/>
      <c r="D710" s="16" t="s">
        <v>2565</v>
      </c>
      <c r="E710" s="16" t="s">
        <v>38</v>
      </c>
      <c r="F710" s="18" t="s">
        <v>34</v>
      </c>
      <c r="G710" s="18">
        <v>1</v>
      </c>
      <c r="H710" s="16" t="s">
        <v>39</v>
      </c>
      <c r="I710" s="16" t="s">
        <v>2566</v>
      </c>
      <c r="J710" s="16" t="s">
        <v>205</v>
      </c>
      <c r="K710" s="18">
        <v>0</v>
      </c>
      <c r="L710" s="18">
        <v>0</v>
      </c>
      <c r="M710" s="16" t="s">
        <v>18</v>
      </c>
      <c r="N710" s="16" t="s">
        <v>84</v>
      </c>
      <c r="O710" s="16" t="s">
        <v>1553</v>
      </c>
      <c r="P710" s="19" t="s">
        <v>21</v>
      </c>
      <c r="Q710">
        <v>1</v>
      </c>
      <c r="R710" s="8">
        <f t="shared" ref="R710:R773" si="125">I710/G710</f>
        <v>26572</v>
      </c>
      <c r="S710" s="8">
        <f t="shared" si="124"/>
        <v>26572</v>
      </c>
      <c r="T710" s="6">
        <f t="shared" ref="T710:T773" si="126">IF(J710="19%  IVA",19,IF(J710="5% IVA",5,0))</f>
        <v>19</v>
      </c>
      <c r="U710" s="9">
        <f t="shared" ref="U710:U773" si="127">(S710*T710/100)+I710</f>
        <v>31620.68</v>
      </c>
      <c r="V710" s="9">
        <f t="shared" ref="V710:V773" si="128">(R710*T710/100)+R710</f>
        <v>31620.68</v>
      </c>
      <c r="W710" s="9">
        <f t="shared" ref="W710:W773" si="129">(S710*T710/100)+S710</f>
        <v>31620.68</v>
      </c>
      <c r="X710" s="7">
        <v>25</v>
      </c>
      <c r="Y710" s="14">
        <v>25</v>
      </c>
      <c r="Z710" s="14">
        <v>25</v>
      </c>
      <c r="AA710" s="9">
        <f t="shared" ref="AA710:AA773" si="130">(U710*X710/100)+U710</f>
        <v>39525.85</v>
      </c>
      <c r="AB710" s="9">
        <f t="shared" ref="AB710:AB773" si="131">(V710*Y710/100)+V710</f>
        <v>39525.85</v>
      </c>
      <c r="AC710" s="15">
        <f t="shared" ref="AC710:AC773" si="132">(W710*Z710/100)+W710</f>
        <v>39525.85</v>
      </c>
    </row>
    <row r="711" spans="1:29" x14ac:dyDescent="0.25">
      <c r="A711" s="16" t="s">
        <v>2567</v>
      </c>
      <c r="B711" s="17"/>
      <c r="C711" s="18"/>
      <c r="D711" s="16" t="s">
        <v>2568</v>
      </c>
      <c r="E711" s="16" t="s">
        <v>38</v>
      </c>
      <c r="F711" s="18" t="s">
        <v>34</v>
      </c>
      <c r="G711" s="18">
        <v>1</v>
      </c>
      <c r="H711" s="16" t="s">
        <v>44</v>
      </c>
      <c r="I711" s="16" t="s">
        <v>2569</v>
      </c>
      <c r="J711" s="16" t="s">
        <v>17</v>
      </c>
      <c r="K711" s="18">
        <v>0</v>
      </c>
      <c r="L711" s="18">
        <v>0</v>
      </c>
      <c r="M711" s="16" t="s">
        <v>18</v>
      </c>
      <c r="N711" s="16" t="s">
        <v>1886</v>
      </c>
      <c r="O711" s="16" t="s">
        <v>1886</v>
      </c>
      <c r="P711" s="19" t="s">
        <v>21</v>
      </c>
      <c r="Q711">
        <v>1</v>
      </c>
      <c r="R711" s="8">
        <f t="shared" si="125"/>
        <v>74080</v>
      </c>
      <c r="S711" s="8">
        <f t="shared" si="124"/>
        <v>74080</v>
      </c>
      <c r="T711" s="6">
        <f t="shared" si="126"/>
        <v>0</v>
      </c>
      <c r="U711" s="9">
        <f t="shared" si="127"/>
        <v>74080</v>
      </c>
      <c r="V711" s="9">
        <f t="shared" si="128"/>
        <v>74080</v>
      </c>
      <c r="W711" s="9">
        <f t="shared" si="129"/>
        <v>74080</v>
      </c>
      <c r="X711" s="7">
        <v>25</v>
      </c>
      <c r="Y711" s="14">
        <v>25</v>
      </c>
      <c r="Z711" s="14">
        <v>25</v>
      </c>
      <c r="AA711" s="9">
        <f t="shared" si="130"/>
        <v>92600</v>
      </c>
      <c r="AB711" s="9">
        <f t="shared" si="131"/>
        <v>92600</v>
      </c>
      <c r="AC711" s="15">
        <f t="shared" si="132"/>
        <v>92600</v>
      </c>
    </row>
    <row r="712" spans="1:29" x14ac:dyDescent="0.25">
      <c r="A712" s="16" t="s">
        <v>2570</v>
      </c>
      <c r="B712" s="17"/>
      <c r="C712" s="18"/>
      <c r="D712" s="16" t="s">
        <v>2571</v>
      </c>
      <c r="E712" s="16" t="s">
        <v>2572</v>
      </c>
      <c r="F712" s="18" t="s">
        <v>34</v>
      </c>
      <c r="G712" s="18">
        <v>1</v>
      </c>
      <c r="H712" s="16" t="s">
        <v>39</v>
      </c>
      <c r="I712" s="16" t="s">
        <v>2573</v>
      </c>
      <c r="J712" s="16" t="s">
        <v>17</v>
      </c>
      <c r="K712" s="18">
        <v>0</v>
      </c>
      <c r="L712" s="18">
        <v>0</v>
      </c>
      <c r="M712" s="16" t="s">
        <v>18</v>
      </c>
      <c r="N712" s="16" t="s">
        <v>97</v>
      </c>
      <c r="O712" s="16" t="s">
        <v>98</v>
      </c>
      <c r="P712" s="19" t="s">
        <v>21</v>
      </c>
      <c r="Q712">
        <v>1</v>
      </c>
      <c r="R712" s="8">
        <f t="shared" si="125"/>
        <v>3650</v>
      </c>
      <c r="S712" s="8">
        <f t="shared" si="124"/>
        <v>3650</v>
      </c>
      <c r="T712" s="6">
        <f t="shared" si="126"/>
        <v>0</v>
      </c>
      <c r="U712" s="9">
        <f t="shared" si="127"/>
        <v>3650</v>
      </c>
      <c r="V712" s="9">
        <f t="shared" si="128"/>
        <v>3650</v>
      </c>
      <c r="W712" s="9">
        <f t="shared" si="129"/>
        <v>3650</v>
      </c>
      <c r="X712" s="7">
        <v>25</v>
      </c>
      <c r="Y712" s="14">
        <v>25</v>
      </c>
      <c r="Z712" s="14">
        <v>25</v>
      </c>
      <c r="AA712" s="9">
        <f t="shared" si="130"/>
        <v>4562.5</v>
      </c>
      <c r="AB712" s="9">
        <f t="shared" si="131"/>
        <v>4562.5</v>
      </c>
      <c r="AC712" s="15">
        <f t="shared" si="132"/>
        <v>4562.5</v>
      </c>
    </row>
    <row r="713" spans="1:29" x14ac:dyDescent="0.25">
      <c r="A713" s="16" t="s">
        <v>2574</v>
      </c>
      <c r="B713" s="17"/>
      <c r="C713" s="18"/>
      <c r="D713" s="16" t="s">
        <v>2575</v>
      </c>
      <c r="E713" s="16" t="s">
        <v>2572</v>
      </c>
      <c r="F713" s="18" t="s">
        <v>34</v>
      </c>
      <c r="G713" s="18">
        <v>1</v>
      </c>
      <c r="H713" s="16" t="s">
        <v>39</v>
      </c>
      <c r="I713" s="16" t="s">
        <v>2573</v>
      </c>
      <c r="J713" s="16" t="s">
        <v>17</v>
      </c>
      <c r="K713" s="18">
        <v>0</v>
      </c>
      <c r="L713" s="18">
        <v>0</v>
      </c>
      <c r="M713" s="16" t="s">
        <v>18</v>
      </c>
      <c r="N713" s="16" t="s">
        <v>97</v>
      </c>
      <c r="O713" s="16" t="s">
        <v>98</v>
      </c>
      <c r="P713" s="19" t="s">
        <v>21</v>
      </c>
      <c r="Q713">
        <v>1</v>
      </c>
      <c r="R713" s="8">
        <f t="shared" si="125"/>
        <v>3650</v>
      </c>
      <c r="S713" s="8">
        <f t="shared" si="124"/>
        <v>3650</v>
      </c>
      <c r="T713" s="6">
        <f t="shared" si="126"/>
        <v>0</v>
      </c>
      <c r="U713" s="9">
        <f t="shared" si="127"/>
        <v>3650</v>
      </c>
      <c r="V713" s="9">
        <f t="shared" si="128"/>
        <v>3650</v>
      </c>
      <c r="W713" s="9">
        <f t="shared" si="129"/>
        <v>3650</v>
      </c>
      <c r="X713" s="7">
        <v>25</v>
      </c>
      <c r="Y713" s="14">
        <v>25</v>
      </c>
      <c r="Z713" s="14">
        <v>25</v>
      </c>
      <c r="AA713" s="9">
        <f t="shared" si="130"/>
        <v>4562.5</v>
      </c>
      <c r="AB713" s="9">
        <f t="shared" si="131"/>
        <v>4562.5</v>
      </c>
      <c r="AC713" s="15">
        <f t="shared" si="132"/>
        <v>4562.5</v>
      </c>
    </row>
    <row r="714" spans="1:29" x14ac:dyDescent="0.25">
      <c r="A714" s="16" t="s">
        <v>2576</v>
      </c>
      <c r="B714" s="17"/>
      <c r="C714" s="18"/>
      <c r="D714" s="16" t="s">
        <v>2577</v>
      </c>
      <c r="E714" s="16" t="s">
        <v>2572</v>
      </c>
      <c r="F714" s="18" t="s">
        <v>34</v>
      </c>
      <c r="G714" s="18">
        <v>1</v>
      </c>
      <c r="H714" s="16" t="s">
        <v>39</v>
      </c>
      <c r="I714" s="16" t="s">
        <v>2573</v>
      </c>
      <c r="J714" s="16" t="s">
        <v>17</v>
      </c>
      <c r="K714" s="18">
        <v>0</v>
      </c>
      <c r="L714" s="18">
        <v>0</v>
      </c>
      <c r="M714" s="16" t="s">
        <v>18</v>
      </c>
      <c r="N714" s="16" t="s">
        <v>97</v>
      </c>
      <c r="O714" s="16" t="s">
        <v>98</v>
      </c>
      <c r="P714" s="19" t="s">
        <v>21</v>
      </c>
      <c r="Q714">
        <v>1</v>
      </c>
      <c r="R714" s="8">
        <f t="shared" si="125"/>
        <v>3650</v>
      </c>
      <c r="S714" s="8">
        <f t="shared" si="124"/>
        <v>3650</v>
      </c>
      <c r="T714" s="6">
        <f t="shared" si="126"/>
        <v>0</v>
      </c>
      <c r="U714" s="9">
        <f t="shared" si="127"/>
        <v>3650</v>
      </c>
      <c r="V714" s="9">
        <f t="shared" si="128"/>
        <v>3650</v>
      </c>
      <c r="W714" s="9">
        <f t="shared" si="129"/>
        <v>3650</v>
      </c>
      <c r="X714" s="7">
        <v>25</v>
      </c>
      <c r="Y714" s="14">
        <v>25</v>
      </c>
      <c r="Z714" s="14">
        <v>25</v>
      </c>
      <c r="AA714" s="9">
        <f t="shared" si="130"/>
        <v>4562.5</v>
      </c>
      <c r="AB714" s="9">
        <f t="shared" si="131"/>
        <v>4562.5</v>
      </c>
      <c r="AC714" s="15">
        <f t="shared" si="132"/>
        <v>4562.5</v>
      </c>
    </row>
    <row r="715" spans="1:29" x14ac:dyDescent="0.25">
      <c r="A715" s="16" t="s">
        <v>2578</v>
      </c>
      <c r="B715" s="17"/>
      <c r="C715" s="18"/>
      <c r="D715" s="16" t="s">
        <v>2579</v>
      </c>
      <c r="E715" s="16" t="s">
        <v>2572</v>
      </c>
      <c r="F715" s="18" t="s">
        <v>34</v>
      </c>
      <c r="G715" s="18">
        <v>1</v>
      </c>
      <c r="H715" s="16" t="s">
        <v>39</v>
      </c>
      <c r="I715" s="16" t="s">
        <v>2573</v>
      </c>
      <c r="J715" s="16" t="s">
        <v>17</v>
      </c>
      <c r="K715" s="18">
        <v>0</v>
      </c>
      <c r="L715" s="18">
        <v>0</v>
      </c>
      <c r="M715" s="16" t="s">
        <v>18</v>
      </c>
      <c r="N715" s="16" t="s">
        <v>97</v>
      </c>
      <c r="O715" s="16" t="s">
        <v>98</v>
      </c>
      <c r="P715" s="19" t="s">
        <v>21</v>
      </c>
      <c r="Q715">
        <v>1</v>
      </c>
      <c r="R715" s="8">
        <f t="shared" si="125"/>
        <v>3650</v>
      </c>
      <c r="S715" s="8">
        <f t="shared" si="124"/>
        <v>3650</v>
      </c>
      <c r="T715" s="6">
        <f t="shared" si="126"/>
        <v>0</v>
      </c>
      <c r="U715" s="9">
        <f t="shared" si="127"/>
        <v>3650</v>
      </c>
      <c r="V715" s="9">
        <f t="shared" si="128"/>
        <v>3650</v>
      </c>
      <c r="W715" s="9">
        <f t="shared" si="129"/>
        <v>3650</v>
      </c>
      <c r="X715" s="7">
        <v>25</v>
      </c>
      <c r="Y715" s="14">
        <v>25</v>
      </c>
      <c r="Z715" s="14">
        <v>25</v>
      </c>
      <c r="AA715" s="9">
        <f t="shared" si="130"/>
        <v>4562.5</v>
      </c>
      <c r="AB715" s="9">
        <f t="shared" si="131"/>
        <v>4562.5</v>
      </c>
      <c r="AC715" s="15">
        <f t="shared" si="132"/>
        <v>4562.5</v>
      </c>
    </row>
    <row r="716" spans="1:29" x14ac:dyDescent="0.25">
      <c r="A716" s="16" t="s">
        <v>2580</v>
      </c>
      <c r="B716" s="17"/>
      <c r="C716" s="18"/>
      <c r="D716" s="16" t="s">
        <v>2581</v>
      </c>
      <c r="E716" s="16" t="s">
        <v>2572</v>
      </c>
      <c r="F716" s="18" t="s">
        <v>34</v>
      </c>
      <c r="G716" s="18">
        <v>1</v>
      </c>
      <c r="H716" s="16" t="s">
        <v>39</v>
      </c>
      <c r="I716" s="16" t="s">
        <v>2573</v>
      </c>
      <c r="J716" s="16" t="s">
        <v>17</v>
      </c>
      <c r="K716" s="18">
        <v>0</v>
      </c>
      <c r="L716" s="18">
        <v>0</v>
      </c>
      <c r="M716" s="16" t="s">
        <v>18</v>
      </c>
      <c r="N716" s="16" t="s">
        <v>97</v>
      </c>
      <c r="O716" s="16" t="s">
        <v>98</v>
      </c>
      <c r="P716" s="19" t="s">
        <v>21</v>
      </c>
      <c r="Q716">
        <v>1</v>
      </c>
      <c r="R716" s="8">
        <f t="shared" si="125"/>
        <v>3650</v>
      </c>
      <c r="S716" s="8">
        <f t="shared" si="124"/>
        <v>3650</v>
      </c>
      <c r="T716" s="6">
        <f t="shared" si="126"/>
        <v>0</v>
      </c>
      <c r="U716" s="9">
        <f t="shared" si="127"/>
        <v>3650</v>
      </c>
      <c r="V716" s="9">
        <f t="shared" si="128"/>
        <v>3650</v>
      </c>
      <c r="W716" s="9">
        <f t="shared" si="129"/>
        <v>3650</v>
      </c>
      <c r="X716" s="7">
        <v>25</v>
      </c>
      <c r="Y716" s="14">
        <v>25</v>
      </c>
      <c r="Z716" s="14">
        <v>25</v>
      </c>
      <c r="AA716" s="9">
        <f t="shared" si="130"/>
        <v>4562.5</v>
      </c>
      <c r="AB716" s="9">
        <f t="shared" si="131"/>
        <v>4562.5</v>
      </c>
      <c r="AC716" s="15">
        <f t="shared" si="132"/>
        <v>4562.5</v>
      </c>
    </row>
    <row r="717" spans="1:29" x14ac:dyDescent="0.25">
      <c r="A717" s="16" t="s">
        <v>2582</v>
      </c>
      <c r="B717" s="17"/>
      <c r="C717" s="18"/>
      <c r="D717" s="16" t="s">
        <v>2583</v>
      </c>
      <c r="E717" s="16" t="s">
        <v>2572</v>
      </c>
      <c r="F717" s="18" t="s">
        <v>34</v>
      </c>
      <c r="G717" s="18">
        <v>1</v>
      </c>
      <c r="H717" s="16" t="s">
        <v>39</v>
      </c>
      <c r="I717" s="16" t="s">
        <v>2573</v>
      </c>
      <c r="J717" s="16" t="s">
        <v>17</v>
      </c>
      <c r="K717" s="18">
        <v>0</v>
      </c>
      <c r="L717" s="18">
        <v>0</v>
      </c>
      <c r="M717" s="16" t="s">
        <v>18</v>
      </c>
      <c r="N717" s="16" t="s">
        <v>97</v>
      </c>
      <c r="O717" s="16" t="s">
        <v>98</v>
      </c>
      <c r="P717" s="19" t="s">
        <v>21</v>
      </c>
      <c r="Q717">
        <v>1</v>
      </c>
      <c r="R717" s="8">
        <f t="shared" si="125"/>
        <v>3650</v>
      </c>
      <c r="S717" s="8">
        <f t="shared" si="124"/>
        <v>3650</v>
      </c>
      <c r="T717" s="6">
        <f t="shared" si="126"/>
        <v>0</v>
      </c>
      <c r="U717" s="9">
        <f t="shared" si="127"/>
        <v>3650</v>
      </c>
      <c r="V717" s="9">
        <f t="shared" si="128"/>
        <v>3650</v>
      </c>
      <c r="W717" s="9">
        <f t="shared" si="129"/>
        <v>3650</v>
      </c>
      <c r="X717" s="7">
        <v>25</v>
      </c>
      <c r="Y717" s="14">
        <v>25</v>
      </c>
      <c r="Z717" s="14">
        <v>25</v>
      </c>
      <c r="AA717" s="9">
        <f t="shared" si="130"/>
        <v>4562.5</v>
      </c>
      <c r="AB717" s="9">
        <f t="shared" si="131"/>
        <v>4562.5</v>
      </c>
      <c r="AC717" s="15">
        <f t="shared" si="132"/>
        <v>4562.5</v>
      </c>
    </row>
    <row r="718" spans="1:29" x14ac:dyDescent="0.25">
      <c r="A718" s="16" t="s">
        <v>2584</v>
      </c>
      <c r="B718" s="17"/>
      <c r="C718" s="18"/>
      <c r="D718" s="16" t="s">
        <v>2585</v>
      </c>
      <c r="E718" s="16" t="s">
        <v>586</v>
      </c>
      <c r="F718" s="18" t="s">
        <v>34</v>
      </c>
      <c r="G718" s="18">
        <v>1</v>
      </c>
      <c r="H718" s="16" t="s">
        <v>16</v>
      </c>
      <c r="I718" s="16" t="s">
        <v>2586</v>
      </c>
      <c r="J718" s="16" t="s">
        <v>17</v>
      </c>
      <c r="K718" s="18">
        <v>0</v>
      </c>
      <c r="L718" s="18">
        <v>0</v>
      </c>
      <c r="M718" s="16" t="s">
        <v>18</v>
      </c>
      <c r="N718" s="16" t="s">
        <v>19</v>
      </c>
      <c r="O718" s="16" t="s">
        <v>588</v>
      </c>
      <c r="P718" s="19" t="s">
        <v>21</v>
      </c>
      <c r="Q718">
        <v>1</v>
      </c>
      <c r="R718" s="8">
        <f t="shared" si="125"/>
        <v>56061</v>
      </c>
      <c r="S718" s="8">
        <f t="shared" si="124"/>
        <v>56061</v>
      </c>
      <c r="T718" s="6">
        <f t="shared" si="126"/>
        <v>0</v>
      </c>
      <c r="U718" s="9">
        <f t="shared" si="127"/>
        <v>56061</v>
      </c>
      <c r="V718" s="9">
        <f t="shared" si="128"/>
        <v>56061</v>
      </c>
      <c r="W718" s="9">
        <f t="shared" si="129"/>
        <v>56061</v>
      </c>
      <c r="X718" s="7">
        <v>25</v>
      </c>
      <c r="Y718" s="14">
        <v>25</v>
      </c>
      <c r="Z718" s="14">
        <v>25</v>
      </c>
      <c r="AA718" s="9">
        <f t="shared" si="130"/>
        <v>70076.25</v>
      </c>
      <c r="AB718" s="9">
        <f t="shared" si="131"/>
        <v>70076.25</v>
      </c>
      <c r="AC718" s="15">
        <f t="shared" si="132"/>
        <v>70076.25</v>
      </c>
    </row>
    <row r="719" spans="1:29" x14ac:dyDescent="0.25">
      <c r="A719" s="16" t="s">
        <v>2587</v>
      </c>
      <c r="B719" s="17"/>
      <c r="C719" s="18"/>
      <c r="D719" s="16" t="s">
        <v>2588</v>
      </c>
      <c r="E719" s="16" t="s">
        <v>2589</v>
      </c>
      <c r="F719" s="18" t="s">
        <v>34</v>
      </c>
      <c r="G719" s="18">
        <v>1</v>
      </c>
      <c r="H719" s="16" t="s">
        <v>39</v>
      </c>
      <c r="I719" s="16" t="s">
        <v>2590</v>
      </c>
      <c r="J719" s="16" t="s">
        <v>205</v>
      </c>
      <c r="K719" s="18">
        <v>0</v>
      </c>
      <c r="L719" s="18">
        <v>0</v>
      </c>
      <c r="M719" s="16" t="s">
        <v>55</v>
      </c>
      <c r="N719" s="16" t="s">
        <v>1713</v>
      </c>
      <c r="O719" s="16" t="s">
        <v>2591</v>
      </c>
      <c r="P719" s="19" t="s">
        <v>21</v>
      </c>
      <c r="Q719">
        <v>1</v>
      </c>
      <c r="R719" s="8">
        <f t="shared" si="125"/>
        <v>4187</v>
      </c>
      <c r="S719" s="8">
        <f t="shared" si="124"/>
        <v>4187</v>
      </c>
      <c r="T719" s="6">
        <f t="shared" si="126"/>
        <v>19</v>
      </c>
      <c r="U719" s="9">
        <f t="shared" si="127"/>
        <v>4982.53</v>
      </c>
      <c r="V719" s="9">
        <f t="shared" si="128"/>
        <v>4982.53</v>
      </c>
      <c r="W719" s="9">
        <f t="shared" si="129"/>
        <v>4982.53</v>
      </c>
      <c r="X719" s="7">
        <v>25</v>
      </c>
      <c r="Y719" s="14">
        <v>25</v>
      </c>
      <c r="Z719" s="14">
        <v>25</v>
      </c>
      <c r="AA719" s="9">
        <f t="shared" si="130"/>
        <v>6228.1624999999995</v>
      </c>
      <c r="AB719" s="9">
        <f t="shared" si="131"/>
        <v>6228.1624999999995</v>
      </c>
      <c r="AC719" s="15">
        <f t="shared" si="132"/>
        <v>6228.1624999999995</v>
      </c>
    </row>
    <row r="720" spans="1:29" x14ac:dyDescent="0.25">
      <c r="A720" s="16" t="s">
        <v>2592</v>
      </c>
      <c r="B720" s="17"/>
      <c r="C720" s="18"/>
      <c r="D720" s="16" t="s">
        <v>2593</v>
      </c>
      <c r="E720" s="16" t="s">
        <v>2594</v>
      </c>
      <c r="F720" s="18" t="s">
        <v>34</v>
      </c>
      <c r="G720" s="18">
        <v>1</v>
      </c>
      <c r="H720" s="16" t="s">
        <v>44</v>
      </c>
      <c r="I720" s="16" t="s">
        <v>2595</v>
      </c>
      <c r="J720" s="16" t="s">
        <v>17</v>
      </c>
      <c r="K720" s="18">
        <v>0</v>
      </c>
      <c r="L720" s="18">
        <v>0</v>
      </c>
      <c r="M720" s="16" t="s">
        <v>55</v>
      </c>
      <c r="N720" s="16" t="s">
        <v>2596</v>
      </c>
      <c r="O720" s="16" t="s">
        <v>2597</v>
      </c>
      <c r="P720" s="19" t="s">
        <v>21</v>
      </c>
      <c r="Q720">
        <v>1</v>
      </c>
      <c r="R720" s="8">
        <f t="shared" si="125"/>
        <v>2723</v>
      </c>
      <c r="S720" s="8">
        <f t="shared" si="124"/>
        <v>2723</v>
      </c>
      <c r="T720" s="6">
        <f t="shared" si="126"/>
        <v>0</v>
      </c>
      <c r="U720" s="9">
        <f t="shared" si="127"/>
        <v>2723</v>
      </c>
      <c r="V720" s="9">
        <f t="shared" si="128"/>
        <v>2723</v>
      </c>
      <c r="W720" s="9">
        <f t="shared" si="129"/>
        <v>2723</v>
      </c>
      <c r="X720" s="7">
        <v>25</v>
      </c>
      <c r="Y720" s="14">
        <v>25</v>
      </c>
      <c r="Z720" s="14">
        <v>25</v>
      </c>
      <c r="AA720" s="9">
        <f t="shared" si="130"/>
        <v>3403.75</v>
      </c>
      <c r="AB720" s="9">
        <f t="shared" si="131"/>
        <v>3403.75</v>
      </c>
      <c r="AC720" s="15">
        <f t="shared" si="132"/>
        <v>3403.75</v>
      </c>
    </row>
    <row r="721" spans="1:29" x14ac:dyDescent="0.25">
      <c r="A721" s="16" t="s">
        <v>2598</v>
      </c>
      <c r="B721" s="17"/>
      <c r="C721" s="18"/>
      <c r="D721" s="16" t="s">
        <v>2599</v>
      </c>
      <c r="E721" s="16" t="s">
        <v>2600</v>
      </c>
      <c r="F721" s="18" t="s">
        <v>34</v>
      </c>
      <c r="G721" s="18">
        <v>1</v>
      </c>
      <c r="H721" s="16" t="s">
        <v>44</v>
      </c>
      <c r="I721" s="16" t="s">
        <v>2601</v>
      </c>
      <c r="J721" s="16" t="s">
        <v>205</v>
      </c>
      <c r="K721" s="18">
        <v>0</v>
      </c>
      <c r="L721" s="18">
        <v>0</v>
      </c>
      <c r="M721" s="16" t="s">
        <v>55</v>
      </c>
      <c r="N721" s="16" t="s">
        <v>2059</v>
      </c>
      <c r="O721" s="16" t="s">
        <v>1553</v>
      </c>
      <c r="P721" s="19" t="s">
        <v>21</v>
      </c>
      <c r="Q721">
        <v>1</v>
      </c>
      <c r="R721" s="8">
        <f t="shared" si="125"/>
        <v>6218</v>
      </c>
      <c r="S721" s="8">
        <f t="shared" si="124"/>
        <v>6218</v>
      </c>
      <c r="T721" s="6">
        <f t="shared" si="126"/>
        <v>19</v>
      </c>
      <c r="U721" s="9">
        <f t="shared" si="127"/>
        <v>7399.42</v>
      </c>
      <c r="V721" s="9">
        <f t="shared" si="128"/>
        <v>7399.42</v>
      </c>
      <c r="W721" s="9">
        <f t="shared" si="129"/>
        <v>7399.42</v>
      </c>
      <c r="X721" s="7">
        <v>25</v>
      </c>
      <c r="Y721" s="14">
        <v>25</v>
      </c>
      <c r="Z721" s="14">
        <v>25</v>
      </c>
      <c r="AA721" s="9">
        <f t="shared" si="130"/>
        <v>9249.2749999999996</v>
      </c>
      <c r="AB721" s="9">
        <f t="shared" si="131"/>
        <v>9249.2749999999996</v>
      </c>
      <c r="AC721" s="15">
        <f t="shared" si="132"/>
        <v>9249.2749999999996</v>
      </c>
    </row>
    <row r="722" spans="1:29" x14ac:dyDescent="0.25">
      <c r="A722" s="16" t="s">
        <v>2602</v>
      </c>
      <c r="B722" s="17"/>
      <c r="C722" s="18"/>
      <c r="D722" s="16" t="s">
        <v>2603</v>
      </c>
      <c r="E722" s="16" t="s">
        <v>2600</v>
      </c>
      <c r="F722" s="18" t="s">
        <v>34</v>
      </c>
      <c r="G722" s="18">
        <v>1</v>
      </c>
      <c r="H722" s="16" t="s">
        <v>44</v>
      </c>
      <c r="I722" s="16" t="s">
        <v>2604</v>
      </c>
      <c r="J722" s="16" t="s">
        <v>205</v>
      </c>
      <c r="K722" s="18">
        <v>0</v>
      </c>
      <c r="L722" s="18">
        <v>0</v>
      </c>
      <c r="M722" s="16" t="s">
        <v>55</v>
      </c>
      <c r="N722" s="16" t="s">
        <v>2059</v>
      </c>
      <c r="O722" s="16" t="s">
        <v>1553</v>
      </c>
      <c r="P722" s="19" t="s">
        <v>21</v>
      </c>
      <c r="Q722">
        <v>1</v>
      </c>
      <c r="R722" s="8">
        <f t="shared" si="125"/>
        <v>11689</v>
      </c>
      <c r="S722" s="8">
        <f t="shared" si="124"/>
        <v>11689</v>
      </c>
      <c r="T722" s="6">
        <f t="shared" si="126"/>
        <v>19</v>
      </c>
      <c r="U722" s="9">
        <f t="shared" si="127"/>
        <v>13909.91</v>
      </c>
      <c r="V722" s="9">
        <f t="shared" si="128"/>
        <v>13909.91</v>
      </c>
      <c r="W722" s="9">
        <f t="shared" si="129"/>
        <v>13909.91</v>
      </c>
      <c r="X722" s="7">
        <v>25</v>
      </c>
      <c r="Y722" s="14">
        <v>25</v>
      </c>
      <c r="Z722" s="14">
        <v>25</v>
      </c>
      <c r="AA722" s="9">
        <f t="shared" si="130"/>
        <v>17387.387500000001</v>
      </c>
      <c r="AB722" s="9">
        <f t="shared" si="131"/>
        <v>17387.387500000001</v>
      </c>
      <c r="AC722" s="15">
        <f t="shared" si="132"/>
        <v>17387.387500000001</v>
      </c>
    </row>
    <row r="723" spans="1:29" x14ac:dyDescent="0.25">
      <c r="A723" s="16" t="s">
        <v>2605</v>
      </c>
      <c r="B723" s="17"/>
      <c r="C723" s="18"/>
      <c r="D723" s="16" t="s">
        <v>2606</v>
      </c>
      <c r="E723" s="16" t="s">
        <v>2600</v>
      </c>
      <c r="F723" s="18" t="s">
        <v>34</v>
      </c>
      <c r="G723" s="18">
        <v>1</v>
      </c>
      <c r="H723" s="16" t="s">
        <v>44</v>
      </c>
      <c r="I723" s="16" t="s">
        <v>2607</v>
      </c>
      <c r="J723" s="16" t="s">
        <v>205</v>
      </c>
      <c r="K723" s="18">
        <v>0</v>
      </c>
      <c r="L723" s="18">
        <v>0</v>
      </c>
      <c r="M723" s="16" t="s">
        <v>55</v>
      </c>
      <c r="N723" s="16" t="s">
        <v>356</v>
      </c>
      <c r="O723" s="16" t="s">
        <v>2608</v>
      </c>
      <c r="P723" s="19" t="s">
        <v>21</v>
      </c>
      <c r="Q723">
        <v>1</v>
      </c>
      <c r="R723" s="8">
        <f t="shared" si="125"/>
        <v>8156</v>
      </c>
      <c r="S723" s="8">
        <f t="shared" si="124"/>
        <v>8156</v>
      </c>
      <c r="T723" s="6">
        <f t="shared" si="126"/>
        <v>19</v>
      </c>
      <c r="U723" s="9">
        <f t="shared" si="127"/>
        <v>9705.64</v>
      </c>
      <c r="V723" s="9">
        <f t="shared" si="128"/>
        <v>9705.64</v>
      </c>
      <c r="W723" s="9">
        <f t="shared" si="129"/>
        <v>9705.64</v>
      </c>
      <c r="X723" s="7">
        <v>25</v>
      </c>
      <c r="Y723" s="14">
        <v>25</v>
      </c>
      <c r="Z723" s="14">
        <v>25</v>
      </c>
      <c r="AA723" s="9">
        <f t="shared" si="130"/>
        <v>12132.05</v>
      </c>
      <c r="AB723" s="9">
        <f t="shared" si="131"/>
        <v>12132.05</v>
      </c>
      <c r="AC723" s="15">
        <f t="shared" si="132"/>
        <v>12132.05</v>
      </c>
    </row>
    <row r="724" spans="1:29" x14ac:dyDescent="0.25">
      <c r="A724" s="16" t="s">
        <v>2609</v>
      </c>
      <c r="B724" s="17"/>
      <c r="C724" s="18"/>
      <c r="D724" s="16" t="s">
        <v>2610</v>
      </c>
      <c r="E724" s="16" t="s">
        <v>2611</v>
      </c>
      <c r="F724" s="18" t="s">
        <v>34</v>
      </c>
      <c r="G724" s="18">
        <v>1</v>
      </c>
      <c r="H724" s="16" t="s">
        <v>16</v>
      </c>
      <c r="I724" s="16" t="s">
        <v>2612</v>
      </c>
      <c r="J724" s="16" t="s">
        <v>205</v>
      </c>
      <c r="K724" s="18">
        <v>0</v>
      </c>
      <c r="L724" s="18">
        <v>0</v>
      </c>
      <c r="M724" s="16" t="s">
        <v>55</v>
      </c>
      <c r="N724" s="16" t="s">
        <v>73</v>
      </c>
      <c r="O724" s="16" t="s">
        <v>2613</v>
      </c>
      <c r="P724" s="19" t="s">
        <v>21</v>
      </c>
      <c r="Q724">
        <v>1</v>
      </c>
      <c r="R724" s="8">
        <f t="shared" si="125"/>
        <v>4829</v>
      </c>
      <c r="S724" s="8">
        <f t="shared" si="124"/>
        <v>4829</v>
      </c>
      <c r="T724" s="6">
        <f t="shared" si="126"/>
        <v>19</v>
      </c>
      <c r="U724" s="9">
        <f t="shared" si="127"/>
        <v>5746.51</v>
      </c>
      <c r="V724" s="9">
        <f t="shared" si="128"/>
        <v>5746.51</v>
      </c>
      <c r="W724" s="9">
        <f t="shared" si="129"/>
        <v>5746.51</v>
      </c>
      <c r="X724" s="7">
        <v>25</v>
      </c>
      <c r="Y724" s="14">
        <v>25</v>
      </c>
      <c r="Z724" s="14">
        <v>25</v>
      </c>
      <c r="AA724" s="9">
        <f t="shared" si="130"/>
        <v>7183.1375000000007</v>
      </c>
      <c r="AB724" s="9">
        <f t="shared" si="131"/>
        <v>7183.1375000000007</v>
      </c>
      <c r="AC724" s="15">
        <f t="shared" si="132"/>
        <v>7183.1375000000007</v>
      </c>
    </row>
    <row r="725" spans="1:29" x14ac:dyDescent="0.25">
      <c r="A725" s="16" t="s">
        <v>2614</v>
      </c>
      <c r="B725" s="17"/>
      <c r="C725" s="18"/>
      <c r="D725" s="16" t="s">
        <v>2615</v>
      </c>
      <c r="E725" s="16" t="s">
        <v>2611</v>
      </c>
      <c r="F725" s="18" t="s">
        <v>34</v>
      </c>
      <c r="G725" s="18">
        <v>1</v>
      </c>
      <c r="H725" s="16" t="s">
        <v>16</v>
      </c>
      <c r="I725" s="16" t="s">
        <v>2616</v>
      </c>
      <c r="J725" s="16" t="s">
        <v>205</v>
      </c>
      <c r="K725" s="18">
        <v>0</v>
      </c>
      <c r="L725" s="18">
        <v>0</v>
      </c>
      <c r="M725" s="16" t="s">
        <v>55</v>
      </c>
      <c r="N725" s="16" t="s">
        <v>73</v>
      </c>
      <c r="O725" s="16" t="s">
        <v>103</v>
      </c>
      <c r="P725" s="19" t="s">
        <v>21</v>
      </c>
      <c r="Q725">
        <v>1</v>
      </c>
      <c r="R725" s="8">
        <f t="shared" si="125"/>
        <v>2178</v>
      </c>
      <c r="S725" s="8">
        <f t="shared" si="124"/>
        <v>2178</v>
      </c>
      <c r="T725" s="6">
        <f t="shared" si="126"/>
        <v>19</v>
      </c>
      <c r="U725" s="9">
        <f t="shared" si="127"/>
        <v>2591.8200000000002</v>
      </c>
      <c r="V725" s="9">
        <f t="shared" si="128"/>
        <v>2591.8200000000002</v>
      </c>
      <c r="W725" s="9">
        <f t="shared" si="129"/>
        <v>2591.8200000000002</v>
      </c>
      <c r="X725" s="7">
        <v>25</v>
      </c>
      <c r="Y725" s="14">
        <v>25</v>
      </c>
      <c r="Z725" s="14">
        <v>25</v>
      </c>
      <c r="AA725" s="9">
        <f t="shared" si="130"/>
        <v>3239.7750000000001</v>
      </c>
      <c r="AB725" s="9">
        <f t="shared" si="131"/>
        <v>3239.7750000000001</v>
      </c>
      <c r="AC725" s="15">
        <f t="shared" si="132"/>
        <v>3239.7750000000001</v>
      </c>
    </row>
    <row r="726" spans="1:29" x14ac:dyDescent="0.25">
      <c r="A726" s="16" t="s">
        <v>2617</v>
      </c>
      <c r="B726" s="17"/>
      <c r="C726" s="18"/>
      <c r="D726" s="16" t="s">
        <v>2618</v>
      </c>
      <c r="E726" s="16" t="s">
        <v>2611</v>
      </c>
      <c r="F726" s="18" t="s">
        <v>34</v>
      </c>
      <c r="G726" s="18">
        <v>1</v>
      </c>
      <c r="H726" s="16" t="s">
        <v>16</v>
      </c>
      <c r="I726" s="16" t="s">
        <v>2619</v>
      </c>
      <c r="J726" s="16" t="s">
        <v>205</v>
      </c>
      <c r="K726" s="18">
        <v>0</v>
      </c>
      <c r="L726" s="18">
        <v>0</v>
      </c>
      <c r="M726" s="16" t="s">
        <v>55</v>
      </c>
      <c r="N726" s="16" t="s">
        <v>73</v>
      </c>
      <c r="O726" s="16" t="s">
        <v>2620</v>
      </c>
      <c r="P726" s="19" t="s">
        <v>21</v>
      </c>
      <c r="Q726">
        <v>1</v>
      </c>
      <c r="R726" s="8">
        <f t="shared" si="125"/>
        <v>4711</v>
      </c>
      <c r="S726" s="8">
        <f t="shared" si="124"/>
        <v>4711</v>
      </c>
      <c r="T726" s="6">
        <f t="shared" si="126"/>
        <v>19</v>
      </c>
      <c r="U726" s="9">
        <f t="shared" si="127"/>
        <v>5606.09</v>
      </c>
      <c r="V726" s="9">
        <f t="shared" si="128"/>
        <v>5606.09</v>
      </c>
      <c r="W726" s="9">
        <f t="shared" si="129"/>
        <v>5606.09</v>
      </c>
      <c r="X726" s="7">
        <v>25</v>
      </c>
      <c r="Y726" s="14">
        <v>25</v>
      </c>
      <c r="Z726" s="14">
        <v>25</v>
      </c>
      <c r="AA726" s="9">
        <f t="shared" si="130"/>
        <v>7007.6125000000002</v>
      </c>
      <c r="AB726" s="9">
        <f t="shared" si="131"/>
        <v>7007.6125000000002</v>
      </c>
      <c r="AC726" s="15">
        <f t="shared" si="132"/>
        <v>7007.6125000000002</v>
      </c>
    </row>
    <row r="727" spans="1:29" x14ac:dyDescent="0.25">
      <c r="A727" s="16" t="s">
        <v>2621</v>
      </c>
      <c r="B727" s="17"/>
      <c r="C727" s="18"/>
      <c r="D727" s="16" t="s">
        <v>2622</v>
      </c>
      <c r="E727" s="16" t="s">
        <v>2611</v>
      </c>
      <c r="F727" s="18" t="s">
        <v>34</v>
      </c>
      <c r="G727" s="18">
        <v>1</v>
      </c>
      <c r="H727" s="16" t="s">
        <v>16</v>
      </c>
      <c r="I727" s="16" t="s">
        <v>2623</v>
      </c>
      <c r="J727" s="16" t="s">
        <v>205</v>
      </c>
      <c r="K727" s="18">
        <v>0</v>
      </c>
      <c r="L727" s="18">
        <v>0</v>
      </c>
      <c r="M727" s="16" t="s">
        <v>55</v>
      </c>
      <c r="N727" s="16" t="s">
        <v>73</v>
      </c>
      <c r="O727" s="16" t="s">
        <v>2624</v>
      </c>
      <c r="P727" s="19" t="s">
        <v>21</v>
      </c>
      <c r="Q727">
        <v>1</v>
      </c>
      <c r="R727" s="8">
        <f t="shared" si="125"/>
        <v>2278</v>
      </c>
      <c r="S727" s="8">
        <f t="shared" si="124"/>
        <v>2278</v>
      </c>
      <c r="T727" s="6">
        <f t="shared" si="126"/>
        <v>19</v>
      </c>
      <c r="U727" s="9">
        <f t="shared" si="127"/>
        <v>2710.82</v>
      </c>
      <c r="V727" s="9">
        <f t="shared" si="128"/>
        <v>2710.82</v>
      </c>
      <c r="W727" s="9">
        <f t="shared" si="129"/>
        <v>2710.82</v>
      </c>
      <c r="X727" s="7">
        <v>25</v>
      </c>
      <c r="Y727" s="14">
        <v>25</v>
      </c>
      <c r="Z727" s="14">
        <v>25</v>
      </c>
      <c r="AA727" s="9">
        <f t="shared" si="130"/>
        <v>3388.5250000000001</v>
      </c>
      <c r="AB727" s="9">
        <f t="shared" si="131"/>
        <v>3388.5250000000001</v>
      </c>
      <c r="AC727" s="15">
        <f t="shared" si="132"/>
        <v>3388.5250000000001</v>
      </c>
    </row>
    <row r="728" spans="1:29" x14ac:dyDescent="0.25">
      <c r="A728" s="16" t="s">
        <v>2625</v>
      </c>
      <c r="B728" s="17"/>
      <c r="C728" s="18"/>
      <c r="D728" s="16" t="s">
        <v>2626</v>
      </c>
      <c r="E728" s="16" t="s">
        <v>2627</v>
      </c>
      <c r="F728" s="18" t="s">
        <v>34</v>
      </c>
      <c r="G728" s="18">
        <v>1</v>
      </c>
      <c r="H728" s="16" t="s">
        <v>44</v>
      </c>
      <c r="I728" s="16" t="s">
        <v>2628</v>
      </c>
      <c r="J728" s="16" t="s">
        <v>205</v>
      </c>
      <c r="K728" s="18">
        <v>0</v>
      </c>
      <c r="L728" s="18">
        <v>0</v>
      </c>
      <c r="M728" s="16" t="s">
        <v>55</v>
      </c>
      <c r="N728" s="16" t="s">
        <v>1713</v>
      </c>
      <c r="O728" s="16" t="s">
        <v>2629</v>
      </c>
      <c r="P728" s="19" t="s">
        <v>21</v>
      </c>
      <c r="Q728">
        <v>1</v>
      </c>
      <c r="R728" s="8">
        <f t="shared" si="125"/>
        <v>1552</v>
      </c>
      <c r="S728" s="8">
        <f t="shared" si="124"/>
        <v>1552</v>
      </c>
      <c r="T728" s="6">
        <f t="shared" si="126"/>
        <v>19</v>
      </c>
      <c r="U728" s="9">
        <f t="shared" si="127"/>
        <v>1846.88</v>
      </c>
      <c r="V728" s="9">
        <f t="shared" si="128"/>
        <v>1846.88</v>
      </c>
      <c r="W728" s="9">
        <f t="shared" si="129"/>
        <v>1846.88</v>
      </c>
      <c r="X728" s="7">
        <v>25</v>
      </c>
      <c r="Y728" s="14">
        <v>25</v>
      </c>
      <c r="Z728" s="14">
        <v>25</v>
      </c>
      <c r="AA728" s="9">
        <f t="shared" si="130"/>
        <v>2308.6000000000004</v>
      </c>
      <c r="AB728" s="9">
        <f t="shared" si="131"/>
        <v>2308.6000000000004</v>
      </c>
      <c r="AC728" s="15">
        <f t="shared" si="132"/>
        <v>2308.6000000000004</v>
      </c>
    </row>
    <row r="729" spans="1:29" x14ac:dyDescent="0.25">
      <c r="A729" s="16" t="s">
        <v>2630</v>
      </c>
      <c r="B729" s="17"/>
      <c r="C729" s="18"/>
      <c r="D729" s="16" t="s">
        <v>2631</v>
      </c>
      <c r="E729" s="16" t="s">
        <v>38</v>
      </c>
      <c r="F729" s="18" t="s">
        <v>34</v>
      </c>
      <c r="G729" s="18">
        <v>1</v>
      </c>
      <c r="H729" s="16" t="s">
        <v>44</v>
      </c>
      <c r="I729" s="16" t="s">
        <v>2632</v>
      </c>
      <c r="J729" s="16" t="s">
        <v>205</v>
      </c>
      <c r="K729" s="18">
        <v>0</v>
      </c>
      <c r="L729" s="18">
        <v>0</v>
      </c>
      <c r="M729" s="16" t="s">
        <v>55</v>
      </c>
      <c r="N729" s="16" t="s">
        <v>56</v>
      </c>
      <c r="O729" s="16" t="s">
        <v>472</v>
      </c>
      <c r="P729" s="19" t="s">
        <v>21</v>
      </c>
      <c r="Q729">
        <v>1</v>
      </c>
      <c r="R729" s="8">
        <f t="shared" si="125"/>
        <v>9425</v>
      </c>
      <c r="S729" s="8">
        <f t="shared" si="124"/>
        <v>9425</v>
      </c>
      <c r="T729" s="6">
        <f t="shared" si="126"/>
        <v>19</v>
      </c>
      <c r="U729" s="9">
        <f t="shared" si="127"/>
        <v>11215.75</v>
      </c>
      <c r="V729" s="9">
        <f t="shared" si="128"/>
        <v>11215.75</v>
      </c>
      <c r="W729" s="9">
        <f t="shared" si="129"/>
        <v>11215.75</v>
      </c>
      <c r="X729" s="7">
        <v>25</v>
      </c>
      <c r="Y729" s="14">
        <v>25</v>
      </c>
      <c r="Z729" s="14">
        <v>25</v>
      </c>
      <c r="AA729" s="9">
        <f t="shared" si="130"/>
        <v>14019.6875</v>
      </c>
      <c r="AB729" s="9">
        <f t="shared" si="131"/>
        <v>14019.6875</v>
      </c>
      <c r="AC729" s="15">
        <f t="shared" si="132"/>
        <v>14019.6875</v>
      </c>
    </row>
    <row r="730" spans="1:29" x14ac:dyDescent="0.25">
      <c r="A730" s="16" t="s">
        <v>2633</v>
      </c>
      <c r="B730" s="17"/>
      <c r="C730" s="18"/>
      <c r="D730" s="16" t="s">
        <v>2634</v>
      </c>
      <c r="E730" s="16" t="s">
        <v>38</v>
      </c>
      <c r="F730" s="18" t="s">
        <v>34</v>
      </c>
      <c r="G730" s="18">
        <v>1</v>
      </c>
      <c r="H730" s="16" t="s">
        <v>44</v>
      </c>
      <c r="I730" s="16" t="s">
        <v>2632</v>
      </c>
      <c r="J730" s="16" t="s">
        <v>205</v>
      </c>
      <c r="K730" s="18">
        <v>0</v>
      </c>
      <c r="L730" s="18">
        <v>0</v>
      </c>
      <c r="M730" s="16" t="s">
        <v>55</v>
      </c>
      <c r="N730" s="16" t="s">
        <v>56</v>
      </c>
      <c r="O730" s="16" t="s">
        <v>472</v>
      </c>
      <c r="P730" s="19" t="s">
        <v>21</v>
      </c>
      <c r="Q730">
        <v>1</v>
      </c>
      <c r="R730" s="8">
        <f t="shared" si="125"/>
        <v>9425</v>
      </c>
      <c r="S730" s="8">
        <f t="shared" si="124"/>
        <v>9425</v>
      </c>
      <c r="T730" s="6">
        <f t="shared" si="126"/>
        <v>19</v>
      </c>
      <c r="U730" s="9">
        <f t="shared" si="127"/>
        <v>11215.75</v>
      </c>
      <c r="V730" s="9">
        <f t="shared" si="128"/>
        <v>11215.75</v>
      </c>
      <c r="W730" s="9">
        <f t="shared" si="129"/>
        <v>11215.75</v>
      </c>
      <c r="X730" s="7">
        <v>25</v>
      </c>
      <c r="Y730" s="14">
        <v>25</v>
      </c>
      <c r="Z730" s="14">
        <v>25</v>
      </c>
      <c r="AA730" s="9">
        <f t="shared" si="130"/>
        <v>14019.6875</v>
      </c>
      <c r="AB730" s="9">
        <f t="shared" si="131"/>
        <v>14019.6875</v>
      </c>
      <c r="AC730" s="15">
        <f t="shared" si="132"/>
        <v>14019.6875</v>
      </c>
    </row>
    <row r="731" spans="1:29" x14ac:dyDescent="0.25">
      <c r="A731" s="16" t="s">
        <v>2635</v>
      </c>
      <c r="B731" s="17"/>
      <c r="C731" s="18"/>
      <c r="D731" s="16" t="s">
        <v>2636</v>
      </c>
      <c r="E731" s="16" t="s">
        <v>2637</v>
      </c>
      <c r="F731" s="18" t="s">
        <v>34</v>
      </c>
      <c r="G731" s="18">
        <v>1</v>
      </c>
      <c r="H731" s="16" t="s">
        <v>39</v>
      </c>
      <c r="I731" s="16" t="s">
        <v>2638</v>
      </c>
      <c r="J731" s="16" t="s">
        <v>205</v>
      </c>
      <c r="K731" s="18">
        <v>0</v>
      </c>
      <c r="L731" s="18">
        <v>0</v>
      </c>
      <c r="M731" s="16" t="s">
        <v>55</v>
      </c>
      <c r="N731" s="16" t="s">
        <v>1093</v>
      </c>
      <c r="O731" s="16" t="s">
        <v>2639</v>
      </c>
      <c r="P731" s="19" t="s">
        <v>21</v>
      </c>
      <c r="Q731">
        <v>1</v>
      </c>
      <c r="R731" s="8">
        <f t="shared" si="125"/>
        <v>903</v>
      </c>
      <c r="S731" s="8">
        <f t="shared" si="124"/>
        <v>903</v>
      </c>
      <c r="T731" s="6">
        <f t="shared" si="126"/>
        <v>19</v>
      </c>
      <c r="U731" s="9">
        <f t="shared" si="127"/>
        <v>1074.57</v>
      </c>
      <c r="V731" s="9">
        <f t="shared" si="128"/>
        <v>1074.57</v>
      </c>
      <c r="W731" s="9">
        <f t="shared" si="129"/>
        <v>1074.57</v>
      </c>
      <c r="X731" s="7">
        <v>25</v>
      </c>
      <c r="Y731" s="14">
        <v>25</v>
      </c>
      <c r="Z731" s="14">
        <v>25</v>
      </c>
      <c r="AA731" s="9">
        <f t="shared" si="130"/>
        <v>1343.2124999999999</v>
      </c>
      <c r="AB731" s="9">
        <f t="shared" si="131"/>
        <v>1343.2124999999999</v>
      </c>
      <c r="AC731" s="15">
        <f t="shared" si="132"/>
        <v>1343.2124999999999</v>
      </c>
    </row>
    <row r="732" spans="1:29" x14ac:dyDescent="0.25">
      <c r="A732" s="16" t="s">
        <v>2640</v>
      </c>
      <c r="B732" s="17"/>
      <c r="C732" s="18"/>
      <c r="D732" s="16" t="s">
        <v>2641</v>
      </c>
      <c r="E732" s="16" t="s">
        <v>2637</v>
      </c>
      <c r="F732" s="18" t="s">
        <v>34</v>
      </c>
      <c r="G732" s="18">
        <v>1</v>
      </c>
      <c r="H732" s="16" t="s">
        <v>39</v>
      </c>
      <c r="I732" s="16" t="s">
        <v>2638</v>
      </c>
      <c r="J732" s="16" t="s">
        <v>205</v>
      </c>
      <c r="K732" s="18">
        <v>0</v>
      </c>
      <c r="L732" s="18">
        <v>0</v>
      </c>
      <c r="M732" s="16" t="s">
        <v>55</v>
      </c>
      <c r="N732" s="16" t="s">
        <v>1093</v>
      </c>
      <c r="O732" s="16" t="s">
        <v>2639</v>
      </c>
      <c r="P732" s="19" t="s">
        <v>21</v>
      </c>
      <c r="Q732">
        <v>1</v>
      </c>
      <c r="R732" s="8">
        <f t="shared" si="125"/>
        <v>903</v>
      </c>
      <c r="S732" s="8">
        <f t="shared" si="124"/>
        <v>903</v>
      </c>
      <c r="T732" s="6">
        <f t="shared" si="126"/>
        <v>19</v>
      </c>
      <c r="U732" s="9">
        <f t="shared" si="127"/>
        <v>1074.57</v>
      </c>
      <c r="V732" s="9">
        <f t="shared" si="128"/>
        <v>1074.57</v>
      </c>
      <c r="W732" s="9">
        <f t="shared" si="129"/>
        <v>1074.57</v>
      </c>
      <c r="X732" s="7">
        <v>25</v>
      </c>
      <c r="Y732" s="14">
        <v>25</v>
      </c>
      <c r="Z732" s="14">
        <v>25</v>
      </c>
      <c r="AA732" s="9">
        <f t="shared" si="130"/>
        <v>1343.2124999999999</v>
      </c>
      <c r="AB732" s="9">
        <f t="shared" si="131"/>
        <v>1343.2124999999999</v>
      </c>
      <c r="AC732" s="15">
        <f t="shared" si="132"/>
        <v>1343.2124999999999</v>
      </c>
    </row>
    <row r="733" spans="1:29" x14ac:dyDescent="0.25">
      <c r="A733" s="16" t="s">
        <v>2642</v>
      </c>
      <c r="B733" s="17"/>
      <c r="C733" s="18"/>
      <c r="D733" s="16" t="s">
        <v>2643</v>
      </c>
      <c r="E733" s="16" t="s">
        <v>2644</v>
      </c>
      <c r="F733" s="18" t="s">
        <v>34</v>
      </c>
      <c r="G733" s="18">
        <v>1</v>
      </c>
      <c r="H733" s="16" t="s">
        <v>44</v>
      </c>
      <c r="I733" s="16" t="s">
        <v>2645</v>
      </c>
      <c r="J733" s="16" t="s">
        <v>205</v>
      </c>
      <c r="K733" s="18">
        <v>0</v>
      </c>
      <c r="L733" s="18">
        <v>0</v>
      </c>
      <c r="M733" s="16" t="s">
        <v>55</v>
      </c>
      <c r="N733" s="16" t="s">
        <v>2646</v>
      </c>
      <c r="O733" s="16" t="s">
        <v>2647</v>
      </c>
      <c r="P733" s="19" t="s">
        <v>21</v>
      </c>
      <c r="Q733">
        <v>1</v>
      </c>
      <c r="R733" s="8">
        <f t="shared" si="125"/>
        <v>5119</v>
      </c>
      <c r="S733" s="8">
        <f t="shared" si="124"/>
        <v>5119</v>
      </c>
      <c r="T733" s="6">
        <f t="shared" si="126"/>
        <v>19</v>
      </c>
      <c r="U733" s="9">
        <f t="shared" si="127"/>
        <v>6091.61</v>
      </c>
      <c r="V733" s="9">
        <f t="shared" si="128"/>
        <v>6091.61</v>
      </c>
      <c r="W733" s="9">
        <f t="shared" si="129"/>
        <v>6091.61</v>
      </c>
      <c r="X733" s="7">
        <v>25</v>
      </c>
      <c r="Y733" s="14">
        <v>25</v>
      </c>
      <c r="Z733" s="14">
        <v>25</v>
      </c>
      <c r="AA733" s="9">
        <f t="shared" si="130"/>
        <v>7614.5124999999998</v>
      </c>
      <c r="AB733" s="9">
        <f t="shared" si="131"/>
        <v>7614.5124999999998</v>
      </c>
      <c r="AC733" s="15">
        <f t="shared" si="132"/>
        <v>7614.5124999999998</v>
      </c>
    </row>
    <row r="734" spans="1:29" x14ac:dyDescent="0.25">
      <c r="A734" s="16" t="s">
        <v>2648</v>
      </c>
      <c r="B734" s="17"/>
      <c r="C734" s="18"/>
      <c r="D734" s="16" t="s">
        <v>2649</v>
      </c>
      <c r="E734" s="16" t="s">
        <v>2644</v>
      </c>
      <c r="F734" s="18" t="s">
        <v>34</v>
      </c>
      <c r="G734" s="18">
        <v>1</v>
      </c>
      <c r="H734" s="16" t="s">
        <v>44</v>
      </c>
      <c r="I734" s="16" t="s">
        <v>2645</v>
      </c>
      <c r="J734" s="16" t="s">
        <v>205</v>
      </c>
      <c r="K734" s="18">
        <v>0</v>
      </c>
      <c r="L734" s="18">
        <v>0</v>
      </c>
      <c r="M734" s="16" t="s">
        <v>55</v>
      </c>
      <c r="N734" s="16" t="s">
        <v>2646</v>
      </c>
      <c r="O734" s="16" t="s">
        <v>2647</v>
      </c>
      <c r="P734" s="19" t="s">
        <v>21</v>
      </c>
      <c r="Q734">
        <v>1</v>
      </c>
      <c r="R734" s="8">
        <f t="shared" si="125"/>
        <v>5119</v>
      </c>
      <c r="S734" s="8">
        <f t="shared" si="124"/>
        <v>5119</v>
      </c>
      <c r="T734" s="6">
        <f t="shared" si="126"/>
        <v>19</v>
      </c>
      <c r="U734" s="9">
        <f t="shared" si="127"/>
        <v>6091.61</v>
      </c>
      <c r="V734" s="9">
        <f t="shared" si="128"/>
        <v>6091.61</v>
      </c>
      <c r="W734" s="9">
        <f t="shared" si="129"/>
        <v>6091.61</v>
      </c>
      <c r="X734" s="7">
        <v>25</v>
      </c>
      <c r="Y734" s="14">
        <v>25</v>
      </c>
      <c r="Z734" s="14">
        <v>25</v>
      </c>
      <c r="AA734" s="9">
        <f t="shared" si="130"/>
        <v>7614.5124999999998</v>
      </c>
      <c r="AB734" s="9">
        <f t="shared" si="131"/>
        <v>7614.5124999999998</v>
      </c>
      <c r="AC734" s="15">
        <f t="shared" si="132"/>
        <v>7614.5124999999998</v>
      </c>
    </row>
    <row r="735" spans="1:29" x14ac:dyDescent="0.25">
      <c r="A735" s="16" t="s">
        <v>2650</v>
      </c>
      <c r="B735" s="17"/>
      <c r="C735" s="18"/>
      <c r="D735" s="16" t="s">
        <v>2651</v>
      </c>
      <c r="E735" s="16" t="s">
        <v>2644</v>
      </c>
      <c r="F735" s="18" t="s">
        <v>34</v>
      </c>
      <c r="G735" s="18">
        <v>1</v>
      </c>
      <c r="H735" s="16" t="s">
        <v>44</v>
      </c>
      <c r="I735" s="16" t="s">
        <v>2645</v>
      </c>
      <c r="J735" s="16" t="s">
        <v>205</v>
      </c>
      <c r="K735" s="18">
        <v>0</v>
      </c>
      <c r="L735" s="18">
        <v>0</v>
      </c>
      <c r="M735" s="16" t="s">
        <v>55</v>
      </c>
      <c r="N735" s="16" t="s">
        <v>2646</v>
      </c>
      <c r="O735" s="16" t="s">
        <v>2647</v>
      </c>
      <c r="P735" s="19" t="s">
        <v>21</v>
      </c>
      <c r="Q735">
        <v>1</v>
      </c>
      <c r="R735" s="8">
        <f t="shared" si="125"/>
        <v>5119</v>
      </c>
      <c r="S735" s="8">
        <f t="shared" si="124"/>
        <v>5119</v>
      </c>
      <c r="T735" s="6">
        <f t="shared" si="126"/>
        <v>19</v>
      </c>
      <c r="U735" s="9">
        <f t="shared" si="127"/>
        <v>6091.61</v>
      </c>
      <c r="V735" s="9">
        <f t="shared" si="128"/>
        <v>6091.61</v>
      </c>
      <c r="W735" s="9">
        <f t="shared" si="129"/>
        <v>6091.61</v>
      </c>
      <c r="X735" s="7">
        <v>25</v>
      </c>
      <c r="Y735" s="14">
        <v>25</v>
      </c>
      <c r="Z735" s="14">
        <v>25</v>
      </c>
      <c r="AA735" s="9">
        <f t="shared" si="130"/>
        <v>7614.5124999999998</v>
      </c>
      <c r="AB735" s="9">
        <f t="shared" si="131"/>
        <v>7614.5124999999998</v>
      </c>
      <c r="AC735" s="15">
        <f t="shared" si="132"/>
        <v>7614.5124999999998</v>
      </c>
    </row>
    <row r="736" spans="1:29" x14ac:dyDescent="0.25">
      <c r="A736" s="16" t="s">
        <v>2652</v>
      </c>
      <c r="B736" s="17"/>
      <c r="C736" s="18"/>
      <c r="D736" s="16" t="s">
        <v>2653</v>
      </c>
      <c r="E736" s="16" t="s">
        <v>2644</v>
      </c>
      <c r="F736" s="18" t="s">
        <v>34</v>
      </c>
      <c r="G736" s="18">
        <v>1</v>
      </c>
      <c r="H736" s="16" t="s">
        <v>44</v>
      </c>
      <c r="I736" s="16" t="s">
        <v>2645</v>
      </c>
      <c r="J736" s="16" t="s">
        <v>205</v>
      </c>
      <c r="K736" s="18">
        <v>0</v>
      </c>
      <c r="L736" s="18">
        <v>0</v>
      </c>
      <c r="M736" s="16" t="s">
        <v>55</v>
      </c>
      <c r="N736" s="16" t="s">
        <v>2646</v>
      </c>
      <c r="O736" s="16" t="s">
        <v>2647</v>
      </c>
      <c r="P736" s="19" t="s">
        <v>21</v>
      </c>
      <c r="Q736">
        <v>1</v>
      </c>
      <c r="R736" s="8">
        <f t="shared" si="125"/>
        <v>5119</v>
      </c>
      <c r="S736" s="8">
        <f t="shared" si="124"/>
        <v>5119</v>
      </c>
      <c r="T736" s="6">
        <f t="shared" si="126"/>
        <v>19</v>
      </c>
      <c r="U736" s="9">
        <f t="shared" si="127"/>
        <v>6091.61</v>
      </c>
      <c r="V736" s="9">
        <f t="shared" si="128"/>
        <v>6091.61</v>
      </c>
      <c r="W736" s="9">
        <f t="shared" si="129"/>
        <v>6091.61</v>
      </c>
      <c r="X736" s="7">
        <v>25</v>
      </c>
      <c r="Y736" s="14">
        <v>25</v>
      </c>
      <c r="Z736" s="14">
        <v>25</v>
      </c>
      <c r="AA736" s="9">
        <f t="shared" si="130"/>
        <v>7614.5124999999998</v>
      </c>
      <c r="AB736" s="9">
        <f t="shared" si="131"/>
        <v>7614.5124999999998</v>
      </c>
      <c r="AC736" s="15">
        <f t="shared" si="132"/>
        <v>7614.5124999999998</v>
      </c>
    </row>
    <row r="737" spans="1:29" x14ac:dyDescent="0.25">
      <c r="A737" s="16" t="s">
        <v>2654</v>
      </c>
      <c r="B737" s="17"/>
      <c r="C737" s="18"/>
      <c r="D737" s="16" t="s">
        <v>2655</v>
      </c>
      <c r="E737" s="16" t="s">
        <v>2644</v>
      </c>
      <c r="F737" s="18" t="s">
        <v>34</v>
      </c>
      <c r="G737" s="18">
        <v>1</v>
      </c>
      <c r="H737" s="16" t="s">
        <v>44</v>
      </c>
      <c r="I737" s="16" t="s">
        <v>2645</v>
      </c>
      <c r="J737" s="16" t="s">
        <v>205</v>
      </c>
      <c r="K737" s="18">
        <v>0</v>
      </c>
      <c r="L737" s="18">
        <v>0</v>
      </c>
      <c r="M737" s="16" t="s">
        <v>55</v>
      </c>
      <c r="N737" s="16" t="s">
        <v>2646</v>
      </c>
      <c r="O737" s="16" t="s">
        <v>2647</v>
      </c>
      <c r="P737" s="19" t="s">
        <v>21</v>
      </c>
      <c r="Q737">
        <v>1</v>
      </c>
      <c r="R737" s="8">
        <f t="shared" si="125"/>
        <v>5119</v>
      </c>
      <c r="S737" s="8">
        <f t="shared" si="124"/>
        <v>5119</v>
      </c>
      <c r="T737" s="6">
        <f t="shared" si="126"/>
        <v>19</v>
      </c>
      <c r="U737" s="9">
        <f t="shared" si="127"/>
        <v>6091.61</v>
      </c>
      <c r="V737" s="9">
        <f t="shared" si="128"/>
        <v>6091.61</v>
      </c>
      <c r="W737" s="9">
        <f t="shared" si="129"/>
        <v>6091.61</v>
      </c>
      <c r="X737" s="7">
        <v>25</v>
      </c>
      <c r="Y737" s="14">
        <v>25</v>
      </c>
      <c r="Z737" s="14">
        <v>25</v>
      </c>
      <c r="AA737" s="9">
        <f t="shared" si="130"/>
        <v>7614.5124999999998</v>
      </c>
      <c r="AB737" s="9">
        <f t="shared" si="131"/>
        <v>7614.5124999999998</v>
      </c>
      <c r="AC737" s="15">
        <f t="shared" si="132"/>
        <v>7614.5124999999998</v>
      </c>
    </row>
    <row r="738" spans="1:29" x14ac:dyDescent="0.25">
      <c r="A738" s="16" t="s">
        <v>2656</v>
      </c>
      <c r="B738" s="17"/>
      <c r="C738" s="18"/>
      <c r="D738" s="16" t="s">
        <v>2657</v>
      </c>
      <c r="E738" s="16" t="s">
        <v>2658</v>
      </c>
      <c r="F738" s="18" t="s">
        <v>34</v>
      </c>
      <c r="G738" s="18">
        <v>1</v>
      </c>
      <c r="H738" s="16" t="s">
        <v>16</v>
      </c>
      <c r="I738" s="16" t="s">
        <v>2659</v>
      </c>
      <c r="J738" s="16" t="s">
        <v>17</v>
      </c>
      <c r="K738" s="18">
        <v>0</v>
      </c>
      <c r="L738" s="18">
        <v>0</v>
      </c>
      <c r="M738" s="16" t="s">
        <v>55</v>
      </c>
      <c r="N738" s="16" t="s">
        <v>2660</v>
      </c>
      <c r="O738" s="16" t="s">
        <v>2661</v>
      </c>
      <c r="P738" s="19" t="s">
        <v>21</v>
      </c>
      <c r="Q738">
        <v>1</v>
      </c>
      <c r="R738" s="8">
        <f t="shared" si="125"/>
        <v>97094</v>
      </c>
      <c r="S738" s="8">
        <f t="shared" si="124"/>
        <v>97094</v>
      </c>
      <c r="T738" s="6">
        <f t="shared" si="126"/>
        <v>0</v>
      </c>
      <c r="U738" s="9">
        <f t="shared" si="127"/>
        <v>97094</v>
      </c>
      <c r="V738" s="9">
        <f t="shared" si="128"/>
        <v>97094</v>
      </c>
      <c r="W738" s="9">
        <f t="shared" si="129"/>
        <v>97094</v>
      </c>
      <c r="X738" s="7">
        <v>25</v>
      </c>
      <c r="Y738" s="14">
        <v>25</v>
      </c>
      <c r="Z738" s="14">
        <v>25</v>
      </c>
      <c r="AA738" s="9">
        <f t="shared" si="130"/>
        <v>121367.5</v>
      </c>
      <c r="AB738" s="9">
        <f t="shared" si="131"/>
        <v>121367.5</v>
      </c>
      <c r="AC738" s="15">
        <f t="shared" si="132"/>
        <v>121367.5</v>
      </c>
    </row>
    <row r="739" spans="1:29" x14ac:dyDescent="0.25">
      <c r="A739" s="16" t="s">
        <v>2662</v>
      </c>
      <c r="B739" s="17"/>
      <c r="C739" s="18"/>
      <c r="D739" s="16" t="s">
        <v>2663</v>
      </c>
      <c r="E739" s="16" t="s">
        <v>2664</v>
      </c>
      <c r="F739" s="18" t="s">
        <v>34</v>
      </c>
      <c r="G739" s="18">
        <v>1</v>
      </c>
      <c r="H739" s="16" t="s">
        <v>44</v>
      </c>
      <c r="I739" s="16" t="s">
        <v>2665</v>
      </c>
      <c r="J739" s="16" t="s">
        <v>205</v>
      </c>
      <c r="K739" s="18">
        <v>0</v>
      </c>
      <c r="L739" s="18">
        <v>0</v>
      </c>
      <c r="M739" s="16" t="s">
        <v>55</v>
      </c>
      <c r="N739" s="16" t="s">
        <v>2660</v>
      </c>
      <c r="O739" s="16" t="s">
        <v>2666</v>
      </c>
      <c r="P739" s="19" t="s">
        <v>21</v>
      </c>
      <c r="Q739">
        <v>1</v>
      </c>
      <c r="R739" s="8">
        <f t="shared" si="125"/>
        <v>1118</v>
      </c>
      <c r="S739" s="8">
        <f t="shared" si="124"/>
        <v>1118</v>
      </c>
      <c r="T739" s="6">
        <f t="shared" si="126"/>
        <v>19</v>
      </c>
      <c r="U739" s="9">
        <f t="shared" si="127"/>
        <v>1330.42</v>
      </c>
      <c r="V739" s="9">
        <f t="shared" si="128"/>
        <v>1330.42</v>
      </c>
      <c r="W739" s="9">
        <f t="shared" si="129"/>
        <v>1330.42</v>
      </c>
      <c r="X739" s="7">
        <v>25</v>
      </c>
      <c r="Y739" s="14">
        <v>25</v>
      </c>
      <c r="Z739" s="14">
        <v>25</v>
      </c>
      <c r="AA739" s="9">
        <f t="shared" si="130"/>
        <v>1663.0250000000001</v>
      </c>
      <c r="AB739" s="9">
        <f t="shared" si="131"/>
        <v>1663.0250000000001</v>
      </c>
      <c r="AC739" s="15">
        <f t="shared" si="132"/>
        <v>1663.0250000000001</v>
      </c>
    </row>
    <row r="740" spans="1:29" x14ac:dyDescent="0.25">
      <c r="A740" s="16" t="s">
        <v>2667</v>
      </c>
      <c r="B740" s="17"/>
      <c r="C740" s="18"/>
      <c r="D740" s="16" t="s">
        <v>2668</v>
      </c>
      <c r="E740" s="16" t="s">
        <v>2664</v>
      </c>
      <c r="F740" s="18" t="s">
        <v>34</v>
      </c>
      <c r="G740" s="18">
        <v>1</v>
      </c>
      <c r="H740" s="16" t="s">
        <v>44</v>
      </c>
      <c r="I740" s="16" t="s">
        <v>2669</v>
      </c>
      <c r="J740" s="16" t="s">
        <v>205</v>
      </c>
      <c r="K740" s="18">
        <v>0</v>
      </c>
      <c r="L740" s="18">
        <v>0</v>
      </c>
      <c r="M740" s="16" t="s">
        <v>55</v>
      </c>
      <c r="N740" s="16" t="s">
        <v>2660</v>
      </c>
      <c r="O740" s="16" t="s">
        <v>2666</v>
      </c>
      <c r="P740" s="19" t="s">
        <v>21</v>
      </c>
      <c r="Q740">
        <v>1</v>
      </c>
      <c r="R740" s="8">
        <f t="shared" si="125"/>
        <v>1219</v>
      </c>
      <c r="S740" s="8">
        <f t="shared" si="124"/>
        <v>1219</v>
      </c>
      <c r="T740" s="6">
        <f t="shared" si="126"/>
        <v>19</v>
      </c>
      <c r="U740" s="9">
        <f t="shared" si="127"/>
        <v>1450.6100000000001</v>
      </c>
      <c r="V740" s="9">
        <f t="shared" si="128"/>
        <v>1450.6100000000001</v>
      </c>
      <c r="W740" s="9">
        <f t="shared" si="129"/>
        <v>1450.6100000000001</v>
      </c>
      <c r="X740" s="7">
        <v>25</v>
      </c>
      <c r="Y740" s="14">
        <v>25</v>
      </c>
      <c r="Z740" s="14">
        <v>25</v>
      </c>
      <c r="AA740" s="9">
        <f t="shared" si="130"/>
        <v>1813.2625</v>
      </c>
      <c r="AB740" s="9">
        <f t="shared" si="131"/>
        <v>1813.2625</v>
      </c>
      <c r="AC740" s="15">
        <f t="shared" si="132"/>
        <v>1813.2625</v>
      </c>
    </row>
    <row r="741" spans="1:29" x14ac:dyDescent="0.25">
      <c r="A741" s="16" t="s">
        <v>2670</v>
      </c>
      <c r="B741" s="17"/>
      <c r="C741" s="18"/>
      <c r="D741" s="16" t="s">
        <v>2671</v>
      </c>
      <c r="E741" s="16" t="s">
        <v>2664</v>
      </c>
      <c r="F741" s="18" t="s">
        <v>34</v>
      </c>
      <c r="G741" s="18">
        <v>1</v>
      </c>
      <c r="H741" s="16" t="s">
        <v>44</v>
      </c>
      <c r="I741" s="16" t="s">
        <v>2672</v>
      </c>
      <c r="J741" s="16" t="s">
        <v>205</v>
      </c>
      <c r="K741" s="18">
        <v>0</v>
      </c>
      <c r="L741" s="18">
        <v>0</v>
      </c>
      <c r="M741" s="16" t="s">
        <v>55</v>
      </c>
      <c r="N741" s="16" t="s">
        <v>2660</v>
      </c>
      <c r="O741" s="16" t="s">
        <v>2666</v>
      </c>
      <c r="P741" s="19" t="s">
        <v>21</v>
      </c>
      <c r="Q741">
        <v>1</v>
      </c>
      <c r="R741" s="8">
        <f t="shared" si="125"/>
        <v>1157</v>
      </c>
      <c r="S741" s="8">
        <f t="shared" si="124"/>
        <v>1157</v>
      </c>
      <c r="T741" s="6">
        <f t="shared" si="126"/>
        <v>19</v>
      </c>
      <c r="U741" s="9">
        <f t="shared" si="127"/>
        <v>1376.83</v>
      </c>
      <c r="V741" s="9">
        <f t="shared" si="128"/>
        <v>1376.83</v>
      </c>
      <c r="W741" s="9">
        <f t="shared" si="129"/>
        <v>1376.83</v>
      </c>
      <c r="X741" s="7">
        <v>25</v>
      </c>
      <c r="Y741" s="14">
        <v>25</v>
      </c>
      <c r="Z741" s="14">
        <v>25</v>
      </c>
      <c r="AA741" s="9">
        <f t="shared" si="130"/>
        <v>1721.0374999999999</v>
      </c>
      <c r="AB741" s="9">
        <f t="shared" si="131"/>
        <v>1721.0374999999999</v>
      </c>
      <c r="AC741" s="15">
        <f t="shared" si="132"/>
        <v>1721.0374999999999</v>
      </c>
    </row>
    <row r="742" spans="1:29" x14ac:dyDescent="0.25">
      <c r="A742" s="16" t="s">
        <v>2673</v>
      </c>
      <c r="B742" s="17"/>
      <c r="C742" s="18"/>
      <c r="D742" s="16" t="s">
        <v>2674</v>
      </c>
      <c r="E742" s="16" t="s">
        <v>2664</v>
      </c>
      <c r="F742" s="18" t="s">
        <v>34</v>
      </c>
      <c r="G742" s="18">
        <v>1</v>
      </c>
      <c r="H742" s="16" t="s">
        <v>44</v>
      </c>
      <c r="I742" s="16" t="s">
        <v>2672</v>
      </c>
      <c r="J742" s="16" t="s">
        <v>205</v>
      </c>
      <c r="K742" s="18">
        <v>0</v>
      </c>
      <c r="L742" s="18">
        <v>0</v>
      </c>
      <c r="M742" s="16" t="s">
        <v>55</v>
      </c>
      <c r="N742" s="16" t="s">
        <v>2660</v>
      </c>
      <c r="O742" s="16" t="s">
        <v>2666</v>
      </c>
      <c r="P742" s="19" t="s">
        <v>21</v>
      </c>
      <c r="Q742">
        <v>1</v>
      </c>
      <c r="R742" s="8">
        <f t="shared" si="125"/>
        <v>1157</v>
      </c>
      <c r="S742" s="8">
        <f t="shared" si="124"/>
        <v>1157</v>
      </c>
      <c r="T742" s="6">
        <f t="shared" si="126"/>
        <v>19</v>
      </c>
      <c r="U742" s="9">
        <f t="shared" si="127"/>
        <v>1376.83</v>
      </c>
      <c r="V742" s="9">
        <f t="shared" si="128"/>
        <v>1376.83</v>
      </c>
      <c r="W742" s="9">
        <f t="shared" si="129"/>
        <v>1376.83</v>
      </c>
      <c r="X742" s="7">
        <v>25</v>
      </c>
      <c r="Y742" s="14">
        <v>25</v>
      </c>
      <c r="Z742" s="14">
        <v>25</v>
      </c>
      <c r="AA742" s="9">
        <f t="shared" si="130"/>
        <v>1721.0374999999999</v>
      </c>
      <c r="AB742" s="9">
        <f t="shared" si="131"/>
        <v>1721.0374999999999</v>
      </c>
      <c r="AC742" s="15">
        <f t="shared" si="132"/>
        <v>1721.0374999999999</v>
      </c>
    </row>
    <row r="743" spans="1:29" x14ac:dyDescent="0.25">
      <c r="A743" s="16" t="s">
        <v>2675</v>
      </c>
      <c r="B743" s="17"/>
      <c r="C743" s="18"/>
      <c r="D743" s="16" t="s">
        <v>2676</v>
      </c>
      <c r="E743" s="16" t="s">
        <v>2664</v>
      </c>
      <c r="F743" s="18" t="s">
        <v>34</v>
      </c>
      <c r="G743" s="18">
        <v>1</v>
      </c>
      <c r="H743" s="16" t="s">
        <v>44</v>
      </c>
      <c r="I743" s="16" t="s">
        <v>2672</v>
      </c>
      <c r="J743" s="16" t="s">
        <v>205</v>
      </c>
      <c r="K743" s="18">
        <v>0</v>
      </c>
      <c r="L743" s="18">
        <v>0</v>
      </c>
      <c r="M743" s="16" t="s">
        <v>55</v>
      </c>
      <c r="N743" s="16" t="s">
        <v>2660</v>
      </c>
      <c r="O743" s="16" t="s">
        <v>2666</v>
      </c>
      <c r="P743" s="19" t="s">
        <v>21</v>
      </c>
      <c r="Q743">
        <v>1</v>
      </c>
      <c r="R743" s="8">
        <f t="shared" si="125"/>
        <v>1157</v>
      </c>
      <c r="S743" s="8">
        <f t="shared" si="124"/>
        <v>1157</v>
      </c>
      <c r="T743" s="6">
        <f t="shared" si="126"/>
        <v>19</v>
      </c>
      <c r="U743" s="9">
        <f t="shared" si="127"/>
        <v>1376.83</v>
      </c>
      <c r="V743" s="9">
        <f t="shared" si="128"/>
        <v>1376.83</v>
      </c>
      <c r="W743" s="9">
        <f t="shared" si="129"/>
        <v>1376.83</v>
      </c>
      <c r="X743" s="7">
        <v>25</v>
      </c>
      <c r="Y743" s="14">
        <v>25</v>
      </c>
      <c r="Z743" s="14">
        <v>25</v>
      </c>
      <c r="AA743" s="9">
        <f t="shared" si="130"/>
        <v>1721.0374999999999</v>
      </c>
      <c r="AB743" s="9">
        <f t="shared" si="131"/>
        <v>1721.0374999999999</v>
      </c>
      <c r="AC743" s="15">
        <f t="shared" si="132"/>
        <v>1721.0374999999999</v>
      </c>
    </row>
    <row r="744" spans="1:29" x14ac:dyDescent="0.25">
      <c r="A744" s="16" t="s">
        <v>2677</v>
      </c>
      <c r="B744" s="17"/>
      <c r="C744" s="18"/>
      <c r="D744" s="16" t="s">
        <v>2678</v>
      </c>
      <c r="E744" s="16" t="s">
        <v>2679</v>
      </c>
      <c r="F744" s="18" t="s">
        <v>34</v>
      </c>
      <c r="G744" s="18">
        <v>1</v>
      </c>
      <c r="H744" s="16" t="s">
        <v>44</v>
      </c>
      <c r="I744" s="16" t="s">
        <v>2680</v>
      </c>
      <c r="J744" s="16" t="s">
        <v>205</v>
      </c>
      <c r="K744" s="18">
        <v>0</v>
      </c>
      <c r="L744" s="18">
        <v>0</v>
      </c>
      <c r="M744" s="16" t="s">
        <v>55</v>
      </c>
      <c r="N744" s="16" t="s">
        <v>2137</v>
      </c>
      <c r="O744" s="16" t="s">
        <v>1488</v>
      </c>
      <c r="P744" s="19" t="s">
        <v>21</v>
      </c>
      <c r="Q744">
        <v>1</v>
      </c>
      <c r="R744" s="8">
        <f t="shared" si="125"/>
        <v>3427</v>
      </c>
      <c r="S744" s="8">
        <f t="shared" si="124"/>
        <v>3427</v>
      </c>
      <c r="T744" s="6">
        <f t="shared" si="126"/>
        <v>19</v>
      </c>
      <c r="U744" s="9">
        <f t="shared" si="127"/>
        <v>4078.13</v>
      </c>
      <c r="V744" s="9">
        <f t="shared" si="128"/>
        <v>4078.13</v>
      </c>
      <c r="W744" s="9">
        <f t="shared" si="129"/>
        <v>4078.13</v>
      </c>
      <c r="X744" s="7">
        <v>25</v>
      </c>
      <c r="Y744" s="14">
        <v>25</v>
      </c>
      <c r="Z744" s="14">
        <v>25</v>
      </c>
      <c r="AA744" s="9">
        <f t="shared" si="130"/>
        <v>5097.6625000000004</v>
      </c>
      <c r="AB744" s="9">
        <f t="shared" si="131"/>
        <v>5097.6625000000004</v>
      </c>
      <c r="AC744" s="15">
        <f t="shared" si="132"/>
        <v>5097.6625000000004</v>
      </c>
    </row>
    <row r="745" spans="1:29" x14ac:dyDescent="0.25">
      <c r="A745" s="16" t="s">
        <v>2681</v>
      </c>
      <c r="B745" s="17"/>
      <c r="C745" s="18"/>
      <c r="D745" s="16" t="s">
        <v>2682</v>
      </c>
      <c r="E745" s="16" t="s">
        <v>2683</v>
      </c>
      <c r="F745" s="18" t="s">
        <v>34</v>
      </c>
      <c r="G745" s="18">
        <v>1</v>
      </c>
      <c r="H745" s="16" t="s">
        <v>2080</v>
      </c>
      <c r="I745" s="16" t="s">
        <v>2684</v>
      </c>
      <c r="J745" s="16" t="s">
        <v>205</v>
      </c>
      <c r="K745" s="18">
        <v>0</v>
      </c>
      <c r="L745" s="18">
        <v>0</v>
      </c>
      <c r="M745" s="16" t="s">
        <v>55</v>
      </c>
      <c r="N745" s="16" t="s">
        <v>1093</v>
      </c>
      <c r="O745" s="16" t="s">
        <v>2685</v>
      </c>
      <c r="P745" s="19" t="s">
        <v>21</v>
      </c>
      <c r="Q745">
        <v>1</v>
      </c>
      <c r="R745" s="8">
        <f t="shared" si="125"/>
        <v>10508</v>
      </c>
      <c r="S745" s="8">
        <f t="shared" si="124"/>
        <v>10508</v>
      </c>
      <c r="T745" s="6">
        <f t="shared" si="126"/>
        <v>19</v>
      </c>
      <c r="U745" s="9">
        <f t="shared" si="127"/>
        <v>12504.52</v>
      </c>
      <c r="V745" s="9">
        <f t="shared" si="128"/>
        <v>12504.52</v>
      </c>
      <c r="W745" s="9">
        <f t="shared" si="129"/>
        <v>12504.52</v>
      </c>
      <c r="X745" s="7">
        <v>25</v>
      </c>
      <c r="Y745" s="14">
        <v>25</v>
      </c>
      <c r="Z745" s="14">
        <v>25</v>
      </c>
      <c r="AA745" s="9">
        <f t="shared" si="130"/>
        <v>15630.650000000001</v>
      </c>
      <c r="AB745" s="9">
        <f t="shared" si="131"/>
        <v>15630.650000000001</v>
      </c>
      <c r="AC745" s="15">
        <f t="shared" si="132"/>
        <v>15630.650000000001</v>
      </c>
    </row>
    <row r="746" spans="1:29" x14ac:dyDescent="0.25">
      <c r="A746" s="16" t="s">
        <v>2686</v>
      </c>
      <c r="B746" s="17"/>
      <c r="C746" s="18"/>
      <c r="D746" s="16" t="s">
        <v>2687</v>
      </c>
      <c r="E746" s="16" t="s">
        <v>2683</v>
      </c>
      <c r="F746" s="18" t="s">
        <v>34</v>
      </c>
      <c r="G746" s="18">
        <v>1</v>
      </c>
      <c r="H746" s="16" t="s">
        <v>44</v>
      </c>
      <c r="I746" s="16" t="s">
        <v>2688</v>
      </c>
      <c r="J746" s="16" t="s">
        <v>17</v>
      </c>
      <c r="K746" s="18">
        <v>0</v>
      </c>
      <c r="L746" s="18">
        <v>0</v>
      </c>
      <c r="M746" s="16" t="s">
        <v>55</v>
      </c>
      <c r="N746" s="16" t="s">
        <v>471</v>
      </c>
      <c r="O746" s="16" t="s">
        <v>472</v>
      </c>
      <c r="P746" s="19" t="s">
        <v>21</v>
      </c>
      <c r="Q746">
        <v>1</v>
      </c>
      <c r="R746" s="8">
        <f t="shared" si="125"/>
        <v>50435</v>
      </c>
      <c r="S746" s="8">
        <f t="shared" si="124"/>
        <v>50435</v>
      </c>
      <c r="T746" s="6">
        <f t="shared" si="126"/>
        <v>0</v>
      </c>
      <c r="U746" s="9">
        <f t="shared" si="127"/>
        <v>50435</v>
      </c>
      <c r="V746" s="9">
        <f t="shared" si="128"/>
        <v>50435</v>
      </c>
      <c r="W746" s="9">
        <f t="shared" si="129"/>
        <v>50435</v>
      </c>
      <c r="X746" s="7">
        <v>25</v>
      </c>
      <c r="Y746" s="14">
        <v>25</v>
      </c>
      <c r="Z746" s="14">
        <v>25</v>
      </c>
      <c r="AA746" s="9">
        <f t="shared" si="130"/>
        <v>63043.75</v>
      </c>
      <c r="AB746" s="9">
        <f t="shared" si="131"/>
        <v>63043.75</v>
      </c>
      <c r="AC746" s="15">
        <f t="shared" si="132"/>
        <v>63043.75</v>
      </c>
    </row>
    <row r="747" spans="1:29" x14ac:dyDescent="0.25">
      <c r="A747" s="16" t="s">
        <v>2689</v>
      </c>
      <c r="B747" s="17"/>
      <c r="C747" s="18"/>
      <c r="D747" s="16" t="s">
        <v>2690</v>
      </c>
      <c r="E747" s="16" t="s">
        <v>2683</v>
      </c>
      <c r="F747" s="18" t="s">
        <v>34</v>
      </c>
      <c r="G747" s="18">
        <v>1</v>
      </c>
      <c r="H747" s="16" t="s">
        <v>44</v>
      </c>
      <c r="I747" s="16" t="s">
        <v>2691</v>
      </c>
      <c r="J747" s="16" t="s">
        <v>205</v>
      </c>
      <c r="K747" s="18">
        <v>0</v>
      </c>
      <c r="L747" s="18">
        <v>0</v>
      </c>
      <c r="M747" s="16" t="s">
        <v>55</v>
      </c>
      <c r="N747" s="16" t="s">
        <v>471</v>
      </c>
      <c r="O747" s="16" t="s">
        <v>472</v>
      </c>
      <c r="P747" s="19" t="s">
        <v>21</v>
      </c>
      <c r="Q747">
        <v>1</v>
      </c>
      <c r="R747" s="8">
        <f t="shared" si="125"/>
        <v>25259</v>
      </c>
      <c r="S747" s="8">
        <f t="shared" si="124"/>
        <v>25259</v>
      </c>
      <c r="T747" s="6">
        <f t="shared" si="126"/>
        <v>19</v>
      </c>
      <c r="U747" s="9">
        <f t="shared" si="127"/>
        <v>30058.21</v>
      </c>
      <c r="V747" s="9">
        <f t="shared" si="128"/>
        <v>30058.21</v>
      </c>
      <c r="W747" s="9">
        <f t="shared" si="129"/>
        <v>30058.21</v>
      </c>
      <c r="X747" s="7">
        <v>25</v>
      </c>
      <c r="Y747" s="14">
        <v>25</v>
      </c>
      <c r="Z747" s="14">
        <v>25</v>
      </c>
      <c r="AA747" s="9">
        <f t="shared" si="130"/>
        <v>37572.762499999997</v>
      </c>
      <c r="AB747" s="9">
        <f t="shared" si="131"/>
        <v>37572.762499999997</v>
      </c>
      <c r="AC747" s="15">
        <f t="shared" si="132"/>
        <v>37572.762499999997</v>
      </c>
    </row>
    <row r="748" spans="1:29" x14ac:dyDescent="0.25">
      <c r="A748" s="16" t="s">
        <v>2692</v>
      </c>
      <c r="B748" s="17"/>
      <c r="C748" s="18"/>
      <c r="D748" s="16" t="s">
        <v>2693</v>
      </c>
      <c r="E748" s="16" t="s">
        <v>2683</v>
      </c>
      <c r="F748" s="18" t="s">
        <v>34</v>
      </c>
      <c r="G748" s="18">
        <v>1</v>
      </c>
      <c r="H748" s="16" t="s">
        <v>44</v>
      </c>
      <c r="I748" s="16" t="s">
        <v>2694</v>
      </c>
      <c r="J748" s="16" t="s">
        <v>17</v>
      </c>
      <c r="K748" s="18">
        <v>0</v>
      </c>
      <c r="L748" s="18">
        <v>0</v>
      </c>
      <c r="M748" s="16" t="s">
        <v>55</v>
      </c>
      <c r="N748" s="16" t="s">
        <v>1093</v>
      </c>
      <c r="O748" s="16" t="s">
        <v>2695</v>
      </c>
      <c r="P748" s="19" t="s">
        <v>21</v>
      </c>
      <c r="Q748">
        <v>1</v>
      </c>
      <c r="R748" s="8">
        <f t="shared" si="125"/>
        <v>1411</v>
      </c>
      <c r="S748" s="8">
        <f t="shared" si="124"/>
        <v>1411</v>
      </c>
      <c r="T748" s="6">
        <f t="shared" si="126"/>
        <v>0</v>
      </c>
      <c r="U748" s="9">
        <f t="shared" si="127"/>
        <v>1411</v>
      </c>
      <c r="V748" s="9">
        <f t="shared" si="128"/>
        <v>1411</v>
      </c>
      <c r="W748" s="9">
        <f t="shared" si="129"/>
        <v>1411</v>
      </c>
      <c r="X748" s="7">
        <v>25</v>
      </c>
      <c r="Y748" s="14">
        <v>25</v>
      </c>
      <c r="Z748" s="14">
        <v>25</v>
      </c>
      <c r="AA748" s="9">
        <f t="shared" si="130"/>
        <v>1763.75</v>
      </c>
      <c r="AB748" s="9">
        <f t="shared" si="131"/>
        <v>1763.75</v>
      </c>
      <c r="AC748" s="15">
        <f t="shared" si="132"/>
        <v>1763.75</v>
      </c>
    </row>
    <row r="749" spans="1:29" x14ac:dyDescent="0.25">
      <c r="A749" s="16" t="s">
        <v>2696</v>
      </c>
      <c r="B749" s="17"/>
      <c r="C749" s="18"/>
      <c r="D749" s="16" t="s">
        <v>2697</v>
      </c>
      <c r="E749" s="16" t="s">
        <v>2683</v>
      </c>
      <c r="F749" s="18" t="s">
        <v>34</v>
      </c>
      <c r="G749" s="18">
        <v>1</v>
      </c>
      <c r="H749" s="16" t="s">
        <v>44</v>
      </c>
      <c r="I749" s="16" t="s">
        <v>2698</v>
      </c>
      <c r="J749" s="16" t="s">
        <v>205</v>
      </c>
      <c r="K749" s="18">
        <v>0</v>
      </c>
      <c r="L749" s="18">
        <v>0</v>
      </c>
      <c r="M749" s="16" t="s">
        <v>55</v>
      </c>
      <c r="N749" s="16" t="s">
        <v>1093</v>
      </c>
      <c r="O749" s="16" t="s">
        <v>2699</v>
      </c>
      <c r="P749" s="19" t="s">
        <v>21</v>
      </c>
      <c r="Q749">
        <v>1</v>
      </c>
      <c r="R749" s="8">
        <f t="shared" si="125"/>
        <v>5525</v>
      </c>
      <c r="S749" s="8">
        <f t="shared" si="124"/>
        <v>5525</v>
      </c>
      <c r="T749" s="6">
        <f t="shared" si="126"/>
        <v>19</v>
      </c>
      <c r="U749" s="9">
        <f t="shared" si="127"/>
        <v>6574.75</v>
      </c>
      <c r="V749" s="9">
        <f t="shared" si="128"/>
        <v>6574.75</v>
      </c>
      <c r="W749" s="9">
        <f t="shared" si="129"/>
        <v>6574.75</v>
      </c>
      <c r="X749" s="7">
        <v>25</v>
      </c>
      <c r="Y749" s="14">
        <v>25</v>
      </c>
      <c r="Z749" s="14">
        <v>25</v>
      </c>
      <c r="AA749" s="9">
        <f t="shared" si="130"/>
        <v>8218.4375</v>
      </c>
      <c r="AB749" s="9">
        <f t="shared" si="131"/>
        <v>8218.4375</v>
      </c>
      <c r="AC749" s="15">
        <f t="shared" si="132"/>
        <v>8218.4375</v>
      </c>
    </row>
    <row r="750" spans="1:29" x14ac:dyDescent="0.25">
      <c r="A750" s="16" t="s">
        <v>2700</v>
      </c>
      <c r="B750" s="17"/>
      <c r="C750" s="18"/>
      <c r="D750" s="16" t="s">
        <v>2701</v>
      </c>
      <c r="E750" s="16" t="s">
        <v>2683</v>
      </c>
      <c r="F750" s="18" t="s">
        <v>34</v>
      </c>
      <c r="G750" s="18">
        <v>1</v>
      </c>
      <c r="H750" s="16" t="s">
        <v>44</v>
      </c>
      <c r="I750" s="16" t="s">
        <v>2702</v>
      </c>
      <c r="J750" s="16" t="s">
        <v>205</v>
      </c>
      <c r="K750" s="18">
        <v>0</v>
      </c>
      <c r="L750" s="18">
        <v>0</v>
      </c>
      <c r="M750" s="16" t="s">
        <v>55</v>
      </c>
      <c r="N750" s="16" t="s">
        <v>1093</v>
      </c>
      <c r="O750" s="16" t="s">
        <v>2699</v>
      </c>
      <c r="P750" s="19" t="s">
        <v>21</v>
      </c>
      <c r="Q750">
        <v>1</v>
      </c>
      <c r="R750" s="8">
        <f t="shared" si="125"/>
        <v>10599</v>
      </c>
      <c r="S750" s="8">
        <f t="shared" si="124"/>
        <v>10599</v>
      </c>
      <c r="T750" s="6">
        <f t="shared" si="126"/>
        <v>19</v>
      </c>
      <c r="U750" s="9">
        <f t="shared" si="127"/>
        <v>12612.81</v>
      </c>
      <c r="V750" s="9">
        <f t="shared" si="128"/>
        <v>12612.81</v>
      </c>
      <c r="W750" s="9">
        <f t="shared" si="129"/>
        <v>12612.81</v>
      </c>
      <c r="X750" s="7">
        <v>25</v>
      </c>
      <c r="Y750" s="14">
        <v>25</v>
      </c>
      <c r="Z750" s="14">
        <v>25</v>
      </c>
      <c r="AA750" s="9">
        <f t="shared" si="130"/>
        <v>15766.012499999999</v>
      </c>
      <c r="AB750" s="9">
        <f t="shared" si="131"/>
        <v>15766.012499999999</v>
      </c>
      <c r="AC750" s="15">
        <f t="shared" si="132"/>
        <v>15766.012499999999</v>
      </c>
    </row>
    <row r="751" spans="1:29" x14ac:dyDescent="0.25">
      <c r="A751" s="16" t="s">
        <v>2703</v>
      </c>
      <c r="B751" s="17"/>
      <c r="C751" s="18"/>
      <c r="D751" s="16" t="s">
        <v>2704</v>
      </c>
      <c r="E751" s="16" t="s">
        <v>2705</v>
      </c>
      <c r="F751" s="18" t="s">
        <v>34</v>
      </c>
      <c r="G751" s="18">
        <v>1</v>
      </c>
      <c r="H751" s="16" t="s">
        <v>16</v>
      </c>
      <c r="I751" s="16" t="s">
        <v>2706</v>
      </c>
      <c r="J751" s="16" t="s">
        <v>205</v>
      </c>
      <c r="K751" s="18">
        <v>0</v>
      </c>
      <c r="L751" s="18">
        <v>0</v>
      </c>
      <c r="M751" s="16" t="s">
        <v>55</v>
      </c>
      <c r="N751" s="16" t="s">
        <v>2707</v>
      </c>
      <c r="O751" s="16" t="s">
        <v>2708</v>
      </c>
      <c r="P751" s="19" t="s">
        <v>21</v>
      </c>
      <c r="Q751">
        <v>1</v>
      </c>
      <c r="R751" s="8">
        <f t="shared" si="125"/>
        <v>3412</v>
      </c>
      <c r="S751" s="8">
        <f t="shared" si="124"/>
        <v>3412</v>
      </c>
      <c r="T751" s="6">
        <f t="shared" si="126"/>
        <v>19</v>
      </c>
      <c r="U751" s="9">
        <f t="shared" si="127"/>
        <v>4060.2799999999997</v>
      </c>
      <c r="V751" s="9">
        <f t="shared" si="128"/>
        <v>4060.2799999999997</v>
      </c>
      <c r="W751" s="9">
        <f t="shared" si="129"/>
        <v>4060.2799999999997</v>
      </c>
      <c r="X751" s="7">
        <v>25</v>
      </c>
      <c r="Y751" s="14">
        <v>25</v>
      </c>
      <c r="Z751" s="14">
        <v>25</v>
      </c>
      <c r="AA751" s="9">
        <f t="shared" si="130"/>
        <v>5075.3499999999995</v>
      </c>
      <c r="AB751" s="9">
        <f t="shared" si="131"/>
        <v>5075.3499999999995</v>
      </c>
      <c r="AC751" s="15">
        <f t="shared" si="132"/>
        <v>5075.3499999999995</v>
      </c>
    </row>
    <row r="752" spans="1:29" x14ac:dyDescent="0.25">
      <c r="A752" s="16" t="s">
        <v>2709</v>
      </c>
      <c r="B752" s="17"/>
      <c r="C752" s="18"/>
      <c r="D752" s="16" t="s">
        <v>2710</v>
      </c>
      <c r="E752" s="16" t="s">
        <v>2705</v>
      </c>
      <c r="F752" s="18" t="s">
        <v>34</v>
      </c>
      <c r="G752" s="18">
        <v>1</v>
      </c>
      <c r="H752" s="16" t="s">
        <v>16</v>
      </c>
      <c r="I752" s="16" t="s">
        <v>2706</v>
      </c>
      <c r="J752" s="16" t="s">
        <v>205</v>
      </c>
      <c r="K752" s="18">
        <v>0</v>
      </c>
      <c r="L752" s="18">
        <v>0</v>
      </c>
      <c r="M752" s="16" t="s">
        <v>55</v>
      </c>
      <c r="N752" s="16" t="s">
        <v>2707</v>
      </c>
      <c r="O752" s="16" t="s">
        <v>2708</v>
      </c>
      <c r="P752" s="19" t="s">
        <v>21</v>
      </c>
      <c r="Q752">
        <v>1</v>
      </c>
      <c r="R752" s="8">
        <f t="shared" si="125"/>
        <v>3412</v>
      </c>
      <c r="S752" s="8">
        <f t="shared" si="124"/>
        <v>3412</v>
      </c>
      <c r="T752" s="6">
        <f t="shared" si="126"/>
        <v>19</v>
      </c>
      <c r="U752" s="9">
        <f t="shared" si="127"/>
        <v>4060.2799999999997</v>
      </c>
      <c r="V752" s="9">
        <f t="shared" si="128"/>
        <v>4060.2799999999997</v>
      </c>
      <c r="W752" s="9">
        <f t="shared" si="129"/>
        <v>4060.2799999999997</v>
      </c>
      <c r="X752" s="7">
        <v>25</v>
      </c>
      <c r="Y752" s="14">
        <v>25</v>
      </c>
      <c r="Z752" s="14">
        <v>25</v>
      </c>
      <c r="AA752" s="9">
        <f t="shared" si="130"/>
        <v>5075.3499999999995</v>
      </c>
      <c r="AB752" s="9">
        <f t="shared" si="131"/>
        <v>5075.3499999999995</v>
      </c>
      <c r="AC752" s="15">
        <f t="shared" si="132"/>
        <v>5075.3499999999995</v>
      </c>
    </row>
    <row r="753" spans="1:29" x14ac:dyDescent="0.25">
      <c r="A753" s="16" t="s">
        <v>2711</v>
      </c>
      <c r="B753" s="17"/>
      <c r="C753" s="18"/>
      <c r="D753" s="16" t="s">
        <v>2712</v>
      </c>
      <c r="E753" s="16" t="s">
        <v>575</v>
      </c>
      <c r="F753" s="18" t="s">
        <v>34</v>
      </c>
      <c r="G753" s="18">
        <v>1</v>
      </c>
      <c r="H753" s="16" t="s">
        <v>39</v>
      </c>
      <c r="I753" s="16" t="s">
        <v>2713</v>
      </c>
      <c r="J753" s="16" t="s">
        <v>205</v>
      </c>
      <c r="K753" s="18">
        <v>0</v>
      </c>
      <c r="L753" s="18">
        <v>0</v>
      </c>
      <c r="M753" s="16" t="s">
        <v>55</v>
      </c>
      <c r="N753" s="16" t="s">
        <v>356</v>
      </c>
      <c r="O753" s="16" t="s">
        <v>2714</v>
      </c>
      <c r="P753" s="19" t="s">
        <v>21</v>
      </c>
      <c r="Q753">
        <v>1</v>
      </c>
      <c r="R753" s="8">
        <f t="shared" si="125"/>
        <v>65912</v>
      </c>
      <c r="S753" s="8">
        <f t="shared" si="124"/>
        <v>65912</v>
      </c>
      <c r="T753" s="6">
        <f t="shared" si="126"/>
        <v>19</v>
      </c>
      <c r="U753" s="9">
        <f t="shared" si="127"/>
        <v>78435.28</v>
      </c>
      <c r="V753" s="9">
        <f t="shared" si="128"/>
        <v>78435.28</v>
      </c>
      <c r="W753" s="9">
        <f t="shared" si="129"/>
        <v>78435.28</v>
      </c>
      <c r="X753" s="7">
        <v>25</v>
      </c>
      <c r="Y753" s="14">
        <v>25</v>
      </c>
      <c r="Z753" s="14">
        <v>25</v>
      </c>
      <c r="AA753" s="9">
        <f t="shared" si="130"/>
        <v>98044.1</v>
      </c>
      <c r="AB753" s="9">
        <f t="shared" si="131"/>
        <v>98044.1</v>
      </c>
      <c r="AC753" s="15">
        <f t="shared" si="132"/>
        <v>98044.1</v>
      </c>
    </row>
    <row r="754" spans="1:29" x14ac:dyDescent="0.25">
      <c r="A754" s="16" t="s">
        <v>2715</v>
      </c>
      <c r="B754" s="17"/>
      <c r="C754" s="18"/>
      <c r="D754" s="16" t="s">
        <v>2716</v>
      </c>
      <c r="E754" s="16" t="s">
        <v>575</v>
      </c>
      <c r="F754" s="18" t="s">
        <v>34</v>
      </c>
      <c r="G754" s="18">
        <v>1</v>
      </c>
      <c r="H754" s="16" t="s">
        <v>39</v>
      </c>
      <c r="I754" s="16" t="s">
        <v>2717</v>
      </c>
      <c r="J754" s="16" t="s">
        <v>205</v>
      </c>
      <c r="K754" s="18">
        <v>0</v>
      </c>
      <c r="L754" s="18">
        <v>0</v>
      </c>
      <c r="M754" s="16" t="s">
        <v>55</v>
      </c>
      <c r="N754" s="16" t="s">
        <v>356</v>
      </c>
      <c r="O754" s="16" t="s">
        <v>2714</v>
      </c>
      <c r="P754" s="19" t="s">
        <v>21</v>
      </c>
      <c r="Q754">
        <v>1</v>
      </c>
      <c r="R754" s="8">
        <f t="shared" si="125"/>
        <v>45689</v>
      </c>
      <c r="S754" s="8">
        <f t="shared" si="124"/>
        <v>45689</v>
      </c>
      <c r="T754" s="6">
        <f t="shared" si="126"/>
        <v>19</v>
      </c>
      <c r="U754" s="9">
        <f t="shared" si="127"/>
        <v>54369.91</v>
      </c>
      <c r="V754" s="9">
        <f t="shared" si="128"/>
        <v>54369.91</v>
      </c>
      <c r="W754" s="9">
        <f t="shared" si="129"/>
        <v>54369.91</v>
      </c>
      <c r="X754" s="7">
        <v>25</v>
      </c>
      <c r="Y754" s="14">
        <v>25</v>
      </c>
      <c r="Z754" s="14">
        <v>25</v>
      </c>
      <c r="AA754" s="9">
        <f t="shared" si="130"/>
        <v>67962.387500000012</v>
      </c>
      <c r="AB754" s="9">
        <f t="shared" si="131"/>
        <v>67962.387500000012</v>
      </c>
      <c r="AC754" s="15">
        <f t="shared" si="132"/>
        <v>67962.387500000012</v>
      </c>
    </row>
    <row r="755" spans="1:29" x14ac:dyDescent="0.25">
      <c r="A755" s="16" t="s">
        <v>2718</v>
      </c>
      <c r="B755" s="17"/>
      <c r="C755" s="18"/>
      <c r="D755" s="16" t="s">
        <v>2719</v>
      </c>
      <c r="E755" s="16" t="s">
        <v>575</v>
      </c>
      <c r="F755" s="18" t="s">
        <v>34</v>
      </c>
      <c r="G755" s="18">
        <v>1</v>
      </c>
      <c r="H755" s="16" t="s">
        <v>16</v>
      </c>
      <c r="I755" s="16" t="s">
        <v>2720</v>
      </c>
      <c r="J755" s="16" t="s">
        <v>205</v>
      </c>
      <c r="K755" s="18">
        <v>0</v>
      </c>
      <c r="L755" s="18">
        <v>0</v>
      </c>
      <c r="M755" s="16" t="s">
        <v>55</v>
      </c>
      <c r="N755" s="16" t="s">
        <v>356</v>
      </c>
      <c r="O755" s="16" t="s">
        <v>1553</v>
      </c>
      <c r="P755" s="19" t="s">
        <v>21</v>
      </c>
      <c r="Q755">
        <v>1</v>
      </c>
      <c r="R755" s="8">
        <f t="shared" si="125"/>
        <v>72011</v>
      </c>
      <c r="S755" s="8">
        <f t="shared" si="124"/>
        <v>72011</v>
      </c>
      <c r="T755" s="6">
        <f t="shared" si="126"/>
        <v>19</v>
      </c>
      <c r="U755" s="9">
        <f t="shared" si="127"/>
        <v>85693.09</v>
      </c>
      <c r="V755" s="9">
        <f t="shared" si="128"/>
        <v>85693.09</v>
      </c>
      <c r="W755" s="9">
        <f t="shared" si="129"/>
        <v>85693.09</v>
      </c>
      <c r="X755" s="7">
        <v>25</v>
      </c>
      <c r="Y755" s="14">
        <v>25</v>
      </c>
      <c r="Z755" s="14">
        <v>25</v>
      </c>
      <c r="AA755" s="9">
        <f t="shared" si="130"/>
        <v>107116.36249999999</v>
      </c>
      <c r="AB755" s="9">
        <f t="shared" si="131"/>
        <v>107116.36249999999</v>
      </c>
      <c r="AC755" s="15">
        <f t="shared" si="132"/>
        <v>107116.36249999999</v>
      </c>
    </row>
    <row r="756" spans="1:29" x14ac:dyDescent="0.25">
      <c r="A756" s="16" t="s">
        <v>2721</v>
      </c>
      <c r="B756" s="17"/>
      <c r="C756" s="18"/>
      <c r="D756" s="16" t="s">
        <v>2722</v>
      </c>
      <c r="E756" s="16" t="s">
        <v>575</v>
      </c>
      <c r="F756" s="18" t="s">
        <v>34</v>
      </c>
      <c r="G756" s="18">
        <v>1</v>
      </c>
      <c r="H756" s="16" t="s">
        <v>39</v>
      </c>
      <c r="I756" s="16" t="s">
        <v>2723</v>
      </c>
      <c r="J756" s="16" t="s">
        <v>205</v>
      </c>
      <c r="K756" s="18">
        <v>0</v>
      </c>
      <c r="L756" s="18">
        <v>0</v>
      </c>
      <c r="M756" s="16" t="s">
        <v>55</v>
      </c>
      <c r="N756" s="16" t="s">
        <v>1713</v>
      </c>
      <c r="O756" s="16" t="s">
        <v>1714</v>
      </c>
      <c r="P756" s="19" t="s">
        <v>21</v>
      </c>
      <c r="Q756">
        <v>1</v>
      </c>
      <c r="R756" s="8">
        <f t="shared" si="125"/>
        <v>33277</v>
      </c>
      <c r="S756" s="8">
        <f t="shared" si="124"/>
        <v>33277</v>
      </c>
      <c r="T756" s="6">
        <f t="shared" si="126"/>
        <v>19</v>
      </c>
      <c r="U756" s="9">
        <f t="shared" si="127"/>
        <v>39599.629999999997</v>
      </c>
      <c r="V756" s="9">
        <f t="shared" si="128"/>
        <v>39599.629999999997</v>
      </c>
      <c r="W756" s="9">
        <f t="shared" si="129"/>
        <v>39599.629999999997</v>
      </c>
      <c r="X756" s="7">
        <v>25</v>
      </c>
      <c r="Y756" s="14">
        <v>25</v>
      </c>
      <c r="Z756" s="14">
        <v>25</v>
      </c>
      <c r="AA756" s="9">
        <f t="shared" si="130"/>
        <v>49499.537499999999</v>
      </c>
      <c r="AB756" s="9">
        <f t="shared" si="131"/>
        <v>49499.537499999999</v>
      </c>
      <c r="AC756" s="15">
        <f t="shared" si="132"/>
        <v>49499.537499999999</v>
      </c>
    </row>
    <row r="757" spans="1:29" x14ac:dyDescent="0.25">
      <c r="A757" s="16" t="s">
        <v>2724</v>
      </c>
      <c r="B757" s="17"/>
      <c r="C757" s="18"/>
      <c r="D757" s="16" t="s">
        <v>2725</v>
      </c>
      <c r="E757" s="16" t="s">
        <v>575</v>
      </c>
      <c r="F757" s="18" t="s">
        <v>34</v>
      </c>
      <c r="G757" s="18">
        <v>1</v>
      </c>
      <c r="H757" s="16" t="s">
        <v>16</v>
      </c>
      <c r="I757" s="16" t="s">
        <v>2726</v>
      </c>
      <c r="J757" s="16" t="s">
        <v>205</v>
      </c>
      <c r="K757" s="18">
        <v>0</v>
      </c>
      <c r="L757" s="18">
        <v>0</v>
      </c>
      <c r="M757" s="16" t="s">
        <v>55</v>
      </c>
      <c r="N757" s="16" t="s">
        <v>2727</v>
      </c>
      <c r="O757" s="16" t="s">
        <v>2728</v>
      </c>
      <c r="P757" s="19" t="s">
        <v>21</v>
      </c>
      <c r="Q757">
        <v>1</v>
      </c>
      <c r="R757" s="8">
        <f t="shared" si="125"/>
        <v>39697</v>
      </c>
      <c r="S757" s="8">
        <f t="shared" si="124"/>
        <v>39697</v>
      </c>
      <c r="T757" s="6">
        <f t="shared" si="126"/>
        <v>19</v>
      </c>
      <c r="U757" s="9">
        <f t="shared" si="127"/>
        <v>47239.43</v>
      </c>
      <c r="V757" s="9">
        <f t="shared" si="128"/>
        <v>47239.43</v>
      </c>
      <c r="W757" s="9">
        <f t="shared" si="129"/>
        <v>47239.43</v>
      </c>
      <c r="X757" s="7">
        <v>25</v>
      </c>
      <c r="Y757" s="14">
        <v>25</v>
      </c>
      <c r="Z757" s="14">
        <v>25</v>
      </c>
      <c r="AA757" s="9">
        <f t="shared" si="130"/>
        <v>59049.287499999999</v>
      </c>
      <c r="AB757" s="9">
        <f t="shared" si="131"/>
        <v>59049.287499999999</v>
      </c>
      <c r="AC757" s="15">
        <f t="shared" si="132"/>
        <v>59049.287499999999</v>
      </c>
    </row>
    <row r="758" spans="1:29" x14ac:dyDescent="0.25">
      <c r="A758" s="16" t="s">
        <v>2729</v>
      </c>
      <c r="B758" s="17"/>
      <c r="C758" s="18"/>
      <c r="D758" s="16" t="s">
        <v>2730</v>
      </c>
      <c r="E758" s="16" t="s">
        <v>575</v>
      </c>
      <c r="F758" s="18" t="s">
        <v>34</v>
      </c>
      <c r="G758" s="18">
        <v>1</v>
      </c>
      <c r="H758" s="16" t="s">
        <v>16</v>
      </c>
      <c r="I758" s="16" t="s">
        <v>2726</v>
      </c>
      <c r="J758" s="16" t="s">
        <v>205</v>
      </c>
      <c r="K758" s="18">
        <v>0</v>
      </c>
      <c r="L758" s="18">
        <v>0</v>
      </c>
      <c r="M758" s="16" t="s">
        <v>55</v>
      </c>
      <c r="N758" s="16" t="s">
        <v>2727</v>
      </c>
      <c r="O758" s="16" t="s">
        <v>2728</v>
      </c>
      <c r="P758" s="19" t="s">
        <v>21</v>
      </c>
      <c r="Q758">
        <v>1</v>
      </c>
      <c r="R758" s="8">
        <f t="shared" si="125"/>
        <v>39697</v>
      </c>
      <c r="S758" s="8">
        <f t="shared" si="124"/>
        <v>39697</v>
      </c>
      <c r="T758" s="6">
        <f t="shared" si="126"/>
        <v>19</v>
      </c>
      <c r="U758" s="9">
        <f t="shared" si="127"/>
        <v>47239.43</v>
      </c>
      <c r="V758" s="9">
        <f t="shared" si="128"/>
        <v>47239.43</v>
      </c>
      <c r="W758" s="9">
        <f t="shared" si="129"/>
        <v>47239.43</v>
      </c>
      <c r="X758" s="7">
        <v>25</v>
      </c>
      <c r="Y758" s="14">
        <v>25</v>
      </c>
      <c r="Z758" s="14">
        <v>25</v>
      </c>
      <c r="AA758" s="9">
        <f t="shared" si="130"/>
        <v>59049.287499999999</v>
      </c>
      <c r="AB758" s="9">
        <f t="shared" si="131"/>
        <v>59049.287499999999</v>
      </c>
      <c r="AC758" s="15">
        <f t="shared" si="132"/>
        <v>59049.287499999999</v>
      </c>
    </row>
    <row r="759" spans="1:29" x14ac:dyDescent="0.25">
      <c r="A759" s="16" t="s">
        <v>2731</v>
      </c>
      <c r="B759" s="17"/>
      <c r="C759" s="18"/>
      <c r="D759" s="16" t="s">
        <v>2732</v>
      </c>
      <c r="E759" s="16" t="s">
        <v>575</v>
      </c>
      <c r="F759" s="18" t="s">
        <v>34</v>
      </c>
      <c r="G759" s="18">
        <v>1</v>
      </c>
      <c r="H759" s="16" t="s">
        <v>16</v>
      </c>
      <c r="I759" s="16" t="s">
        <v>2733</v>
      </c>
      <c r="J759" s="16" t="s">
        <v>205</v>
      </c>
      <c r="K759" s="18">
        <v>0</v>
      </c>
      <c r="L759" s="18">
        <v>0</v>
      </c>
      <c r="M759" s="16" t="s">
        <v>55</v>
      </c>
      <c r="N759" s="16" t="s">
        <v>2727</v>
      </c>
      <c r="O759" s="16" t="s">
        <v>2728</v>
      </c>
      <c r="P759" s="19" t="s">
        <v>21</v>
      </c>
      <c r="Q759">
        <v>1</v>
      </c>
      <c r="R759" s="8">
        <f t="shared" si="125"/>
        <v>60027</v>
      </c>
      <c r="S759" s="8">
        <f t="shared" si="124"/>
        <v>60027</v>
      </c>
      <c r="T759" s="6">
        <f t="shared" si="126"/>
        <v>19</v>
      </c>
      <c r="U759" s="9">
        <f t="shared" si="127"/>
        <v>71432.13</v>
      </c>
      <c r="V759" s="9">
        <f t="shared" si="128"/>
        <v>71432.13</v>
      </c>
      <c r="W759" s="9">
        <f t="shared" si="129"/>
        <v>71432.13</v>
      </c>
      <c r="X759" s="7">
        <v>25</v>
      </c>
      <c r="Y759" s="14">
        <v>25</v>
      </c>
      <c r="Z759" s="14">
        <v>25</v>
      </c>
      <c r="AA759" s="9">
        <f t="shared" si="130"/>
        <v>89290.162500000006</v>
      </c>
      <c r="AB759" s="9">
        <f t="shared" si="131"/>
        <v>89290.162500000006</v>
      </c>
      <c r="AC759" s="15">
        <f t="shared" si="132"/>
        <v>89290.162500000006</v>
      </c>
    </row>
    <row r="760" spans="1:29" x14ac:dyDescent="0.25">
      <c r="A760" s="16" t="s">
        <v>2734</v>
      </c>
      <c r="B760" s="17"/>
      <c r="C760" s="18"/>
      <c r="D760" s="16" t="s">
        <v>2735</v>
      </c>
      <c r="E760" s="16" t="s">
        <v>2736</v>
      </c>
      <c r="F760" s="18" t="s">
        <v>34</v>
      </c>
      <c r="G760" s="18">
        <v>1</v>
      </c>
      <c r="H760" s="16" t="s">
        <v>2080</v>
      </c>
      <c r="I760" s="16" t="s">
        <v>2737</v>
      </c>
      <c r="J760" s="16" t="s">
        <v>205</v>
      </c>
      <c r="K760" s="18">
        <v>0</v>
      </c>
      <c r="L760" s="18">
        <v>0</v>
      </c>
      <c r="M760" s="16" t="s">
        <v>55</v>
      </c>
      <c r="N760" s="16" t="s">
        <v>2707</v>
      </c>
      <c r="O760" s="16" t="s">
        <v>2738</v>
      </c>
      <c r="P760" s="19" t="s">
        <v>21</v>
      </c>
      <c r="Q760">
        <v>1</v>
      </c>
      <c r="R760" s="8">
        <f t="shared" si="125"/>
        <v>6781</v>
      </c>
      <c r="S760" s="8">
        <f t="shared" si="124"/>
        <v>6781</v>
      </c>
      <c r="T760" s="6">
        <f t="shared" si="126"/>
        <v>19</v>
      </c>
      <c r="U760" s="9">
        <f t="shared" si="127"/>
        <v>8069.39</v>
      </c>
      <c r="V760" s="9">
        <f t="shared" si="128"/>
        <v>8069.39</v>
      </c>
      <c r="W760" s="9">
        <f t="shared" si="129"/>
        <v>8069.39</v>
      </c>
      <c r="X760" s="7">
        <v>25</v>
      </c>
      <c r="Y760" s="14">
        <v>25</v>
      </c>
      <c r="Z760" s="14">
        <v>25</v>
      </c>
      <c r="AA760" s="9">
        <f t="shared" si="130"/>
        <v>10086.737500000001</v>
      </c>
      <c r="AB760" s="9">
        <f t="shared" si="131"/>
        <v>10086.737500000001</v>
      </c>
      <c r="AC760" s="15">
        <f t="shared" si="132"/>
        <v>10086.737500000001</v>
      </c>
    </row>
    <row r="761" spans="1:29" x14ac:dyDescent="0.25">
      <c r="A761" s="16" t="s">
        <v>2739</v>
      </c>
      <c r="B761" s="17"/>
      <c r="C761" s="18"/>
      <c r="D761" s="16" t="s">
        <v>2740</v>
      </c>
      <c r="E761" s="16" t="s">
        <v>2736</v>
      </c>
      <c r="F761" s="18" t="s">
        <v>34</v>
      </c>
      <c r="G761" s="18">
        <v>1</v>
      </c>
      <c r="H761" s="16" t="s">
        <v>2080</v>
      </c>
      <c r="I761" s="16" t="s">
        <v>2741</v>
      </c>
      <c r="J761" s="16" t="s">
        <v>205</v>
      </c>
      <c r="K761" s="18">
        <v>0</v>
      </c>
      <c r="L761" s="18">
        <v>0</v>
      </c>
      <c r="M761" s="16" t="s">
        <v>55</v>
      </c>
      <c r="N761" s="16" t="s">
        <v>2707</v>
      </c>
      <c r="O761" s="16" t="s">
        <v>2742</v>
      </c>
      <c r="P761" s="19" t="s">
        <v>21</v>
      </c>
      <c r="Q761">
        <v>1</v>
      </c>
      <c r="R761" s="8">
        <f t="shared" si="125"/>
        <v>6726</v>
      </c>
      <c r="S761" s="8">
        <f t="shared" si="124"/>
        <v>6726</v>
      </c>
      <c r="T761" s="6">
        <f t="shared" si="126"/>
        <v>19</v>
      </c>
      <c r="U761" s="9">
        <f t="shared" si="127"/>
        <v>8003.9400000000005</v>
      </c>
      <c r="V761" s="9">
        <f t="shared" si="128"/>
        <v>8003.9400000000005</v>
      </c>
      <c r="W761" s="9">
        <f t="shared" si="129"/>
        <v>8003.9400000000005</v>
      </c>
      <c r="X761" s="7">
        <v>25</v>
      </c>
      <c r="Y761" s="14">
        <v>25</v>
      </c>
      <c r="Z761" s="14">
        <v>25</v>
      </c>
      <c r="AA761" s="9">
        <f t="shared" si="130"/>
        <v>10004.925000000001</v>
      </c>
      <c r="AB761" s="9">
        <f t="shared" si="131"/>
        <v>10004.925000000001</v>
      </c>
      <c r="AC761" s="15">
        <f t="shared" si="132"/>
        <v>10004.925000000001</v>
      </c>
    </row>
    <row r="762" spans="1:29" x14ac:dyDescent="0.25">
      <c r="A762" s="16" t="s">
        <v>2743</v>
      </c>
      <c r="B762" s="17"/>
      <c r="C762" s="18"/>
      <c r="D762" s="16" t="s">
        <v>2744</v>
      </c>
      <c r="E762" s="16" t="s">
        <v>2745</v>
      </c>
      <c r="F762" s="18" t="s">
        <v>34</v>
      </c>
      <c r="G762" s="18">
        <v>1</v>
      </c>
      <c r="H762" s="16" t="s">
        <v>44</v>
      </c>
      <c r="I762" s="16" t="s">
        <v>2746</v>
      </c>
      <c r="J762" s="16" t="s">
        <v>205</v>
      </c>
      <c r="K762" s="18">
        <v>0</v>
      </c>
      <c r="L762" s="18">
        <v>0</v>
      </c>
      <c r="M762" s="16" t="s">
        <v>55</v>
      </c>
      <c r="N762" s="16" t="s">
        <v>73</v>
      </c>
      <c r="O762" s="16" t="s">
        <v>2747</v>
      </c>
      <c r="P762" s="19" t="s">
        <v>21</v>
      </c>
      <c r="Q762">
        <v>1</v>
      </c>
      <c r="R762" s="8">
        <f t="shared" si="125"/>
        <v>7731</v>
      </c>
      <c r="S762" s="8">
        <f t="shared" si="124"/>
        <v>7731</v>
      </c>
      <c r="T762" s="6">
        <f t="shared" si="126"/>
        <v>19</v>
      </c>
      <c r="U762" s="9">
        <f t="shared" si="127"/>
        <v>9199.89</v>
      </c>
      <c r="V762" s="9">
        <f t="shared" si="128"/>
        <v>9199.89</v>
      </c>
      <c r="W762" s="9">
        <f t="shared" si="129"/>
        <v>9199.89</v>
      </c>
      <c r="X762" s="7">
        <v>25</v>
      </c>
      <c r="Y762" s="14">
        <v>25</v>
      </c>
      <c r="Z762" s="14">
        <v>25</v>
      </c>
      <c r="AA762" s="9">
        <f t="shared" si="130"/>
        <v>11499.862499999999</v>
      </c>
      <c r="AB762" s="9">
        <f t="shared" si="131"/>
        <v>11499.862499999999</v>
      </c>
      <c r="AC762" s="15">
        <f t="shared" si="132"/>
        <v>11499.862499999999</v>
      </c>
    </row>
    <row r="763" spans="1:29" x14ac:dyDescent="0.25">
      <c r="A763" s="16" t="s">
        <v>2748</v>
      </c>
      <c r="B763" s="17"/>
      <c r="C763" s="18"/>
      <c r="D763" s="16" t="s">
        <v>2749</v>
      </c>
      <c r="E763" s="16" t="s">
        <v>2745</v>
      </c>
      <c r="F763" s="18" t="s">
        <v>34</v>
      </c>
      <c r="G763" s="18">
        <v>1</v>
      </c>
      <c r="H763" s="16" t="s">
        <v>44</v>
      </c>
      <c r="I763" s="16" t="s">
        <v>2750</v>
      </c>
      <c r="J763" s="16" t="s">
        <v>205</v>
      </c>
      <c r="K763" s="18">
        <v>0</v>
      </c>
      <c r="L763" s="18">
        <v>0</v>
      </c>
      <c r="M763" s="16" t="s">
        <v>55</v>
      </c>
      <c r="N763" s="16" t="s">
        <v>73</v>
      </c>
      <c r="O763" s="16" t="s">
        <v>2747</v>
      </c>
      <c r="P763" s="19" t="s">
        <v>21</v>
      </c>
      <c r="Q763">
        <v>1</v>
      </c>
      <c r="R763" s="8">
        <f t="shared" si="125"/>
        <v>4835</v>
      </c>
      <c r="S763" s="8">
        <f t="shared" si="124"/>
        <v>4835</v>
      </c>
      <c r="T763" s="6">
        <f t="shared" si="126"/>
        <v>19</v>
      </c>
      <c r="U763" s="9">
        <f t="shared" si="127"/>
        <v>5753.65</v>
      </c>
      <c r="V763" s="9">
        <f t="shared" si="128"/>
        <v>5753.65</v>
      </c>
      <c r="W763" s="9">
        <f t="shared" si="129"/>
        <v>5753.65</v>
      </c>
      <c r="X763" s="7">
        <v>25</v>
      </c>
      <c r="Y763" s="14">
        <v>25</v>
      </c>
      <c r="Z763" s="14">
        <v>25</v>
      </c>
      <c r="AA763" s="9">
        <f t="shared" si="130"/>
        <v>7192.0625</v>
      </c>
      <c r="AB763" s="9">
        <f t="shared" si="131"/>
        <v>7192.0625</v>
      </c>
      <c r="AC763" s="15">
        <f t="shared" si="132"/>
        <v>7192.0625</v>
      </c>
    </row>
    <row r="764" spans="1:29" x14ac:dyDescent="0.25">
      <c r="A764" s="16" t="s">
        <v>2751</v>
      </c>
      <c r="B764" s="17"/>
      <c r="C764" s="18"/>
      <c r="D764" s="16" t="s">
        <v>2752</v>
      </c>
      <c r="E764" s="16" t="s">
        <v>2745</v>
      </c>
      <c r="F764" s="18" t="s">
        <v>34</v>
      </c>
      <c r="G764" s="18">
        <v>1</v>
      </c>
      <c r="H764" s="16" t="s">
        <v>44</v>
      </c>
      <c r="I764" s="16" t="s">
        <v>2753</v>
      </c>
      <c r="J764" s="16" t="s">
        <v>205</v>
      </c>
      <c r="K764" s="18">
        <v>0</v>
      </c>
      <c r="L764" s="18">
        <v>0</v>
      </c>
      <c r="M764" s="16" t="s">
        <v>55</v>
      </c>
      <c r="N764" s="16" t="s">
        <v>2754</v>
      </c>
      <c r="O764" s="16" t="s">
        <v>2755</v>
      </c>
      <c r="P764" s="19" t="s">
        <v>21</v>
      </c>
      <c r="Q764">
        <v>1</v>
      </c>
      <c r="R764" s="8">
        <f t="shared" si="125"/>
        <v>13038</v>
      </c>
      <c r="S764" s="8">
        <f t="shared" si="124"/>
        <v>13038</v>
      </c>
      <c r="T764" s="6">
        <f t="shared" si="126"/>
        <v>19</v>
      </c>
      <c r="U764" s="9">
        <f t="shared" si="127"/>
        <v>15515.22</v>
      </c>
      <c r="V764" s="9">
        <f t="shared" si="128"/>
        <v>15515.22</v>
      </c>
      <c r="W764" s="9">
        <f t="shared" si="129"/>
        <v>15515.22</v>
      </c>
      <c r="X764" s="7">
        <v>25</v>
      </c>
      <c r="Y764" s="14">
        <v>25</v>
      </c>
      <c r="Z764" s="14">
        <v>25</v>
      </c>
      <c r="AA764" s="9">
        <f t="shared" si="130"/>
        <v>19394.024999999998</v>
      </c>
      <c r="AB764" s="9">
        <f t="shared" si="131"/>
        <v>19394.024999999998</v>
      </c>
      <c r="AC764" s="15">
        <f t="shared" si="132"/>
        <v>19394.024999999998</v>
      </c>
    </row>
    <row r="765" spans="1:29" x14ac:dyDescent="0.25">
      <c r="A765" s="16" t="s">
        <v>2756</v>
      </c>
      <c r="B765" s="17"/>
      <c r="C765" s="18"/>
      <c r="D765" s="16" t="s">
        <v>2757</v>
      </c>
      <c r="E765" s="16" t="s">
        <v>2745</v>
      </c>
      <c r="F765" s="18" t="s">
        <v>34</v>
      </c>
      <c r="G765" s="18">
        <v>1</v>
      </c>
      <c r="H765" s="16" t="s">
        <v>44</v>
      </c>
      <c r="I765" s="16" t="s">
        <v>2758</v>
      </c>
      <c r="J765" s="16" t="s">
        <v>205</v>
      </c>
      <c r="K765" s="18">
        <v>0</v>
      </c>
      <c r="L765" s="18">
        <v>0</v>
      </c>
      <c r="M765" s="16" t="s">
        <v>55</v>
      </c>
      <c r="N765" s="16" t="s">
        <v>356</v>
      </c>
      <c r="O765" s="16" t="s">
        <v>1553</v>
      </c>
      <c r="P765" s="19" t="s">
        <v>21</v>
      </c>
      <c r="Q765">
        <v>1</v>
      </c>
      <c r="R765" s="8">
        <f t="shared" si="125"/>
        <v>4708</v>
      </c>
      <c r="S765" s="8">
        <f t="shared" si="124"/>
        <v>4708</v>
      </c>
      <c r="T765" s="6">
        <f t="shared" si="126"/>
        <v>19</v>
      </c>
      <c r="U765" s="9">
        <f t="shared" si="127"/>
        <v>5602.52</v>
      </c>
      <c r="V765" s="9">
        <f t="shared" si="128"/>
        <v>5602.52</v>
      </c>
      <c r="W765" s="9">
        <f t="shared" si="129"/>
        <v>5602.52</v>
      </c>
      <c r="X765" s="7">
        <v>25</v>
      </c>
      <c r="Y765" s="14">
        <v>25</v>
      </c>
      <c r="Z765" s="14">
        <v>25</v>
      </c>
      <c r="AA765" s="9">
        <f t="shared" si="130"/>
        <v>7003.1500000000005</v>
      </c>
      <c r="AB765" s="9">
        <f t="shared" si="131"/>
        <v>7003.1500000000005</v>
      </c>
      <c r="AC765" s="15">
        <f t="shared" si="132"/>
        <v>7003.1500000000005</v>
      </c>
    </row>
    <row r="766" spans="1:29" x14ac:dyDescent="0.25">
      <c r="A766" s="16" t="s">
        <v>2759</v>
      </c>
      <c r="B766" s="17"/>
      <c r="C766" s="18"/>
      <c r="D766" s="16" t="s">
        <v>2760</v>
      </c>
      <c r="E766" s="16" t="s">
        <v>2745</v>
      </c>
      <c r="F766" s="18" t="s">
        <v>34</v>
      </c>
      <c r="G766" s="18">
        <v>1</v>
      </c>
      <c r="H766" s="16" t="s">
        <v>44</v>
      </c>
      <c r="I766" s="16" t="s">
        <v>2761</v>
      </c>
      <c r="J766" s="16" t="s">
        <v>205</v>
      </c>
      <c r="K766" s="18">
        <v>0</v>
      </c>
      <c r="L766" s="18">
        <v>0</v>
      </c>
      <c r="M766" s="16" t="s">
        <v>55</v>
      </c>
      <c r="N766" s="16" t="s">
        <v>356</v>
      </c>
      <c r="O766" s="16" t="s">
        <v>1553</v>
      </c>
      <c r="P766" s="19" t="s">
        <v>21</v>
      </c>
      <c r="Q766">
        <v>1</v>
      </c>
      <c r="R766" s="8">
        <f t="shared" si="125"/>
        <v>7532</v>
      </c>
      <c r="S766" s="8">
        <f t="shared" si="124"/>
        <v>7532</v>
      </c>
      <c r="T766" s="6">
        <f t="shared" si="126"/>
        <v>19</v>
      </c>
      <c r="U766" s="9">
        <f t="shared" si="127"/>
        <v>8963.08</v>
      </c>
      <c r="V766" s="9">
        <f t="shared" si="128"/>
        <v>8963.08</v>
      </c>
      <c r="W766" s="9">
        <f t="shared" si="129"/>
        <v>8963.08</v>
      </c>
      <c r="X766" s="7">
        <v>25</v>
      </c>
      <c r="Y766" s="14">
        <v>25</v>
      </c>
      <c r="Z766" s="14">
        <v>25</v>
      </c>
      <c r="AA766" s="9">
        <f t="shared" si="130"/>
        <v>11203.85</v>
      </c>
      <c r="AB766" s="9">
        <f t="shared" si="131"/>
        <v>11203.85</v>
      </c>
      <c r="AC766" s="15">
        <f t="shared" si="132"/>
        <v>11203.85</v>
      </c>
    </row>
    <row r="767" spans="1:29" x14ac:dyDescent="0.25">
      <c r="A767" s="16" t="s">
        <v>2762</v>
      </c>
      <c r="B767" s="17"/>
      <c r="C767" s="18"/>
      <c r="D767" s="16" t="s">
        <v>2763</v>
      </c>
      <c r="E767" s="16" t="s">
        <v>2745</v>
      </c>
      <c r="F767" s="18" t="s">
        <v>34</v>
      </c>
      <c r="G767" s="18">
        <v>1</v>
      </c>
      <c r="H767" s="16" t="s">
        <v>44</v>
      </c>
      <c r="I767" s="16" t="s">
        <v>2764</v>
      </c>
      <c r="J767" s="16" t="s">
        <v>205</v>
      </c>
      <c r="K767" s="18">
        <v>0</v>
      </c>
      <c r="L767" s="18">
        <v>0</v>
      </c>
      <c r="M767" s="16" t="s">
        <v>55</v>
      </c>
      <c r="N767" s="16" t="s">
        <v>356</v>
      </c>
      <c r="O767" s="16" t="s">
        <v>1553</v>
      </c>
      <c r="P767" s="19" t="s">
        <v>21</v>
      </c>
      <c r="Q767">
        <v>1</v>
      </c>
      <c r="R767" s="8">
        <f t="shared" si="125"/>
        <v>6882</v>
      </c>
      <c r="S767" s="8">
        <f t="shared" si="124"/>
        <v>6882</v>
      </c>
      <c r="T767" s="6">
        <f t="shared" si="126"/>
        <v>19</v>
      </c>
      <c r="U767" s="9">
        <f t="shared" si="127"/>
        <v>8189.58</v>
      </c>
      <c r="V767" s="9">
        <f t="shared" si="128"/>
        <v>8189.58</v>
      </c>
      <c r="W767" s="9">
        <f t="shared" si="129"/>
        <v>8189.58</v>
      </c>
      <c r="X767" s="7">
        <v>25</v>
      </c>
      <c r="Y767" s="14">
        <v>25</v>
      </c>
      <c r="Z767" s="14">
        <v>25</v>
      </c>
      <c r="AA767" s="9">
        <f t="shared" si="130"/>
        <v>10236.975</v>
      </c>
      <c r="AB767" s="9">
        <f t="shared" si="131"/>
        <v>10236.975</v>
      </c>
      <c r="AC767" s="15">
        <f t="shared" si="132"/>
        <v>10236.975</v>
      </c>
    </row>
    <row r="768" spans="1:29" x14ac:dyDescent="0.25">
      <c r="A768" s="16" t="s">
        <v>2765</v>
      </c>
      <c r="B768" s="17"/>
      <c r="C768" s="18"/>
      <c r="D768" s="16" t="s">
        <v>2766</v>
      </c>
      <c r="E768" s="16" t="s">
        <v>2745</v>
      </c>
      <c r="F768" s="18" t="s">
        <v>34</v>
      </c>
      <c r="G768" s="18">
        <v>1</v>
      </c>
      <c r="H768" s="16" t="s">
        <v>44</v>
      </c>
      <c r="I768" s="16" t="s">
        <v>2767</v>
      </c>
      <c r="J768" s="16" t="s">
        <v>205</v>
      </c>
      <c r="K768" s="18">
        <v>0</v>
      </c>
      <c r="L768" s="18">
        <v>0</v>
      </c>
      <c r="M768" s="16" t="s">
        <v>55</v>
      </c>
      <c r="N768" s="16" t="s">
        <v>356</v>
      </c>
      <c r="O768" s="16" t="s">
        <v>1553</v>
      </c>
      <c r="P768" s="19" t="s">
        <v>21</v>
      </c>
      <c r="Q768">
        <v>1</v>
      </c>
      <c r="R768" s="8">
        <f t="shared" si="125"/>
        <v>4911</v>
      </c>
      <c r="S768" s="8">
        <f t="shared" si="124"/>
        <v>4911</v>
      </c>
      <c r="T768" s="6">
        <f t="shared" si="126"/>
        <v>19</v>
      </c>
      <c r="U768" s="9">
        <f t="shared" si="127"/>
        <v>5844.09</v>
      </c>
      <c r="V768" s="9">
        <f t="shared" si="128"/>
        <v>5844.09</v>
      </c>
      <c r="W768" s="9">
        <f t="shared" si="129"/>
        <v>5844.09</v>
      </c>
      <c r="X768" s="7">
        <v>25</v>
      </c>
      <c r="Y768" s="14">
        <v>25</v>
      </c>
      <c r="Z768" s="14">
        <v>25</v>
      </c>
      <c r="AA768" s="9">
        <f t="shared" si="130"/>
        <v>7305.1125000000002</v>
      </c>
      <c r="AB768" s="9">
        <f t="shared" si="131"/>
        <v>7305.1125000000002</v>
      </c>
      <c r="AC768" s="15">
        <f t="shared" si="132"/>
        <v>7305.1125000000002</v>
      </c>
    </row>
    <row r="769" spans="1:29" x14ac:dyDescent="0.25">
      <c r="A769" s="16" t="s">
        <v>2768</v>
      </c>
      <c r="B769" s="17"/>
      <c r="C769" s="18"/>
      <c r="D769" s="16" t="s">
        <v>2769</v>
      </c>
      <c r="E769" s="16" t="s">
        <v>2745</v>
      </c>
      <c r="F769" s="18" t="s">
        <v>34</v>
      </c>
      <c r="G769" s="18">
        <v>1</v>
      </c>
      <c r="H769" s="16" t="s">
        <v>44</v>
      </c>
      <c r="I769" s="16" t="s">
        <v>2770</v>
      </c>
      <c r="J769" s="16" t="s">
        <v>205</v>
      </c>
      <c r="K769" s="18">
        <v>0</v>
      </c>
      <c r="L769" s="18">
        <v>0</v>
      </c>
      <c r="M769" s="16" t="s">
        <v>55</v>
      </c>
      <c r="N769" s="16" t="s">
        <v>356</v>
      </c>
      <c r="O769" s="16" t="s">
        <v>1553</v>
      </c>
      <c r="P769" s="19" t="s">
        <v>21</v>
      </c>
      <c r="Q769">
        <v>1</v>
      </c>
      <c r="R769" s="8">
        <f t="shared" si="125"/>
        <v>2110</v>
      </c>
      <c r="S769" s="8">
        <f t="shared" si="124"/>
        <v>2110</v>
      </c>
      <c r="T769" s="6">
        <f t="shared" si="126"/>
        <v>19</v>
      </c>
      <c r="U769" s="9">
        <f t="shared" si="127"/>
        <v>2510.9</v>
      </c>
      <c r="V769" s="9">
        <f t="shared" si="128"/>
        <v>2510.9</v>
      </c>
      <c r="W769" s="9">
        <f t="shared" si="129"/>
        <v>2510.9</v>
      </c>
      <c r="X769" s="7">
        <v>25</v>
      </c>
      <c r="Y769" s="14">
        <v>25</v>
      </c>
      <c r="Z769" s="14">
        <v>25</v>
      </c>
      <c r="AA769" s="9">
        <f t="shared" si="130"/>
        <v>3138.625</v>
      </c>
      <c r="AB769" s="9">
        <f t="shared" si="131"/>
        <v>3138.625</v>
      </c>
      <c r="AC769" s="15">
        <f t="shared" si="132"/>
        <v>3138.625</v>
      </c>
    </row>
    <row r="770" spans="1:29" x14ac:dyDescent="0.25">
      <c r="A770" s="16" t="s">
        <v>2771</v>
      </c>
      <c r="B770" s="17"/>
      <c r="C770" s="18"/>
      <c r="D770" s="16" t="s">
        <v>2772</v>
      </c>
      <c r="E770" s="16" t="s">
        <v>2773</v>
      </c>
      <c r="F770" s="18" t="s">
        <v>34</v>
      </c>
      <c r="G770" s="18">
        <v>1</v>
      </c>
      <c r="H770" s="16" t="s">
        <v>44</v>
      </c>
      <c r="I770" s="16" t="s">
        <v>2774</v>
      </c>
      <c r="J770" s="16" t="s">
        <v>205</v>
      </c>
      <c r="K770" s="18">
        <v>0</v>
      </c>
      <c r="L770" s="18">
        <v>0</v>
      </c>
      <c r="M770" s="16" t="s">
        <v>55</v>
      </c>
      <c r="N770" s="16" t="s">
        <v>2727</v>
      </c>
      <c r="O770" s="16" t="s">
        <v>2775</v>
      </c>
      <c r="P770" s="19" t="s">
        <v>21</v>
      </c>
      <c r="Q770">
        <v>1</v>
      </c>
      <c r="R770" s="8">
        <f t="shared" si="125"/>
        <v>22948</v>
      </c>
      <c r="S770" s="8">
        <f t="shared" si="124"/>
        <v>22948</v>
      </c>
      <c r="T770" s="6">
        <f t="shared" si="126"/>
        <v>19</v>
      </c>
      <c r="U770" s="9">
        <f t="shared" si="127"/>
        <v>27308.12</v>
      </c>
      <c r="V770" s="9">
        <f t="shared" si="128"/>
        <v>27308.12</v>
      </c>
      <c r="W770" s="9">
        <f t="shared" si="129"/>
        <v>27308.12</v>
      </c>
      <c r="X770" s="7">
        <v>25</v>
      </c>
      <c r="Y770" s="14">
        <v>25</v>
      </c>
      <c r="Z770" s="14">
        <v>25</v>
      </c>
      <c r="AA770" s="9">
        <f t="shared" si="130"/>
        <v>34135.15</v>
      </c>
      <c r="AB770" s="9">
        <f t="shared" si="131"/>
        <v>34135.15</v>
      </c>
      <c r="AC770" s="15">
        <f t="shared" si="132"/>
        <v>34135.15</v>
      </c>
    </row>
    <row r="771" spans="1:29" x14ac:dyDescent="0.25">
      <c r="A771" s="16" t="s">
        <v>2776</v>
      </c>
      <c r="B771" s="17"/>
      <c r="C771" s="18"/>
      <c r="D771" s="16" t="s">
        <v>2777</v>
      </c>
      <c r="E771" s="16" t="s">
        <v>2773</v>
      </c>
      <c r="F771" s="18" t="s">
        <v>34</v>
      </c>
      <c r="G771" s="18">
        <v>1</v>
      </c>
      <c r="H771" s="16" t="s">
        <v>44</v>
      </c>
      <c r="I771" s="16" t="s">
        <v>2778</v>
      </c>
      <c r="J771" s="16" t="s">
        <v>205</v>
      </c>
      <c r="K771" s="18">
        <v>0</v>
      </c>
      <c r="L771" s="18">
        <v>0</v>
      </c>
      <c r="M771" s="16" t="s">
        <v>55</v>
      </c>
      <c r="N771" s="16" t="s">
        <v>2727</v>
      </c>
      <c r="O771" s="16" t="s">
        <v>2779</v>
      </c>
      <c r="P771" s="19" t="s">
        <v>21</v>
      </c>
      <c r="Q771">
        <v>1</v>
      </c>
      <c r="R771" s="8">
        <f t="shared" si="125"/>
        <v>20238</v>
      </c>
      <c r="S771" s="8">
        <f t="shared" ref="S771:S834" si="133">R771/Q771</f>
        <v>20238</v>
      </c>
      <c r="T771" s="6">
        <f t="shared" si="126"/>
        <v>19</v>
      </c>
      <c r="U771" s="9">
        <f t="shared" si="127"/>
        <v>24083.22</v>
      </c>
      <c r="V771" s="9">
        <f t="shared" si="128"/>
        <v>24083.22</v>
      </c>
      <c r="W771" s="9">
        <f t="shared" si="129"/>
        <v>24083.22</v>
      </c>
      <c r="X771" s="7">
        <v>25</v>
      </c>
      <c r="Y771" s="14">
        <v>25</v>
      </c>
      <c r="Z771" s="14">
        <v>25</v>
      </c>
      <c r="AA771" s="9">
        <f t="shared" si="130"/>
        <v>30104.025000000001</v>
      </c>
      <c r="AB771" s="9">
        <f t="shared" si="131"/>
        <v>30104.025000000001</v>
      </c>
      <c r="AC771" s="15">
        <f t="shared" si="132"/>
        <v>30104.025000000001</v>
      </c>
    </row>
    <row r="772" spans="1:29" x14ac:dyDescent="0.25">
      <c r="A772" s="16" t="s">
        <v>2780</v>
      </c>
      <c r="B772" s="17"/>
      <c r="C772" s="18"/>
      <c r="D772" s="16" t="s">
        <v>2781</v>
      </c>
      <c r="E772" s="16" t="s">
        <v>2782</v>
      </c>
      <c r="F772" s="18" t="s">
        <v>34</v>
      </c>
      <c r="G772" s="18">
        <v>1</v>
      </c>
      <c r="H772" s="16" t="s">
        <v>39</v>
      </c>
      <c r="I772" s="16" t="s">
        <v>2783</v>
      </c>
      <c r="J772" s="16" t="s">
        <v>205</v>
      </c>
      <c r="K772" s="18">
        <v>0</v>
      </c>
      <c r="L772" s="18">
        <v>0</v>
      </c>
      <c r="M772" s="16" t="s">
        <v>55</v>
      </c>
      <c r="N772" s="16" t="s">
        <v>1713</v>
      </c>
      <c r="O772" s="16" t="s">
        <v>2591</v>
      </c>
      <c r="P772" s="19" t="s">
        <v>21</v>
      </c>
      <c r="Q772">
        <v>1</v>
      </c>
      <c r="R772" s="8">
        <f t="shared" si="125"/>
        <v>12293</v>
      </c>
      <c r="S772" s="8">
        <f t="shared" si="133"/>
        <v>12293</v>
      </c>
      <c r="T772" s="6">
        <f t="shared" si="126"/>
        <v>19</v>
      </c>
      <c r="U772" s="9">
        <f t="shared" si="127"/>
        <v>14628.67</v>
      </c>
      <c r="V772" s="9">
        <f t="shared" si="128"/>
        <v>14628.67</v>
      </c>
      <c r="W772" s="9">
        <f t="shared" si="129"/>
        <v>14628.67</v>
      </c>
      <c r="X772" s="7">
        <v>25</v>
      </c>
      <c r="Y772" s="14">
        <v>25</v>
      </c>
      <c r="Z772" s="14">
        <v>25</v>
      </c>
      <c r="AA772" s="9">
        <f t="shared" si="130"/>
        <v>18285.837500000001</v>
      </c>
      <c r="AB772" s="9">
        <f t="shared" si="131"/>
        <v>18285.837500000001</v>
      </c>
      <c r="AC772" s="15">
        <f t="shared" si="132"/>
        <v>18285.837500000001</v>
      </c>
    </row>
    <row r="773" spans="1:29" x14ac:dyDescent="0.25">
      <c r="A773" s="16" t="s">
        <v>2784</v>
      </c>
      <c r="B773" s="17"/>
      <c r="C773" s="18"/>
      <c r="D773" s="16" t="s">
        <v>2785</v>
      </c>
      <c r="E773" s="16" t="s">
        <v>2782</v>
      </c>
      <c r="F773" s="18" t="s">
        <v>34</v>
      </c>
      <c r="G773" s="18">
        <v>1</v>
      </c>
      <c r="H773" s="16" t="s">
        <v>39</v>
      </c>
      <c r="I773" s="16" t="s">
        <v>2786</v>
      </c>
      <c r="J773" s="16" t="s">
        <v>205</v>
      </c>
      <c r="K773" s="18">
        <v>0</v>
      </c>
      <c r="L773" s="18">
        <v>0</v>
      </c>
      <c r="M773" s="16" t="s">
        <v>55</v>
      </c>
      <c r="N773" s="16" t="s">
        <v>1713</v>
      </c>
      <c r="O773" s="16" t="s">
        <v>1714</v>
      </c>
      <c r="P773" s="19" t="s">
        <v>21</v>
      </c>
      <c r="Q773">
        <v>1</v>
      </c>
      <c r="R773" s="8">
        <f t="shared" si="125"/>
        <v>13134</v>
      </c>
      <c r="S773" s="8">
        <f t="shared" si="133"/>
        <v>13134</v>
      </c>
      <c r="T773" s="6">
        <f t="shared" si="126"/>
        <v>19</v>
      </c>
      <c r="U773" s="9">
        <f t="shared" si="127"/>
        <v>15629.46</v>
      </c>
      <c r="V773" s="9">
        <f t="shared" si="128"/>
        <v>15629.46</v>
      </c>
      <c r="W773" s="9">
        <f t="shared" si="129"/>
        <v>15629.46</v>
      </c>
      <c r="X773" s="7">
        <v>25</v>
      </c>
      <c r="Y773" s="14">
        <v>25</v>
      </c>
      <c r="Z773" s="14">
        <v>25</v>
      </c>
      <c r="AA773" s="9">
        <f t="shared" si="130"/>
        <v>19536.824999999997</v>
      </c>
      <c r="AB773" s="9">
        <f t="shared" si="131"/>
        <v>19536.824999999997</v>
      </c>
      <c r="AC773" s="15">
        <f t="shared" si="132"/>
        <v>19536.824999999997</v>
      </c>
    </row>
    <row r="774" spans="1:29" x14ac:dyDescent="0.25">
      <c r="A774" s="16" t="s">
        <v>2787</v>
      </c>
      <c r="B774" s="17"/>
      <c r="C774" s="18"/>
      <c r="D774" s="16" t="s">
        <v>2788</v>
      </c>
      <c r="E774" s="16" t="s">
        <v>2782</v>
      </c>
      <c r="F774" s="18" t="s">
        <v>34</v>
      </c>
      <c r="G774" s="18">
        <v>1</v>
      </c>
      <c r="H774" s="16" t="s">
        <v>39</v>
      </c>
      <c r="I774" s="16" t="s">
        <v>2789</v>
      </c>
      <c r="J774" s="16" t="s">
        <v>205</v>
      </c>
      <c r="K774" s="18">
        <v>0</v>
      </c>
      <c r="L774" s="18">
        <v>0</v>
      </c>
      <c r="M774" s="16" t="s">
        <v>55</v>
      </c>
      <c r="N774" s="16" t="s">
        <v>1713</v>
      </c>
      <c r="O774" s="16" t="s">
        <v>1714</v>
      </c>
      <c r="P774" s="19" t="s">
        <v>21</v>
      </c>
      <c r="Q774">
        <v>1</v>
      </c>
      <c r="R774" s="8">
        <f t="shared" ref="R774:R837" si="134">I774/G774</f>
        <v>8112</v>
      </c>
      <c r="S774" s="8">
        <f t="shared" si="133"/>
        <v>8112</v>
      </c>
      <c r="T774" s="6">
        <f t="shared" ref="T774:T837" si="135">IF(J774="19%  IVA",19,IF(J774="5% IVA",5,0))</f>
        <v>19</v>
      </c>
      <c r="U774" s="9">
        <f t="shared" ref="U774:U837" si="136">(S774*T774/100)+I774</f>
        <v>9653.2800000000007</v>
      </c>
      <c r="V774" s="9">
        <f t="shared" ref="V774:V837" si="137">(R774*T774/100)+R774</f>
        <v>9653.2800000000007</v>
      </c>
      <c r="W774" s="9">
        <f t="shared" ref="W774:W837" si="138">(S774*T774/100)+S774</f>
        <v>9653.2800000000007</v>
      </c>
      <c r="X774" s="7">
        <v>25</v>
      </c>
      <c r="Y774" s="14">
        <v>25</v>
      </c>
      <c r="Z774" s="14">
        <v>25</v>
      </c>
      <c r="AA774" s="9">
        <f t="shared" ref="AA774:AA837" si="139">(U774*X774/100)+U774</f>
        <v>12066.6</v>
      </c>
      <c r="AB774" s="9">
        <f t="shared" ref="AB774:AB837" si="140">(V774*Y774/100)+V774</f>
        <v>12066.6</v>
      </c>
      <c r="AC774" s="15">
        <f t="shared" ref="AC774:AC837" si="141">(W774*Z774/100)+W774</f>
        <v>12066.6</v>
      </c>
    </row>
    <row r="775" spans="1:29" x14ac:dyDescent="0.25">
      <c r="A775" s="16" t="s">
        <v>2790</v>
      </c>
      <c r="B775" s="17"/>
      <c r="C775" s="18"/>
      <c r="D775" s="16" t="s">
        <v>2791</v>
      </c>
      <c r="E775" s="16" t="s">
        <v>2782</v>
      </c>
      <c r="F775" s="18" t="s">
        <v>34</v>
      </c>
      <c r="G775" s="18">
        <v>1</v>
      </c>
      <c r="H775" s="16" t="s">
        <v>39</v>
      </c>
      <c r="I775" s="16" t="s">
        <v>2792</v>
      </c>
      <c r="J775" s="16" t="s">
        <v>205</v>
      </c>
      <c r="K775" s="18">
        <v>0</v>
      </c>
      <c r="L775" s="18">
        <v>0</v>
      </c>
      <c r="M775" s="16" t="s">
        <v>55</v>
      </c>
      <c r="N775" s="16" t="s">
        <v>1713</v>
      </c>
      <c r="O775" s="16" t="s">
        <v>1714</v>
      </c>
      <c r="P775" s="19" t="s">
        <v>21</v>
      </c>
      <c r="Q775">
        <v>1</v>
      </c>
      <c r="R775" s="8">
        <f t="shared" si="134"/>
        <v>8441</v>
      </c>
      <c r="S775" s="8">
        <f t="shared" si="133"/>
        <v>8441</v>
      </c>
      <c r="T775" s="6">
        <f t="shared" si="135"/>
        <v>19</v>
      </c>
      <c r="U775" s="9">
        <f t="shared" si="136"/>
        <v>10044.790000000001</v>
      </c>
      <c r="V775" s="9">
        <f t="shared" si="137"/>
        <v>10044.790000000001</v>
      </c>
      <c r="W775" s="9">
        <f t="shared" si="138"/>
        <v>10044.790000000001</v>
      </c>
      <c r="X775" s="7">
        <v>25</v>
      </c>
      <c r="Y775" s="14">
        <v>25</v>
      </c>
      <c r="Z775" s="14">
        <v>25</v>
      </c>
      <c r="AA775" s="9">
        <f t="shared" si="139"/>
        <v>12555.987500000001</v>
      </c>
      <c r="AB775" s="9">
        <f t="shared" si="140"/>
        <v>12555.987500000001</v>
      </c>
      <c r="AC775" s="15">
        <f t="shared" si="141"/>
        <v>12555.987500000001</v>
      </c>
    </row>
    <row r="776" spans="1:29" x14ac:dyDescent="0.25">
      <c r="A776" s="16" t="s">
        <v>2793</v>
      </c>
      <c r="B776" s="17"/>
      <c r="C776" s="18"/>
      <c r="D776" s="16" t="s">
        <v>2794</v>
      </c>
      <c r="E776" s="16" t="s">
        <v>2782</v>
      </c>
      <c r="F776" s="18" t="s">
        <v>34</v>
      </c>
      <c r="G776" s="18">
        <v>1</v>
      </c>
      <c r="H776" s="16" t="s">
        <v>39</v>
      </c>
      <c r="I776" s="16" t="s">
        <v>2786</v>
      </c>
      <c r="J776" s="16" t="s">
        <v>205</v>
      </c>
      <c r="K776" s="18">
        <v>0</v>
      </c>
      <c r="L776" s="18">
        <v>0</v>
      </c>
      <c r="M776" s="16" t="s">
        <v>55</v>
      </c>
      <c r="N776" s="16" t="s">
        <v>1713</v>
      </c>
      <c r="O776" s="16" t="s">
        <v>1714</v>
      </c>
      <c r="P776" s="19" t="s">
        <v>21</v>
      </c>
      <c r="Q776">
        <v>1</v>
      </c>
      <c r="R776" s="8">
        <f t="shared" si="134"/>
        <v>13134</v>
      </c>
      <c r="S776" s="8">
        <f t="shared" si="133"/>
        <v>13134</v>
      </c>
      <c r="T776" s="6">
        <f t="shared" si="135"/>
        <v>19</v>
      </c>
      <c r="U776" s="9">
        <f t="shared" si="136"/>
        <v>15629.46</v>
      </c>
      <c r="V776" s="9">
        <f t="shared" si="137"/>
        <v>15629.46</v>
      </c>
      <c r="W776" s="9">
        <f t="shared" si="138"/>
        <v>15629.46</v>
      </c>
      <c r="X776" s="7">
        <v>25</v>
      </c>
      <c r="Y776" s="14">
        <v>25</v>
      </c>
      <c r="Z776" s="14">
        <v>25</v>
      </c>
      <c r="AA776" s="9">
        <f t="shared" si="139"/>
        <v>19536.824999999997</v>
      </c>
      <c r="AB776" s="9">
        <f t="shared" si="140"/>
        <v>19536.824999999997</v>
      </c>
      <c r="AC776" s="15">
        <f t="shared" si="141"/>
        <v>19536.824999999997</v>
      </c>
    </row>
    <row r="777" spans="1:29" x14ac:dyDescent="0.25">
      <c r="A777" s="16" t="s">
        <v>2795</v>
      </c>
      <c r="B777" s="17"/>
      <c r="C777" s="18"/>
      <c r="D777" s="16" t="s">
        <v>2796</v>
      </c>
      <c r="E777" s="16" t="s">
        <v>2782</v>
      </c>
      <c r="F777" s="18" t="s">
        <v>34</v>
      </c>
      <c r="G777" s="18">
        <v>1</v>
      </c>
      <c r="H777" s="16" t="s">
        <v>243</v>
      </c>
      <c r="I777" s="16" t="s">
        <v>2783</v>
      </c>
      <c r="J777" s="16" t="s">
        <v>205</v>
      </c>
      <c r="K777" s="18">
        <v>0</v>
      </c>
      <c r="L777" s="18">
        <v>0</v>
      </c>
      <c r="M777" s="16" t="s">
        <v>55</v>
      </c>
      <c r="N777" s="16" t="s">
        <v>1713</v>
      </c>
      <c r="O777" s="16" t="s">
        <v>1714</v>
      </c>
      <c r="P777" s="19" t="s">
        <v>21</v>
      </c>
      <c r="Q777">
        <v>1</v>
      </c>
      <c r="R777" s="8">
        <f t="shared" si="134"/>
        <v>12293</v>
      </c>
      <c r="S777" s="8">
        <f t="shared" si="133"/>
        <v>12293</v>
      </c>
      <c r="T777" s="6">
        <f t="shared" si="135"/>
        <v>19</v>
      </c>
      <c r="U777" s="9">
        <f t="shared" si="136"/>
        <v>14628.67</v>
      </c>
      <c r="V777" s="9">
        <f t="shared" si="137"/>
        <v>14628.67</v>
      </c>
      <c r="W777" s="9">
        <f t="shared" si="138"/>
        <v>14628.67</v>
      </c>
      <c r="X777" s="7">
        <v>25</v>
      </c>
      <c r="Y777" s="14">
        <v>25</v>
      </c>
      <c r="Z777" s="14">
        <v>25</v>
      </c>
      <c r="AA777" s="9">
        <f t="shared" si="139"/>
        <v>18285.837500000001</v>
      </c>
      <c r="AB777" s="9">
        <f t="shared" si="140"/>
        <v>18285.837500000001</v>
      </c>
      <c r="AC777" s="15">
        <f t="shared" si="141"/>
        <v>18285.837500000001</v>
      </c>
    </row>
    <row r="778" spans="1:29" x14ac:dyDescent="0.25">
      <c r="A778" s="16" t="s">
        <v>2797</v>
      </c>
      <c r="B778" s="17"/>
      <c r="C778" s="18"/>
      <c r="D778" s="16" t="s">
        <v>2798</v>
      </c>
      <c r="E778" s="16" t="s">
        <v>2782</v>
      </c>
      <c r="F778" s="18" t="s">
        <v>34</v>
      </c>
      <c r="G778" s="18">
        <v>1</v>
      </c>
      <c r="H778" s="16" t="s">
        <v>39</v>
      </c>
      <c r="I778" s="16" t="s">
        <v>2783</v>
      </c>
      <c r="J778" s="16" t="s">
        <v>205</v>
      </c>
      <c r="K778" s="18">
        <v>0</v>
      </c>
      <c r="L778" s="18">
        <v>0</v>
      </c>
      <c r="M778" s="16" t="s">
        <v>55</v>
      </c>
      <c r="N778" s="16" t="s">
        <v>1713</v>
      </c>
      <c r="O778" s="16" t="s">
        <v>1714</v>
      </c>
      <c r="P778" s="19" t="s">
        <v>21</v>
      </c>
      <c r="Q778">
        <v>1</v>
      </c>
      <c r="R778" s="8">
        <f t="shared" si="134"/>
        <v>12293</v>
      </c>
      <c r="S778" s="8">
        <f t="shared" si="133"/>
        <v>12293</v>
      </c>
      <c r="T778" s="6">
        <f t="shared" si="135"/>
        <v>19</v>
      </c>
      <c r="U778" s="9">
        <f t="shared" si="136"/>
        <v>14628.67</v>
      </c>
      <c r="V778" s="9">
        <f t="shared" si="137"/>
        <v>14628.67</v>
      </c>
      <c r="W778" s="9">
        <f t="shared" si="138"/>
        <v>14628.67</v>
      </c>
      <c r="X778" s="7">
        <v>25</v>
      </c>
      <c r="Y778" s="14">
        <v>25</v>
      </c>
      <c r="Z778" s="14">
        <v>25</v>
      </c>
      <c r="AA778" s="9">
        <f t="shared" si="139"/>
        <v>18285.837500000001</v>
      </c>
      <c r="AB778" s="9">
        <f t="shared" si="140"/>
        <v>18285.837500000001</v>
      </c>
      <c r="AC778" s="15">
        <f t="shared" si="141"/>
        <v>18285.837500000001</v>
      </c>
    </row>
    <row r="779" spans="1:29" x14ac:dyDescent="0.25">
      <c r="A779" s="16" t="s">
        <v>2799</v>
      </c>
      <c r="B779" s="17"/>
      <c r="C779" s="18"/>
      <c r="D779" s="16" t="s">
        <v>2800</v>
      </c>
      <c r="E779" s="16" t="s">
        <v>2782</v>
      </c>
      <c r="F779" s="18" t="s">
        <v>34</v>
      </c>
      <c r="G779" s="18">
        <v>1</v>
      </c>
      <c r="H779" s="16" t="s">
        <v>39</v>
      </c>
      <c r="I779" s="16" t="s">
        <v>2789</v>
      </c>
      <c r="J779" s="16" t="s">
        <v>205</v>
      </c>
      <c r="K779" s="18">
        <v>0</v>
      </c>
      <c r="L779" s="18">
        <v>0</v>
      </c>
      <c r="M779" s="16" t="s">
        <v>55</v>
      </c>
      <c r="N779" s="16" t="s">
        <v>1713</v>
      </c>
      <c r="O779" s="16" t="s">
        <v>2591</v>
      </c>
      <c r="P779" s="19" t="s">
        <v>21</v>
      </c>
      <c r="Q779">
        <v>1</v>
      </c>
      <c r="R779" s="8">
        <f t="shared" si="134"/>
        <v>8112</v>
      </c>
      <c r="S779" s="8">
        <f t="shared" si="133"/>
        <v>8112</v>
      </c>
      <c r="T779" s="6">
        <f t="shared" si="135"/>
        <v>19</v>
      </c>
      <c r="U779" s="9">
        <f t="shared" si="136"/>
        <v>9653.2800000000007</v>
      </c>
      <c r="V779" s="9">
        <f t="shared" si="137"/>
        <v>9653.2800000000007</v>
      </c>
      <c r="W779" s="9">
        <f t="shared" si="138"/>
        <v>9653.2800000000007</v>
      </c>
      <c r="X779" s="7">
        <v>25</v>
      </c>
      <c r="Y779" s="14">
        <v>25</v>
      </c>
      <c r="Z779" s="14">
        <v>25</v>
      </c>
      <c r="AA779" s="9">
        <f t="shared" si="139"/>
        <v>12066.6</v>
      </c>
      <c r="AB779" s="9">
        <f t="shared" si="140"/>
        <v>12066.6</v>
      </c>
      <c r="AC779" s="15">
        <f t="shared" si="141"/>
        <v>12066.6</v>
      </c>
    </row>
    <row r="780" spans="1:29" x14ac:dyDescent="0.25">
      <c r="A780" s="16" t="s">
        <v>2801</v>
      </c>
      <c r="B780" s="17">
        <v>7501001305758</v>
      </c>
      <c r="C780" s="16" t="s">
        <v>2802</v>
      </c>
      <c r="D780" s="16" t="s">
        <v>2803</v>
      </c>
      <c r="E780" s="16" t="s">
        <v>2782</v>
      </c>
      <c r="F780" s="18" t="s">
        <v>34</v>
      </c>
      <c r="G780" s="18">
        <v>1</v>
      </c>
      <c r="H780" s="16" t="s">
        <v>2363</v>
      </c>
      <c r="I780" s="16" t="s">
        <v>2804</v>
      </c>
      <c r="J780" s="16" t="s">
        <v>205</v>
      </c>
      <c r="K780" s="18">
        <v>0</v>
      </c>
      <c r="L780" s="18">
        <v>0</v>
      </c>
      <c r="M780" s="16" t="s">
        <v>55</v>
      </c>
      <c r="N780" s="16" t="s">
        <v>271</v>
      </c>
      <c r="O780" s="16" t="s">
        <v>2805</v>
      </c>
      <c r="P780" s="19" t="s">
        <v>21</v>
      </c>
      <c r="Q780">
        <v>1</v>
      </c>
      <c r="R780" s="8">
        <f t="shared" si="134"/>
        <v>24689</v>
      </c>
      <c r="S780" s="8">
        <f t="shared" si="133"/>
        <v>24689</v>
      </c>
      <c r="T780" s="6">
        <f t="shared" si="135"/>
        <v>19</v>
      </c>
      <c r="U780" s="9">
        <f t="shared" si="136"/>
        <v>29379.91</v>
      </c>
      <c r="V780" s="9">
        <f t="shared" si="137"/>
        <v>29379.91</v>
      </c>
      <c r="W780" s="9">
        <f t="shared" si="138"/>
        <v>29379.91</v>
      </c>
      <c r="X780" s="7">
        <v>25</v>
      </c>
      <c r="Y780" s="14">
        <v>25</v>
      </c>
      <c r="Z780" s="14">
        <v>25</v>
      </c>
      <c r="AA780" s="9">
        <f t="shared" si="139"/>
        <v>36724.887499999997</v>
      </c>
      <c r="AB780" s="9">
        <f t="shared" si="140"/>
        <v>36724.887499999997</v>
      </c>
      <c r="AC780" s="15">
        <f t="shared" si="141"/>
        <v>36724.887499999997</v>
      </c>
    </row>
    <row r="781" spans="1:29" x14ac:dyDescent="0.25">
      <c r="A781" s="16" t="s">
        <v>2806</v>
      </c>
      <c r="B781" s="17"/>
      <c r="C781" s="18"/>
      <c r="D781" s="16" t="s">
        <v>2807</v>
      </c>
      <c r="E781" s="16" t="s">
        <v>2782</v>
      </c>
      <c r="F781" s="18" t="s">
        <v>34</v>
      </c>
      <c r="G781" s="18">
        <v>1</v>
      </c>
      <c r="H781" s="16" t="s">
        <v>39</v>
      </c>
      <c r="I781" s="16" t="s">
        <v>2808</v>
      </c>
      <c r="J781" s="16" t="s">
        <v>17</v>
      </c>
      <c r="K781" s="18">
        <v>0</v>
      </c>
      <c r="L781" s="18">
        <v>0</v>
      </c>
      <c r="M781" s="16" t="s">
        <v>18</v>
      </c>
      <c r="N781" s="16" t="s">
        <v>116</v>
      </c>
      <c r="O781" s="16" t="s">
        <v>2809</v>
      </c>
      <c r="P781" s="19" t="s">
        <v>21</v>
      </c>
      <c r="Q781">
        <v>1</v>
      </c>
      <c r="R781" s="8">
        <f t="shared" si="134"/>
        <v>14421</v>
      </c>
      <c r="S781" s="8">
        <f t="shared" si="133"/>
        <v>14421</v>
      </c>
      <c r="T781" s="6">
        <f t="shared" si="135"/>
        <v>0</v>
      </c>
      <c r="U781" s="9">
        <f t="shared" si="136"/>
        <v>14421</v>
      </c>
      <c r="V781" s="9">
        <f t="shared" si="137"/>
        <v>14421</v>
      </c>
      <c r="W781" s="9">
        <f t="shared" si="138"/>
        <v>14421</v>
      </c>
      <c r="X781" s="7">
        <v>25</v>
      </c>
      <c r="Y781" s="14">
        <v>25</v>
      </c>
      <c r="Z781" s="14">
        <v>25</v>
      </c>
      <c r="AA781" s="9">
        <f t="shared" si="139"/>
        <v>18026.25</v>
      </c>
      <c r="AB781" s="9">
        <f t="shared" si="140"/>
        <v>18026.25</v>
      </c>
      <c r="AC781" s="15">
        <f t="shared" si="141"/>
        <v>18026.25</v>
      </c>
    </row>
    <row r="782" spans="1:29" x14ac:dyDescent="0.25">
      <c r="A782" s="16" t="s">
        <v>2810</v>
      </c>
      <c r="B782" s="17"/>
      <c r="C782" s="18"/>
      <c r="D782" s="16" t="s">
        <v>2811</v>
      </c>
      <c r="E782" s="16" t="s">
        <v>2782</v>
      </c>
      <c r="F782" s="18" t="s">
        <v>34</v>
      </c>
      <c r="G782" s="18">
        <v>1</v>
      </c>
      <c r="H782" s="16" t="s">
        <v>2363</v>
      </c>
      <c r="I782" s="16" t="s">
        <v>2804</v>
      </c>
      <c r="J782" s="16" t="s">
        <v>205</v>
      </c>
      <c r="K782" s="18">
        <v>0</v>
      </c>
      <c r="L782" s="18">
        <v>0</v>
      </c>
      <c r="M782" s="16" t="s">
        <v>55</v>
      </c>
      <c r="N782" s="16" t="s">
        <v>271</v>
      </c>
      <c r="O782" s="16" t="s">
        <v>2805</v>
      </c>
      <c r="P782" s="19" t="s">
        <v>21</v>
      </c>
      <c r="Q782">
        <v>1</v>
      </c>
      <c r="R782" s="8">
        <f t="shared" si="134"/>
        <v>24689</v>
      </c>
      <c r="S782" s="8">
        <f t="shared" si="133"/>
        <v>24689</v>
      </c>
      <c r="T782" s="6">
        <f t="shared" si="135"/>
        <v>19</v>
      </c>
      <c r="U782" s="9">
        <f t="shared" si="136"/>
        <v>29379.91</v>
      </c>
      <c r="V782" s="9">
        <f t="shared" si="137"/>
        <v>29379.91</v>
      </c>
      <c r="W782" s="9">
        <f t="shared" si="138"/>
        <v>29379.91</v>
      </c>
      <c r="X782" s="7">
        <v>25</v>
      </c>
      <c r="Y782" s="14">
        <v>25</v>
      </c>
      <c r="Z782" s="14">
        <v>25</v>
      </c>
      <c r="AA782" s="9">
        <f t="shared" si="139"/>
        <v>36724.887499999997</v>
      </c>
      <c r="AB782" s="9">
        <f t="shared" si="140"/>
        <v>36724.887499999997</v>
      </c>
      <c r="AC782" s="15">
        <f t="shared" si="141"/>
        <v>36724.887499999997</v>
      </c>
    </row>
    <row r="783" spans="1:29" x14ac:dyDescent="0.25">
      <c r="A783" s="16" t="s">
        <v>2812</v>
      </c>
      <c r="B783" s="17">
        <v>75916565</v>
      </c>
      <c r="C783" s="16" t="s">
        <v>2813</v>
      </c>
      <c r="D783" s="16" t="s">
        <v>2814</v>
      </c>
      <c r="E783" s="16" t="s">
        <v>2782</v>
      </c>
      <c r="F783" s="18" t="s">
        <v>47</v>
      </c>
      <c r="G783" s="18">
        <v>12</v>
      </c>
      <c r="H783" s="16" t="s">
        <v>16</v>
      </c>
      <c r="I783" s="16" t="s">
        <v>2815</v>
      </c>
      <c r="J783" s="16" t="s">
        <v>17</v>
      </c>
      <c r="K783" s="18">
        <v>0</v>
      </c>
      <c r="L783" s="18">
        <v>0</v>
      </c>
      <c r="M783" s="16" t="s">
        <v>18</v>
      </c>
      <c r="N783" s="16" t="s">
        <v>386</v>
      </c>
      <c r="O783" s="16" t="s">
        <v>387</v>
      </c>
      <c r="P783" s="19" t="s">
        <v>21</v>
      </c>
      <c r="Q783">
        <v>1</v>
      </c>
      <c r="R783" s="8">
        <f t="shared" si="134"/>
        <v>3374.25</v>
      </c>
      <c r="S783" s="8">
        <f t="shared" si="133"/>
        <v>3374.25</v>
      </c>
      <c r="T783" s="6">
        <f t="shared" si="135"/>
        <v>0</v>
      </c>
      <c r="U783" s="9">
        <f t="shared" si="136"/>
        <v>40491</v>
      </c>
      <c r="V783" s="9">
        <f t="shared" si="137"/>
        <v>3374.25</v>
      </c>
      <c r="W783" s="9">
        <f t="shared" si="138"/>
        <v>3374.25</v>
      </c>
      <c r="X783" s="7">
        <v>25</v>
      </c>
      <c r="Y783" s="14">
        <v>25</v>
      </c>
      <c r="Z783" s="14">
        <v>25</v>
      </c>
      <c r="AA783" s="9">
        <f t="shared" si="139"/>
        <v>50613.75</v>
      </c>
      <c r="AB783" s="9">
        <f t="shared" si="140"/>
        <v>4217.8125</v>
      </c>
      <c r="AC783" s="15">
        <f t="shared" si="141"/>
        <v>4217.8125</v>
      </c>
    </row>
    <row r="784" spans="1:29" x14ac:dyDescent="0.25">
      <c r="A784" s="16" t="s">
        <v>2816</v>
      </c>
      <c r="B784" s="17"/>
      <c r="C784" s="18"/>
      <c r="D784" s="16" t="s">
        <v>2817</v>
      </c>
      <c r="E784" s="16" t="s">
        <v>2818</v>
      </c>
      <c r="F784" s="18" t="s">
        <v>34</v>
      </c>
      <c r="G784" s="18">
        <v>1</v>
      </c>
      <c r="H784" s="16" t="s">
        <v>120</v>
      </c>
      <c r="I784" s="16" t="s">
        <v>2819</v>
      </c>
      <c r="J784" s="16" t="s">
        <v>205</v>
      </c>
      <c r="K784" s="18">
        <v>0</v>
      </c>
      <c r="L784" s="18">
        <v>0</v>
      </c>
      <c r="M784" s="16" t="s">
        <v>55</v>
      </c>
      <c r="N784" s="16" t="s">
        <v>2137</v>
      </c>
      <c r="O784" s="16" t="s">
        <v>2820</v>
      </c>
      <c r="P784" s="19" t="s">
        <v>21</v>
      </c>
      <c r="Q784">
        <v>1</v>
      </c>
      <c r="R784" s="8">
        <f t="shared" si="134"/>
        <v>5849</v>
      </c>
      <c r="S784" s="8">
        <f t="shared" si="133"/>
        <v>5849</v>
      </c>
      <c r="T784" s="6">
        <f t="shared" si="135"/>
        <v>19</v>
      </c>
      <c r="U784" s="9">
        <f t="shared" si="136"/>
        <v>6960.3099999999995</v>
      </c>
      <c r="V784" s="9">
        <f t="shared" si="137"/>
        <v>6960.3099999999995</v>
      </c>
      <c r="W784" s="9">
        <f t="shared" si="138"/>
        <v>6960.3099999999995</v>
      </c>
      <c r="X784" s="7">
        <v>25</v>
      </c>
      <c r="Y784" s="14">
        <v>25</v>
      </c>
      <c r="Z784" s="14">
        <v>25</v>
      </c>
      <c r="AA784" s="9">
        <f t="shared" si="139"/>
        <v>8700.3874999999989</v>
      </c>
      <c r="AB784" s="9">
        <f t="shared" si="140"/>
        <v>8700.3874999999989</v>
      </c>
      <c r="AC784" s="15">
        <f t="shared" si="141"/>
        <v>8700.3874999999989</v>
      </c>
    </row>
    <row r="785" spans="1:29" x14ac:dyDescent="0.25">
      <c r="A785" s="16" t="s">
        <v>2821</v>
      </c>
      <c r="B785" s="17"/>
      <c r="C785" s="18"/>
      <c r="D785" s="16" t="s">
        <v>2822</v>
      </c>
      <c r="E785" s="16" t="s">
        <v>2818</v>
      </c>
      <c r="F785" s="18" t="s">
        <v>34</v>
      </c>
      <c r="G785" s="18">
        <v>1</v>
      </c>
      <c r="H785" s="16" t="s">
        <v>16</v>
      </c>
      <c r="I785" s="16" t="s">
        <v>2823</v>
      </c>
      <c r="J785" s="16" t="s">
        <v>205</v>
      </c>
      <c r="K785" s="18">
        <v>0</v>
      </c>
      <c r="L785" s="18">
        <v>0</v>
      </c>
      <c r="M785" s="16" t="s">
        <v>55</v>
      </c>
      <c r="N785" s="16" t="s">
        <v>2137</v>
      </c>
      <c r="O785" s="16" t="s">
        <v>2820</v>
      </c>
      <c r="P785" s="19" t="s">
        <v>21</v>
      </c>
      <c r="Q785">
        <v>1</v>
      </c>
      <c r="R785" s="8">
        <f t="shared" si="134"/>
        <v>5633</v>
      </c>
      <c r="S785" s="8">
        <f t="shared" si="133"/>
        <v>5633</v>
      </c>
      <c r="T785" s="6">
        <f t="shared" si="135"/>
        <v>19</v>
      </c>
      <c r="U785" s="9">
        <f t="shared" si="136"/>
        <v>6703.27</v>
      </c>
      <c r="V785" s="9">
        <f t="shared" si="137"/>
        <v>6703.27</v>
      </c>
      <c r="W785" s="9">
        <f t="shared" si="138"/>
        <v>6703.27</v>
      </c>
      <c r="X785" s="7">
        <v>25</v>
      </c>
      <c r="Y785" s="14">
        <v>25</v>
      </c>
      <c r="Z785" s="14">
        <v>25</v>
      </c>
      <c r="AA785" s="9">
        <f t="shared" si="139"/>
        <v>8379.0875000000015</v>
      </c>
      <c r="AB785" s="9">
        <f t="shared" si="140"/>
        <v>8379.0875000000015</v>
      </c>
      <c r="AC785" s="15">
        <f t="shared" si="141"/>
        <v>8379.0875000000015</v>
      </c>
    </row>
    <row r="786" spans="1:29" x14ac:dyDescent="0.25">
      <c r="A786" s="16" t="s">
        <v>2824</v>
      </c>
      <c r="B786" s="17"/>
      <c r="C786" s="18"/>
      <c r="D786" s="16" t="s">
        <v>2825</v>
      </c>
      <c r="E786" s="16" t="s">
        <v>2818</v>
      </c>
      <c r="F786" s="18" t="s">
        <v>34</v>
      </c>
      <c r="G786" s="18">
        <v>1</v>
      </c>
      <c r="H786" s="16" t="s">
        <v>2080</v>
      </c>
      <c r="I786" s="16" t="s">
        <v>2826</v>
      </c>
      <c r="J786" s="16" t="s">
        <v>205</v>
      </c>
      <c r="K786" s="18">
        <v>0</v>
      </c>
      <c r="L786" s="18">
        <v>0</v>
      </c>
      <c r="M786" s="16" t="s">
        <v>55</v>
      </c>
      <c r="N786" s="16" t="s">
        <v>2137</v>
      </c>
      <c r="O786" s="16" t="s">
        <v>2820</v>
      </c>
      <c r="P786" s="19" t="s">
        <v>21</v>
      </c>
      <c r="Q786">
        <v>1</v>
      </c>
      <c r="R786" s="8">
        <f t="shared" si="134"/>
        <v>3612</v>
      </c>
      <c r="S786" s="8">
        <f t="shared" si="133"/>
        <v>3612</v>
      </c>
      <c r="T786" s="6">
        <f t="shared" si="135"/>
        <v>19</v>
      </c>
      <c r="U786" s="9">
        <f t="shared" si="136"/>
        <v>4298.28</v>
      </c>
      <c r="V786" s="9">
        <f t="shared" si="137"/>
        <v>4298.28</v>
      </c>
      <c r="W786" s="9">
        <f t="shared" si="138"/>
        <v>4298.28</v>
      </c>
      <c r="X786" s="7">
        <v>25</v>
      </c>
      <c r="Y786" s="14">
        <v>25</v>
      </c>
      <c r="Z786" s="14">
        <v>25</v>
      </c>
      <c r="AA786" s="9">
        <f t="shared" si="139"/>
        <v>5372.8499999999995</v>
      </c>
      <c r="AB786" s="9">
        <f t="shared" si="140"/>
        <v>5372.8499999999995</v>
      </c>
      <c r="AC786" s="15">
        <f t="shared" si="141"/>
        <v>5372.8499999999995</v>
      </c>
    </row>
    <row r="787" spans="1:29" x14ac:dyDescent="0.25">
      <c r="A787" s="16" t="s">
        <v>2827</v>
      </c>
      <c r="B787" s="17"/>
      <c r="C787" s="18"/>
      <c r="D787" s="16" t="s">
        <v>2828</v>
      </c>
      <c r="E787" s="16" t="s">
        <v>2818</v>
      </c>
      <c r="F787" s="18" t="s">
        <v>34</v>
      </c>
      <c r="G787" s="18">
        <v>1</v>
      </c>
      <c r="H787" s="16" t="s">
        <v>2080</v>
      </c>
      <c r="I787" s="16" t="s">
        <v>2829</v>
      </c>
      <c r="J787" s="16" t="s">
        <v>205</v>
      </c>
      <c r="K787" s="18">
        <v>0</v>
      </c>
      <c r="L787" s="18">
        <v>0</v>
      </c>
      <c r="M787" s="16" t="s">
        <v>55</v>
      </c>
      <c r="N787" s="16" t="s">
        <v>2137</v>
      </c>
      <c r="O787" s="16" t="s">
        <v>2820</v>
      </c>
      <c r="P787" s="19" t="s">
        <v>21</v>
      </c>
      <c r="Q787">
        <v>1</v>
      </c>
      <c r="R787" s="8">
        <f t="shared" si="134"/>
        <v>6316</v>
      </c>
      <c r="S787" s="8">
        <f t="shared" si="133"/>
        <v>6316</v>
      </c>
      <c r="T787" s="6">
        <f t="shared" si="135"/>
        <v>19</v>
      </c>
      <c r="U787" s="9">
        <f t="shared" si="136"/>
        <v>7516.04</v>
      </c>
      <c r="V787" s="9">
        <f t="shared" si="137"/>
        <v>7516.04</v>
      </c>
      <c r="W787" s="9">
        <f t="shared" si="138"/>
        <v>7516.04</v>
      </c>
      <c r="X787" s="7">
        <v>25</v>
      </c>
      <c r="Y787" s="14">
        <v>25</v>
      </c>
      <c r="Z787" s="14">
        <v>25</v>
      </c>
      <c r="AA787" s="9">
        <f t="shared" si="139"/>
        <v>9395.0499999999993</v>
      </c>
      <c r="AB787" s="9">
        <f t="shared" si="140"/>
        <v>9395.0499999999993</v>
      </c>
      <c r="AC787" s="15">
        <f t="shared" si="141"/>
        <v>9395.0499999999993</v>
      </c>
    </row>
    <row r="788" spans="1:29" x14ac:dyDescent="0.25">
      <c r="A788" s="16" t="s">
        <v>2830</v>
      </c>
      <c r="B788" s="17"/>
      <c r="C788" s="18"/>
      <c r="D788" s="16" t="s">
        <v>2831</v>
      </c>
      <c r="E788" s="16" t="s">
        <v>2818</v>
      </c>
      <c r="F788" s="18" t="s">
        <v>34</v>
      </c>
      <c r="G788" s="18">
        <v>1</v>
      </c>
      <c r="H788" s="16" t="s">
        <v>2080</v>
      </c>
      <c r="I788" s="16" t="s">
        <v>2832</v>
      </c>
      <c r="J788" s="16" t="s">
        <v>205</v>
      </c>
      <c r="K788" s="18">
        <v>0</v>
      </c>
      <c r="L788" s="18">
        <v>0</v>
      </c>
      <c r="M788" s="16" t="s">
        <v>55</v>
      </c>
      <c r="N788" s="16" t="s">
        <v>2137</v>
      </c>
      <c r="O788" s="16" t="s">
        <v>2820</v>
      </c>
      <c r="P788" s="19" t="s">
        <v>21</v>
      </c>
      <c r="Q788">
        <v>1</v>
      </c>
      <c r="R788" s="8">
        <f t="shared" si="134"/>
        <v>2973</v>
      </c>
      <c r="S788" s="8">
        <f t="shared" si="133"/>
        <v>2973</v>
      </c>
      <c r="T788" s="6">
        <f t="shared" si="135"/>
        <v>19</v>
      </c>
      <c r="U788" s="9">
        <f t="shared" si="136"/>
        <v>3537.87</v>
      </c>
      <c r="V788" s="9">
        <f t="shared" si="137"/>
        <v>3537.87</v>
      </c>
      <c r="W788" s="9">
        <f t="shared" si="138"/>
        <v>3537.87</v>
      </c>
      <c r="X788" s="7">
        <v>25</v>
      </c>
      <c r="Y788" s="14">
        <v>25</v>
      </c>
      <c r="Z788" s="14">
        <v>25</v>
      </c>
      <c r="AA788" s="9">
        <f t="shared" si="139"/>
        <v>4422.3374999999996</v>
      </c>
      <c r="AB788" s="9">
        <f t="shared" si="140"/>
        <v>4422.3374999999996</v>
      </c>
      <c r="AC788" s="15">
        <f t="shared" si="141"/>
        <v>4422.3374999999996</v>
      </c>
    </row>
    <row r="789" spans="1:29" x14ac:dyDescent="0.25">
      <c r="A789" s="16" t="s">
        <v>2833</v>
      </c>
      <c r="B789" s="17"/>
      <c r="C789" s="18"/>
      <c r="D789" s="16" t="s">
        <v>2834</v>
      </c>
      <c r="E789" s="16" t="s">
        <v>2818</v>
      </c>
      <c r="F789" s="18" t="s">
        <v>34</v>
      </c>
      <c r="G789" s="18">
        <v>1</v>
      </c>
      <c r="H789" s="16" t="s">
        <v>16</v>
      </c>
      <c r="I789" s="16" t="s">
        <v>2835</v>
      </c>
      <c r="J789" s="16" t="s">
        <v>205</v>
      </c>
      <c r="K789" s="18">
        <v>0</v>
      </c>
      <c r="L789" s="18">
        <v>0</v>
      </c>
      <c r="M789" s="16" t="s">
        <v>55</v>
      </c>
      <c r="N789" s="16" t="s">
        <v>2137</v>
      </c>
      <c r="O789" s="16" t="s">
        <v>2820</v>
      </c>
      <c r="P789" s="19" t="s">
        <v>21</v>
      </c>
      <c r="Q789">
        <v>1</v>
      </c>
      <c r="R789" s="8">
        <f t="shared" si="134"/>
        <v>2683</v>
      </c>
      <c r="S789" s="8">
        <f t="shared" si="133"/>
        <v>2683</v>
      </c>
      <c r="T789" s="6">
        <f t="shared" si="135"/>
        <v>19</v>
      </c>
      <c r="U789" s="9">
        <f t="shared" si="136"/>
        <v>3192.77</v>
      </c>
      <c r="V789" s="9">
        <f t="shared" si="137"/>
        <v>3192.77</v>
      </c>
      <c r="W789" s="9">
        <f t="shared" si="138"/>
        <v>3192.77</v>
      </c>
      <c r="X789" s="7">
        <v>25</v>
      </c>
      <c r="Y789" s="14">
        <v>25</v>
      </c>
      <c r="Z789" s="14">
        <v>25</v>
      </c>
      <c r="AA789" s="9">
        <f t="shared" si="139"/>
        <v>3990.9625000000001</v>
      </c>
      <c r="AB789" s="9">
        <f t="shared" si="140"/>
        <v>3990.9625000000001</v>
      </c>
      <c r="AC789" s="15">
        <f t="shared" si="141"/>
        <v>3990.9625000000001</v>
      </c>
    </row>
    <row r="790" spans="1:29" x14ac:dyDescent="0.25">
      <c r="A790" s="16" t="s">
        <v>2836</v>
      </c>
      <c r="B790" s="17"/>
      <c r="C790" s="18"/>
      <c r="D790" s="16" t="s">
        <v>2837</v>
      </c>
      <c r="E790" s="16" t="s">
        <v>2818</v>
      </c>
      <c r="F790" s="18" t="s">
        <v>34</v>
      </c>
      <c r="G790" s="18">
        <v>1</v>
      </c>
      <c r="H790" s="16" t="s">
        <v>2080</v>
      </c>
      <c r="I790" s="16" t="s">
        <v>2838</v>
      </c>
      <c r="J790" s="16" t="s">
        <v>205</v>
      </c>
      <c r="K790" s="18">
        <v>0</v>
      </c>
      <c r="L790" s="18">
        <v>0</v>
      </c>
      <c r="M790" s="16" t="s">
        <v>55</v>
      </c>
      <c r="N790" s="16" t="s">
        <v>2137</v>
      </c>
      <c r="O790" s="16" t="s">
        <v>2820</v>
      </c>
      <c r="P790" s="19" t="s">
        <v>21</v>
      </c>
      <c r="Q790">
        <v>1</v>
      </c>
      <c r="R790" s="8">
        <f t="shared" si="134"/>
        <v>2791</v>
      </c>
      <c r="S790" s="8">
        <f t="shared" si="133"/>
        <v>2791</v>
      </c>
      <c r="T790" s="6">
        <f t="shared" si="135"/>
        <v>19</v>
      </c>
      <c r="U790" s="9">
        <f t="shared" si="136"/>
        <v>3321.29</v>
      </c>
      <c r="V790" s="9">
        <f t="shared" si="137"/>
        <v>3321.29</v>
      </c>
      <c r="W790" s="9">
        <f t="shared" si="138"/>
        <v>3321.29</v>
      </c>
      <c r="X790" s="7">
        <v>25</v>
      </c>
      <c r="Y790" s="14">
        <v>25</v>
      </c>
      <c r="Z790" s="14">
        <v>25</v>
      </c>
      <c r="AA790" s="9">
        <f t="shared" si="139"/>
        <v>4151.6125000000002</v>
      </c>
      <c r="AB790" s="9">
        <f t="shared" si="140"/>
        <v>4151.6125000000002</v>
      </c>
      <c r="AC790" s="15">
        <f t="shared" si="141"/>
        <v>4151.6125000000002</v>
      </c>
    </row>
    <row r="791" spans="1:29" x14ac:dyDescent="0.25">
      <c r="A791" s="16" t="s">
        <v>2839</v>
      </c>
      <c r="B791" s="17"/>
      <c r="C791" s="18"/>
      <c r="D791" s="16" t="s">
        <v>2840</v>
      </c>
      <c r="E791" s="16" t="s">
        <v>2818</v>
      </c>
      <c r="F791" s="18" t="s">
        <v>34</v>
      </c>
      <c r="G791" s="18">
        <v>1</v>
      </c>
      <c r="H791" s="16" t="s">
        <v>16</v>
      </c>
      <c r="I791" s="16" t="s">
        <v>2841</v>
      </c>
      <c r="J791" s="16" t="s">
        <v>2842</v>
      </c>
      <c r="K791" s="18">
        <v>0</v>
      </c>
      <c r="L791" s="18">
        <v>0</v>
      </c>
      <c r="M791" s="16" t="s">
        <v>55</v>
      </c>
      <c r="N791" s="16" t="s">
        <v>1487</v>
      </c>
      <c r="O791" s="16" t="s">
        <v>2843</v>
      </c>
      <c r="P791" s="19" t="s">
        <v>21</v>
      </c>
      <c r="Q791">
        <v>1</v>
      </c>
      <c r="R791" s="8">
        <f t="shared" si="134"/>
        <v>1035</v>
      </c>
      <c r="S791" s="8">
        <f t="shared" si="133"/>
        <v>1035</v>
      </c>
      <c r="T791" s="6">
        <f t="shared" si="135"/>
        <v>0</v>
      </c>
      <c r="U791" s="9">
        <f t="shared" si="136"/>
        <v>1035</v>
      </c>
      <c r="V791" s="9">
        <f t="shared" si="137"/>
        <v>1035</v>
      </c>
      <c r="W791" s="9">
        <f t="shared" si="138"/>
        <v>1035</v>
      </c>
      <c r="X791" s="7">
        <v>25</v>
      </c>
      <c r="Y791" s="14">
        <v>25</v>
      </c>
      <c r="Z791" s="14">
        <v>25</v>
      </c>
      <c r="AA791" s="9">
        <f t="shared" si="139"/>
        <v>1293.75</v>
      </c>
      <c r="AB791" s="9">
        <f t="shared" si="140"/>
        <v>1293.75</v>
      </c>
      <c r="AC791" s="15">
        <f t="shared" si="141"/>
        <v>1293.75</v>
      </c>
    </row>
    <row r="792" spans="1:29" x14ac:dyDescent="0.25">
      <c r="A792" s="16" t="s">
        <v>2844</v>
      </c>
      <c r="B792" s="17"/>
      <c r="C792" s="18"/>
      <c r="D792" s="16" t="s">
        <v>2845</v>
      </c>
      <c r="E792" s="16" t="s">
        <v>2818</v>
      </c>
      <c r="F792" s="18" t="s">
        <v>34</v>
      </c>
      <c r="G792" s="18">
        <v>1</v>
      </c>
      <c r="H792" s="16" t="s">
        <v>2080</v>
      </c>
      <c r="I792" s="16" t="s">
        <v>2846</v>
      </c>
      <c r="J792" s="16" t="s">
        <v>205</v>
      </c>
      <c r="K792" s="18">
        <v>0</v>
      </c>
      <c r="L792" s="18">
        <v>0</v>
      </c>
      <c r="M792" s="16" t="s">
        <v>55</v>
      </c>
      <c r="N792" s="16" t="s">
        <v>2059</v>
      </c>
      <c r="O792" s="16" t="s">
        <v>2843</v>
      </c>
      <c r="P792" s="19" t="s">
        <v>21</v>
      </c>
      <c r="Q792">
        <v>1</v>
      </c>
      <c r="R792" s="8">
        <f t="shared" si="134"/>
        <v>10747</v>
      </c>
      <c r="S792" s="8">
        <f t="shared" si="133"/>
        <v>10747</v>
      </c>
      <c r="T792" s="6">
        <f t="shared" si="135"/>
        <v>19</v>
      </c>
      <c r="U792" s="9">
        <f t="shared" si="136"/>
        <v>12788.93</v>
      </c>
      <c r="V792" s="9">
        <f t="shared" si="137"/>
        <v>12788.93</v>
      </c>
      <c r="W792" s="9">
        <f t="shared" si="138"/>
        <v>12788.93</v>
      </c>
      <c r="X792" s="7">
        <v>25</v>
      </c>
      <c r="Y792" s="14">
        <v>25</v>
      </c>
      <c r="Z792" s="14">
        <v>25</v>
      </c>
      <c r="AA792" s="9">
        <f t="shared" si="139"/>
        <v>15986.1625</v>
      </c>
      <c r="AB792" s="9">
        <f t="shared" si="140"/>
        <v>15986.1625</v>
      </c>
      <c r="AC792" s="15">
        <f t="shared" si="141"/>
        <v>15986.1625</v>
      </c>
    </row>
    <row r="793" spans="1:29" x14ac:dyDescent="0.25">
      <c r="A793" s="16" t="s">
        <v>2847</v>
      </c>
      <c r="B793" s="17"/>
      <c r="C793" s="18"/>
      <c r="D793" s="16" t="s">
        <v>2848</v>
      </c>
      <c r="E793" s="16" t="s">
        <v>2818</v>
      </c>
      <c r="F793" s="18" t="s">
        <v>34</v>
      </c>
      <c r="G793" s="18">
        <v>1</v>
      </c>
      <c r="H793" s="16" t="s">
        <v>2080</v>
      </c>
      <c r="I793" s="16" t="s">
        <v>2849</v>
      </c>
      <c r="J793" s="16" t="s">
        <v>2842</v>
      </c>
      <c r="K793" s="18">
        <v>0</v>
      </c>
      <c r="L793" s="18">
        <v>0</v>
      </c>
      <c r="M793" s="16" t="s">
        <v>55</v>
      </c>
      <c r="N793" s="16" t="s">
        <v>1487</v>
      </c>
      <c r="O793" s="16" t="s">
        <v>2850</v>
      </c>
      <c r="P793" s="19" t="s">
        <v>21</v>
      </c>
      <c r="Q793">
        <v>1</v>
      </c>
      <c r="R793" s="8">
        <f t="shared" si="134"/>
        <v>6135</v>
      </c>
      <c r="S793" s="8">
        <f t="shared" si="133"/>
        <v>6135</v>
      </c>
      <c r="T793" s="6">
        <f t="shared" si="135"/>
        <v>0</v>
      </c>
      <c r="U793" s="9">
        <f t="shared" si="136"/>
        <v>6135</v>
      </c>
      <c r="V793" s="9">
        <f t="shared" si="137"/>
        <v>6135</v>
      </c>
      <c r="W793" s="9">
        <f t="shared" si="138"/>
        <v>6135</v>
      </c>
      <c r="X793" s="7">
        <v>25</v>
      </c>
      <c r="Y793" s="14">
        <v>25</v>
      </c>
      <c r="Z793" s="14">
        <v>25</v>
      </c>
      <c r="AA793" s="9">
        <f t="shared" si="139"/>
        <v>7668.75</v>
      </c>
      <c r="AB793" s="9">
        <f t="shared" si="140"/>
        <v>7668.75</v>
      </c>
      <c r="AC793" s="15">
        <f t="shared" si="141"/>
        <v>7668.75</v>
      </c>
    </row>
    <row r="794" spans="1:29" x14ac:dyDescent="0.25">
      <c r="A794" s="16" t="s">
        <v>2851</v>
      </c>
      <c r="B794" s="17"/>
      <c r="C794" s="18"/>
      <c r="D794" s="16" t="s">
        <v>2852</v>
      </c>
      <c r="E794" s="16" t="s">
        <v>2818</v>
      </c>
      <c r="F794" s="18" t="s">
        <v>34</v>
      </c>
      <c r="G794" s="18">
        <v>1</v>
      </c>
      <c r="H794" s="16" t="s">
        <v>2080</v>
      </c>
      <c r="I794" s="16" t="s">
        <v>2853</v>
      </c>
      <c r="J794" s="16" t="s">
        <v>2842</v>
      </c>
      <c r="K794" s="18">
        <v>0</v>
      </c>
      <c r="L794" s="18">
        <v>0</v>
      </c>
      <c r="M794" s="16" t="s">
        <v>55</v>
      </c>
      <c r="N794" s="16" t="s">
        <v>1487</v>
      </c>
      <c r="O794" s="16" t="s">
        <v>2850</v>
      </c>
      <c r="P794" s="19" t="s">
        <v>21</v>
      </c>
      <c r="Q794">
        <v>1</v>
      </c>
      <c r="R794" s="8">
        <f t="shared" si="134"/>
        <v>8107</v>
      </c>
      <c r="S794" s="8">
        <f t="shared" si="133"/>
        <v>8107</v>
      </c>
      <c r="T794" s="6">
        <f t="shared" si="135"/>
        <v>0</v>
      </c>
      <c r="U794" s="9">
        <f t="shared" si="136"/>
        <v>8107</v>
      </c>
      <c r="V794" s="9">
        <f t="shared" si="137"/>
        <v>8107</v>
      </c>
      <c r="W794" s="9">
        <f t="shared" si="138"/>
        <v>8107</v>
      </c>
      <c r="X794" s="7">
        <v>25</v>
      </c>
      <c r="Y794" s="14">
        <v>25</v>
      </c>
      <c r="Z794" s="14">
        <v>25</v>
      </c>
      <c r="AA794" s="9">
        <f t="shared" si="139"/>
        <v>10133.75</v>
      </c>
      <c r="AB794" s="9">
        <f t="shared" si="140"/>
        <v>10133.75</v>
      </c>
      <c r="AC794" s="15">
        <f t="shared" si="141"/>
        <v>10133.75</v>
      </c>
    </row>
    <row r="795" spans="1:29" x14ac:dyDescent="0.25">
      <c r="A795" s="16" t="s">
        <v>2854</v>
      </c>
      <c r="B795" s="17"/>
      <c r="C795" s="18"/>
      <c r="D795" s="16" t="s">
        <v>2855</v>
      </c>
      <c r="E795" s="16" t="s">
        <v>2818</v>
      </c>
      <c r="F795" s="18" t="s">
        <v>34</v>
      </c>
      <c r="G795" s="18">
        <v>1</v>
      </c>
      <c r="H795" s="16" t="s">
        <v>44</v>
      </c>
      <c r="I795" s="16" t="s">
        <v>2856</v>
      </c>
      <c r="J795" s="16" t="s">
        <v>205</v>
      </c>
      <c r="K795" s="18">
        <v>0</v>
      </c>
      <c r="L795" s="18">
        <v>0</v>
      </c>
      <c r="M795" s="16" t="s">
        <v>55</v>
      </c>
      <c r="N795" s="16" t="s">
        <v>2059</v>
      </c>
      <c r="O795" s="16" t="s">
        <v>2857</v>
      </c>
      <c r="P795" s="19" t="s">
        <v>21</v>
      </c>
      <c r="Q795">
        <v>1</v>
      </c>
      <c r="R795" s="8">
        <f t="shared" si="134"/>
        <v>8350</v>
      </c>
      <c r="S795" s="8">
        <f t="shared" si="133"/>
        <v>8350</v>
      </c>
      <c r="T795" s="6">
        <f t="shared" si="135"/>
        <v>19</v>
      </c>
      <c r="U795" s="9">
        <f t="shared" si="136"/>
        <v>9936.5</v>
      </c>
      <c r="V795" s="9">
        <f t="shared" si="137"/>
        <v>9936.5</v>
      </c>
      <c r="W795" s="9">
        <f t="shared" si="138"/>
        <v>9936.5</v>
      </c>
      <c r="X795" s="7">
        <v>25</v>
      </c>
      <c r="Y795" s="14">
        <v>25</v>
      </c>
      <c r="Z795" s="14">
        <v>25</v>
      </c>
      <c r="AA795" s="9">
        <f t="shared" si="139"/>
        <v>12420.625</v>
      </c>
      <c r="AB795" s="9">
        <f t="shared" si="140"/>
        <v>12420.625</v>
      </c>
      <c r="AC795" s="15">
        <f t="shared" si="141"/>
        <v>12420.625</v>
      </c>
    </row>
    <row r="796" spans="1:29" x14ac:dyDescent="0.25">
      <c r="A796" s="16" t="s">
        <v>2858</v>
      </c>
      <c r="B796" s="17"/>
      <c r="C796" s="18"/>
      <c r="D796" s="16" t="s">
        <v>2859</v>
      </c>
      <c r="E796" s="16" t="s">
        <v>2860</v>
      </c>
      <c r="F796" s="18" t="s">
        <v>34</v>
      </c>
      <c r="G796" s="18">
        <v>1</v>
      </c>
      <c r="H796" s="16" t="s">
        <v>44</v>
      </c>
      <c r="I796" s="16" t="s">
        <v>2861</v>
      </c>
      <c r="J796" s="16" t="s">
        <v>205</v>
      </c>
      <c r="K796" s="18">
        <v>0</v>
      </c>
      <c r="L796" s="18">
        <v>0</v>
      </c>
      <c r="M796" s="16" t="s">
        <v>55</v>
      </c>
      <c r="N796" s="16" t="s">
        <v>1334</v>
      </c>
      <c r="O796" s="16" t="s">
        <v>2862</v>
      </c>
      <c r="P796" s="19" t="s">
        <v>21</v>
      </c>
      <c r="Q796">
        <v>1</v>
      </c>
      <c r="R796" s="8">
        <f t="shared" si="134"/>
        <v>2119</v>
      </c>
      <c r="S796" s="8">
        <f t="shared" si="133"/>
        <v>2119</v>
      </c>
      <c r="T796" s="6">
        <f t="shared" si="135"/>
        <v>19</v>
      </c>
      <c r="U796" s="9">
        <f t="shared" si="136"/>
        <v>2521.61</v>
      </c>
      <c r="V796" s="9">
        <f t="shared" si="137"/>
        <v>2521.61</v>
      </c>
      <c r="W796" s="9">
        <f t="shared" si="138"/>
        <v>2521.61</v>
      </c>
      <c r="X796" s="7">
        <v>25</v>
      </c>
      <c r="Y796" s="14">
        <v>25</v>
      </c>
      <c r="Z796" s="14">
        <v>25</v>
      </c>
      <c r="AA796" s="9">
        <f t="shared" si="139"/>
        <v>3152.0125000000003</v>
      </c>
      <c r="AB796" s="9">
        <f t="shared" si="140"/>
        <v>3152.0125000000003</v>
      </c>
      <c r="AC796" s="15">
        <f t="shared" si="141"/>
        <v>3152.0125000000003</v>
      </c>
    </row>
    <row r="797" spans="1:29" x14ac:dyDescent="0.25">
      <c r="A797" s="16" t="s">
        <v>2863</v>
      </c>
      <c r="B797" s="17"/>
      <c r="C797" s="18"/>
      <c r="D797" s="16" t="s">
        <v>2864</v>
      </c>
      <c r="E797" s="16" t="s">
        <v>2865</v>
      </c>
      <c r="F797" s="18" t="s">
        <v>34</v>
      </c>
      <c r="G797" s="18">
        <v>1</v>
      </c>
      <c r="H797" s="16" t="s">
        <v>2080</v>
      </c>
      <c r="I797" s="16" t="s">
        <v>2866</v>
      </c>
      <c r="J797" s="16" t="s">
        <v>205</v>
      </c>
      <c r="K797" s="18">
        <v>0</v>
      </c>
      <c r="L797" s="18">
        <v>0</v>
      </c>
      <c r="M797" s="16" t="s">
        <v>55</v>
      </c>
      <c r="N797" s="16" t="s">
        <v>73</v>
      </c>
      <c r="O797" s="16" t="s">
        <v>2867</v>
      </c>
      <c r="P797" s="19" t="s">
        <v>21</v>
      </c>
      <c r="Q797">
        <v>1</v>
      </c>
      <c r="R797" s="8">
        <f t="shared" si="134"/>
        <v>4652</v>
      </c>
      <c r="S797" s="8">
        <f t="shared" si="133"/>
        <v>4652</v>
      </c>
      <c r="T797" s="6">
        <f t="shared" si="135"/>
        <v>19</v>
      </c>
      <c r="U797" s="9">
        <f t="shared" si="136"/>
        <v>5535.88</v>
      </c>
      <c r="V797" s="9">
        <f t="shared" si="137"/>
        <v>5535.88</v>
      </c>
      <c r="W797" s="9">
        <f t="shared" si="138"/>
        <v>5535.88</v>
      </c>
      <c r="X797" s="7">
        <v>25</v>
      </c>
      <c r="Y797" s="14">
        <v>25</v>
      </c>
      <c r="Z797" s="14">
        <v>25</v>
      </c>
      <c r="AA797" s="9">
        <f t="shared" si="139"/>
        <v>6919.85</v>
      </c>
      <c r="AB797" s="9">
        <f t="shared" si="140"/>
        <v>6919.85</v>
      </c>
      <c r="AC797" s="15">
        <f t="shared" si="141"/>
        <v>6919.85</v>
      </c>
    </row>
    <row r="798" spans="1:29" x14ac:dyDescent="0.25">
      <c r="A798" s="16" t="s">
        <v>2868</v>
      </c>
      <c r="B798" s="17"/>
      <c r="C798" s="18"/>
      <c r="D798" s="16" t="s">
        <v>2869</v>
      </c>
      <c r="E798" s="16" t="s">
        <v>2865</v>
      </c>
      <c r="F798" s="18" t="s">
        <v>34</v>
      </c>
      <c r="G798" s="18">
        <v>1</v>
      </c>
      <c r="H798" s="16" t="s">
        <v>44</v>
      </c>
      <c r="I798" s="16" t="s">
        <v>2870</v>
      </c>
      <c r="J798" s="16" t="s">
        <v>205</v>
      </c>
      <c r="K798" s="18">
        <v>0</v>
      </c>
      <c r="L798" s="18">
        <v>0</v>
      </c>
      <c r="M798" s="16" t="s">
        <v>55</v>
      </c>
      <c r="N798" s="16" t="s">
        <v>73</v>
      </c>
      <c r="O798" s="16" t="s">
        <v>2871</v>
      </c>
      <c r="P798" s="19" t="s">
        <v>21</v>
      </c>
      <c r="Q798">
        <v>1</v>
      </c>
      <c r="R798" s="8">
        <f t="shared" si="134"/>
        <v>6228</v>
      </c>
      <c r="S798" s="8">
        <f t="shared" si="133"/>
        <v>6228</v>
      </c>
      <c r="T798" s="6">
        <f t="shared" si="135"/>
        <v>19</v>
      </c>
      <c r="U798" s="9">
        <f t="shared" si="136"/>
        <v>7411.32</v>
      </c>
      <c r="V798" s="9">
        <f t="shared" si="137"/>
        <v>7411.32</v>
      </c>
      <c r="W798" s="9">
        <f t="shared" si="138"/>
        <v>7411.32</v>
      </c>
      <c r="X798" s="7">
        <v>25</v>
      </c>
      <c r="Y798" s="14">
        <v>25</v>
      </c>
      <c r="Z798" s="14">
        <v>25</v>
      </c>
      <c r="AA798" s="9">
        <f t="shared" si="139"/>
        <v>9264.15</v>
      </c>
      <c r="AB798" s="9">
        <f t="shared" si="140"/>
        <v>9264.15</v>
      </c>
      <c r="AC798" s="15">
        <f t="shared" si="141"/>
        <v>9264.15</v>
      </c>
    </row>
    <row r="799" spans="1:29" x14ac:dyDescent="0.25">
      <c r="A799" s="16" t="s">
        <v>2872</v>
      </c>
      <c r="B799" s="17"/>
      <c r="C799" s="18"/>
      <c r="D799" s="16" t="s">
        <v>2873</v>
      </c>
      <c r="E799" s="16" t="s">
        <v>2865</v>
      </c>
      <c r="F799" s="18" t="s">
        <v>34</v>
      </c>
      <c r="G799" s="18">
        <v>1</v>
      </c>
      <c r="H799" s="16" t="s">
        <v>44</v>
      </c>
      <c r="I799" s="16" t="s">
        <v>2874</v>
      </c>
      <c r="J799" s="16" t="s">
        <v>205</v>
      </c>
      <c r="K799" s="18">
        <v>0</v>
      </c>
      <c r="L799" s="18">
        <v>0</v>
      </c>
      <c r="M799" s="16" t="s">
        <v>55</v>
      </c>
      <c r="N799" s="16" t="s">
        <v>73</v>
      </c>
      <c r="O799" s="16" t="s">
        <v>2875</v>
      </c>
      <c r="P799" s="19" t="s">
        <v>21</v>
      </c>
      <c r="Q799">
        <v>1</v>
      </c>
      <c r="R799" s="8">
        <f t="shared" si="134"/>
        <v>5017</v>
      </c>
      <c r="S799" s="8">
        <f t="shared" si="133"/>
        <v>5017</v>
      </c>
      <c r="T799" s="6">
        <f t="shared" si="135"/>
        <v>19</v>
      </c>
      <c r="U799" s="9">
        <f t="shared" si="136"/>
        <v>5970.23</v>
      </c>
      <c r="V799" s="9">
        <f t="shared" si="137"/>
        <v>5970.23</v>
      </c>
      <c r="W799" s="9">
        <f t="shared" si="138"/>
        <v>5970.23</v>
      </c>
      <c r="X799" s="7">
        <v>25</v>
      </c>
      <c r="Y799" s="14">
        <v>25</v>
      </c>
      <c r="Z799" s="14">
        <v>25</v>
      </c>
      <c r="AA799" s="9">
        <f t="shared" si="139"/>
        <v>7462.7874999999995</v>
      </c>
      <c r="AB799" s="9">
        <f t="shared" si="140"/>
        <v>7462.7874999999995</v>
      </c>
      <c r="AC799" s="15">
        <f t="shared" si="141"/>
        <v>7462.7874999999995</v>
      </c>
    </row>
    <row r="800" spans="1:29" x14ac:dyDescent="0.25">
      <c r="A800" s="16" t="s">
        <v>2876</v>
      </c>
      <c r="B800" s="17"/>
      <c r="C800" s="18"/>
      <c r="D800" s="16" t="s">
        <v>2877</v>
      </c>
      <c r="E800" s="16" t="s">
        <v>2865</v>
      </c>
      <c r="F800" s="18" t="s">
        <v>34</v>
      </c>
      <c r="G800" s="18">
        <v>1</v>
      </c>
      <c r="H800" s="16" t="s">
        <v>16</v>
      </c>
      <c r="I800" s="16" t="s">
        <v>2878</v>
      </c>
      <c r="J800" s="16" t="s">
        <v>205</v>
      </c>
      <c r="K800" s="18">
        <v>0</v>
      </c>
      <c r="L800" s="18">
        <v>0</v>
      </c>
      <c r="M800" s="16" t="s">
        <v>55</v>
      </c>
      <c r="N800" s="16" t="s">
        <v>73</v>
      </c>
      <c r="O800" s="16" t="s">
        <v>2613</v>
      </c>
      <c r="P800" s="19" t="s">
        <v>21</v>
      </c>
      <c r="Q800">
        <v>1</v>
      </c>
      <c r="R800" s="8">
        <f t="shared" si="134"/>
        <v>1350</v>
      </c>
      <c r="S800" s="8">
        <f t="shared" si="133"/>
        <v>1350</v>
      </c>
      <c r="T800" s="6">
        <f t="shared" si="135"/>
        <v>19</v>
      </c>
      <c r="U800" s="9">
        <f t="shared" si="136"/>
        <v>1606.5</v>
      </c>
      <c r="V800" s="9">
        <f t="shared" si="137"/>
        <v>1606.5</v>
      </c>
      <c r="W800" s="9">
        <f t="shared" si="138"/>
        <v>1606.5</v>
      </c>
      <c r="X800" s="7">
        <v>25</v>
      </c>
      <c r="Y800" s="14">
        <v>25</v>
      </c>
      <c r="Z800" s="14">
        <v>25</v>
      </c>
      <c r="AA800" s="9">
        <f t="shared" si="139"/>
        <v>2008.125</v>
      </c>
      <c r="AB800" s="9">
        <f t="shared" si="140"/>
        <v>2008.125</v>
      </c>
      <c r="AC800" s="15">
        <f t="shared" si="141"/>
        <v>2008.125</v>
      </c>
    </row>
    <row r="801" spans="1:29" x14ac:dyDescent="0.25">
      <c r="A801" s="16" t="s">
        <v>2879</v>
      </c>
      <c r="B801" s="17"/>
      <c r="C801" s="18"/>
      <c r="D801" s="16" t="s">
        <v>2880</v>
      </c>
      <c r="E801" s="16" t="s">
        <v>2865</v>
      </c>
      <c r="F801" s="18" t="s">
        <v>34</v>
      </c>
      <c r="G801" s="18">
        <v>1</v>
      </c>
      <c r="H801" s="16" t="s">
        <v>2080</v>
      </c>
      <c r="I801" s="16" t="s">
        <v>2881</v>
      </c>
      <c r="J801" s="16" t="s">
        <v>205</v>
      </c>
      <c r="K801" s="18">
        <v>0</v>
      </c>
      <c r="L801" s="18">
        <v>0</v>
      </c>
      <c r="M801" s="16" t="s">
        <v>55</v>
      </c>
      <c r="N801" s="16" t="s">
        <v>73</v>
      </c>
      <c r="O801" s="16" t="s">
        <v>2613</v>
      </c>
      <c r="P801" s="19" t="s">
        <v>21</v>
      </c>
      <c r="Q801">
        <v>1</v>
      </c>
      <c r="R801" s="8">
        <f t="shared" si="134"/>
        <v>5120</v>
      </c>
      <c r="S801" s="8">
        <f t="shared" si="133"/>
        <v>5120</v>
      </c>
      <c r="T801" s="6">
        <f t="shared" si="135"/>
        <v>19</v>
      </c>
      <c r="U801" s="9">
        <f t="shared" si="136"/>
        <v>6092.8</v>
      </c>
      <c r="V801" s="9">
        <f t="shared" si="137"/>
        <v>6092.8</v>
      </c>
      <c r="W801" s="9">
        <f t="shared" si="138"/>
        <v>6092.8</v>
      </c>
      <c r="X801" s="7">
        <v>25</v>
      </c>
      <c r="Y801" s="14">
        <v>25</v>
      </c>
      <c r="Z801" s="14">
        <v>25</v>
      </c>
      <c r="AA801" s="9">
        <f t="shared" si="139"/>
        <v>7616</v>
      </c>
      <c r="AB801" s="9">
        <f t="shared" si="140"/>
        <v>7616</v>
      </c>
      <c r="AC801" s="15">
        <f t="shared" si="141"/>
        <v>7616</v>
      </c>
    </row>
    <row r="802" spans="1:29" x14ac:dyDescent="0.25">
      <c r="A802" s="16" t="s">
        <v>2882</v>
      </c>
      <c r="B802" s="17"/>
      <c r="C802" s="18"/>
      <c r="D802" s="16" t="s">
        <v>2883</v>
      </c>
      <c r="E802" s="16" t="s">
        <v>2865</v>
      </c>
      <c r="F802" s="18" t="s">
        <v>34</v>
      </c>
      <c r="G802" s="18">
        <v>1</v>
      </c>
      <c r="H802" s="16" t="s">
        <v>44</v>
      </c>
      <c r="I802" s="16" t="s">
        <v>2884</v>
      </c>
      <c r="J802" s="16" t="s">
        <v>205</v>
      </c>
      <c r="K802" s="18">
        <v>0</v>
      </c>
      <c r="L802" s="18">
        <v>0</v>
      </c>
      <c r="M802" s="16" t="s">
        <v>55</v>
      </c>
      <c r="N802" s="16" t="s">
        <v>73</v>
      </c>
      <c r="O802" s="16" t="s">
        <v>2613</v>
      </c>
      <c r="P802" s="19" t="s">
        <v>21</v>
      </c>
      <c r="Q802">
        <v>1</v>
      </c>
      <c r="R802" s="8">
        <f t="shared" si="134"/>
        <v>3985</v>
      </c>
      <c r="S802" s="8">
        <f t="shared" si="133"/>
        <v>3985</v>
      </c>
      <c r="T802" s="6">
        <f t="shared" si="135"/>
        <v>19</v>
      </c>
      <c r="U802" s="9">
        <f t="shared" si="136"/>
        <v>4742.1499999999996</v>
      </c>
      <c r="V802" s="9">
        <f t="shared" si="137"/>
        <v>4742.1499999999996</v>
      </c>
      <c r="W802" s="9">
        <f t="shared" si="138"/>
        <v>4742.1499999999996</v>
      </c>
      <c r="X802" s="7">
        <v>25</v>
      </c>
      <c r="Y802" s="14">
        <v>25</v>
      </c>
      <c r="Z802" s="14">
        <v>25</v>
      </c>
      <c r="AA802" s="9">
        <f t="shared" si="139"/>
        <v>5927.6875</v>
      </c>
      <c r="AB802" s="9">
        <f t="shared" si="140"/>
        <v>5927.6875</v>
      </c>
      <c r="AC802" s="15">
        <f t="shared" si="141"/>
        <v>5927.6875</v>
      </c>
    </row>
    <row r="803" spans="1:29" x14ac:dyDescent="0.25">
      <c r="A803" s="16" t="s">
        <v>2885</v>
      </c>
      <c r="B803" s="17"/>
      <c r="C803" s="18"/>
      <c r="D803" s="16" t="s">
        <v>2886</v>
      </c>
      <c r="E803" s="16" t="s">
        <v>2865</v>
      </c>
      <c r="F803" s="18" t="s">
        <v>34</v>
      </c>
      <c r="G803" s="18">
        <v>1</v>
      </c>
      <c r="H803" s="16" t="s">
        <v>16</v>
      </c>
      <c r="I803" s="16" t="s">
        <v>2887</v>
      </c>
      <c r="J803" s="16" t="s">
        <v>205</v>
      </c>
      <c r="K803" s="18">
        <v>0</v>
      </c>
      <c r="L803" s="18">
        <v>0</v>
      </c>
      <c r="M803" s="16" t="s">
        <v>55</v>
      </c>
      <c r="N803" s="16" t="s">
        <v>73</v>
      </c>
      <c r="O803" s="16" t="s">
        <v>2888</v>
      </c>
      <c r="P803" s="19" t="s">
        <v>21</v>
      </c>
      <c r="Q803">
        <v>1</v>
      </c>
      <c r="R803" s="8">
        <f t="shared" si="134"/>
        <v>5798</v>
      </c>
      <c r="S803" s="8">
        <f t="shared" si="133"/>
        <v>5798</v>
      </c>
      <c r="T803" s="6">
        <f t="shared" si="135"/>
        <v>19</v>
      </c>
      <c r="U803" s="9">
        <f t="shared" si="136"/>
        <v>6899.62</v>
      </c>
      <c r="V803" s="9">
        <f t="shared" si="137"/>
        <v>6899.62</v>
      </c>
      <c r="W803" s="9">
        <f t="shared" si="138"/>
        <v>6899.62</v>
      </c>
      <c r="X803" s="7">
        <v>25</v>
      </c>
      <c r="Y803" s="14">
        <v>25</v>
      </c>
      <c r="Z803" s="14">
        <v>25</v>
      </c>
      <c r="AA803" s="9">
        <f t="shared" si="139"/>
        <v>8624.5249999999996</v>
      </c>
      <c r="AB803" s="9">
        <f t="shared" si="140"/>
        <v>8624.5249999999996</v>
      </c>
      <c r="AC803" s="15">
        <f t="shared" si="141"/>
        <v>8624.5249999999996</v>
      </c>
    </row>
    <row r="804" spans="1:29" x14ac:dyDescent="0.25">
      <c r="A804" s="16" t="s">
        <v>2889</v>
      </c>
      <c r="B804" s="17"/>
      <c r="C804" s="18"/>
      <c r="D804" s="16" t="s">
        <v>2890</v>
      </c>
      <c r="E804" s="16" t="s">
        <v>2865</v>
      </c>
      <c r="F804" s="18" t="s">
        <v>34</v>
      </c>
      <c r="G804" s="18">
        <v>1</v>
      </c>
      <c r="H804" s="16" t="s">
        <v>44</v>
      </c>
      <c r="I804" s="16" t="s">
        <v>2891</v>
      </c>
      <c r="J804" s="16" t="s">
        <v>205</v>
      </c>
      <c r="K804" s="18">
        <v>0</v>
      </c>
      <c r="L804" s="18">
        <v>0</v>
      </c>
      <c r="M804" s="16" t="s">
        <v>55</v>
      </c>
      <c r="N804" s="16" t="s">
        <v>73</v>
      </c>
      <c r="O804" s="16" t="s">
        <v>2888</v>
      </c>
      <c r="P804" s="19" t="s">
        <v>21</v>
      </c>
      <c r="Q804">
        <v>1</v>
      </c>
      <c r="R804" s="8">
        <f t="shared" si="134"/>
        <v>2677</v>
      </c>
      <c r="S804" s="8">
        <f t="shared" si="133"/>
        <v>2677</v>
      </c>
      <c r="T804" s="6">
        <f t="shared" si="135"/>
        <v>19</v>
      </c>
      <c r="U804" s="9">
        <f t="shared" si="136"/>
        <v>3185.63</v>
      </c>
      <c r="V804" s="9">
        <f t="shared" si="137"/>
        <v>3185.63</v>
      </c>
      <c r="W804" s="9">
        <f t="shared" si="138"/>
        <v>3185.63</v>
      </c>
      <c r="X804" s="7">
        <v>25</v>
      </c>
      <c r="Y804" s="14">
        <v>25</v>
      </c>
      <c r="Z804" s="14">
        <v>25</v>
      </c>
      <c r="AA804" s="9">
        <f t="shared" si="139"/>
        <v>3982.0375000000004</v>
      </c>
      <c r="AB804" s="9">
        <f t="shared" si="140"/>
        <v>3982.0375000000004</v>
      </c>
      <c r="AC804" s="15">
        <f t="shared" si="141"/>
        <v>3982.0375000000004</v>
      </c>
    </row>
    <row r="805" spans="1:29" x14ac:dyDescent="0.25">
      <c r="A805" s="16" t="s">
        <v>2892</v>
      </c>
      <c r="B805" s="17"/>
      <c r="C805" s="18"/>
      <c r="D805" s="16" t="s">
        <v>2893</v>
      </c>
      <c r="E805" s="16" t="s">
        <v>2865</v>
      </c>
      <c r="F805" s="18" t="s">
        <v>34</v>
      </c>
      <c r="G805" s="18">
        <v>1</v>
      </c>
      <c r="H805" s="16" t="s">
        <v>16</v>
      </c>
      <c r="I805" s="16" t="s">
        <v>2894</v>
      </c>
      <c r="J805" s="16" t="s">
        <v>17</v>
      </c>
      <c r="K805" s="18">
        <v>0</v>
      </c>
      <c r="L805" s="18">
        <v>0</v>
      </c>
      <c r="M805" s="16" t="s">
        <v>55</v>
      </c>
      <c r="N805" s="16" t="s">
        <v>73</v>
      </c>
      <c r="O805" s="16" t="s">
        <v>2895</v>
      </c>
      <c r="P805" s="19" t="s">
        <v>21</v>
      </c>
      <c r="Q805">
        <v>1</v>
      </c>
      <c r="R805" s="8">
        <f t="shared" si="134"/>
        <v>10267</v>
      </c>
      <c r="S805" s="8">
        <f t="shared" si="133"/>
        <v>10267</v>
      </c>
      <c r="T805" s="6">
        <f t="shared" si="135"/>
        <v>0</v>
      </c>
      <c r="U805" s="9">
        <f t="shared" si="136"/>
        <v>10267</v>
      </c>
      <c r="V805" s="9">
        <f t="shared" si="137"/>
        <v>10267</v>
      </c>
      <c r="W805" s="9">
        <f t="shared" si="138"/>
        <v>10267</v>
      </c>
      <c r="X805" s="7">
        <v>25</v>
      </c>
      <c r="Y805" s="14">
        <v>25</v>
      </c>
      <c r="Z805" s="14">
        <v>25</v>
      </c>
      <c r="AA805" s="9">
        <f t="shared" si="139"/>
        <v>12833.75</v>
      </c>
      <c r="AB805" s="9">
        <f t="shared" si="140"/>
        <v>12833.75</v>
      </c>
      <c r="AC805" s="15">
        <f t="shared" si="141"/>
        <v>12833.75</v>
      </c>
    </row>
    <row r="806" spans="1:29" x14ac:dyDescent="0.25">
      <c r="A806" s="16" t="s">
        <v>2896</v>
      </c>
      <c r="B806" s="17"/>
      <c r="C806" s="18"/>
      <c r="D806" s="16" t="s">
        <v>2897</v>
      </c>
      <c r="E806" s="16" t="s">
        <v>2865</v>
      </c>
      <c r="F806" s="18" t="s">
        <v>34</v>
      </c>
      <c r="G806" s="18">
        <v>1</v>
      </c>
      <c r="H806" s="16" t="s">
        <v>44</v>
      </c>
      <c r="I806" s="16" t="s">
        <v>2898</v>
      </c>
      <c r="J806" s="16" t="s">
        <v>205</v>
      </c>
      <c r="K806" s="18">
        <v>0</v>
      </c>
      <c r="L806" s="18">
        <v>0</v>
      </c>
      <c r="M806" s="16" t="s">
        <v>55</v>
      </c>
      <c r="N806" s="16" t="s">
        <v>73</v>
      </c>
      <c r="O806" s="16" t="s">
        <v>2899</v>
      </c>
      <c r="P806" s="19" t="s">
        <v>21</v>
      </c>
      <c r="Q806">
        <v>1</v>
      </c>
      <c r="R806" s="8">
        <f t="shared" si="134"/>
        <v>2429</v>
      </c>
      <c r="S806" s="8">
        <f t="shared" si="133"/>
        <v>2429</v>
      </c>
      <c r="T806" s="6">
        <f t="shared" si="135"/>
        <v>19</v>
      </c>
      <c r="U806" s="9">
        <f t="shared" si="136"/>
        <v>2890.51</v>
      </c>
      <c r="V806" s="9">
        <f t="shared" si="137"/>
        <v>2890.51</v>
      </c>
      <c r="W806" s="9">
        <f t="shared" si="138"/>
        <v>2890.51</v>
      </c>
      <c r="X806" s="7">
        <v>25</v>
      </c>
      <c r="Y806" s="14">
        <v>25</v>
      </c>
      <c r="Z806" s="14">
        <v>25</v>
      </c>
      <c r="AA806" s="9">
        <f t="shared" si="139"/>
        <v>3613.1375000000003</v>
      </c>
      <c r="AB806" s="9">
        <f t="shared" si="140"/>
        <v>3613.1375000000003</v>
      </c>
      <c r="AC806" s="15">
        <f t="shared" si="141"/>
        <v>3613.1375000000003</v>
      </c>
    </row>
    <row r="807" spans="1:29" x14ac:dyDescent="0.25">
      <c r="A807" s="16" t="s">
        <v>2900</v>
      </c>
      <c r="B807" s="17"/>
      <c r="C807" s="18"/>
      <c r="D807" s="16" t="s">
        <v>2901</v>
      </c>
      <c r="E807" s="16" t="s">
        <v>2865</v>
      </c>
      <c r="F807" s="18" t="s">
        <v>34</v>
      </c>
      <c r="G807" s="18">
        <v>1</v>
      </c>
      <c r="H807" s="16" t="s">
        <v>16</v>
      </c>
      <c r="I807" s="16" t="s">
        <v>2902</v>
      </c>
      <c r="J807" s="16" t="s">
        <v>17</v>
      </c>
      <c r="K807" s="18">
        <v>0</v>
      </c>
      <c r="L807" s="18">
        <v>0</v>
      </c>
      <c r="M807" s="16" t="s">
        <v>55</v>
      </c>
      <c r="N807" s="16" t="s">
        <v>73</v>
      </c>
      <c r="O807" s="16" t="s">
        <v>2903</v>
      </c>
      <c r="P807" s="19" t="s">
        <v>21</v>
      </c>
      <c r="Q807">
        <v>1</v>
      </c>
      <c r="R807" s="8">
        <f t="shared" si="134"/>
        <v>8286</v>
      </c>
      <c r="S807" s="8">
        <f t="shared" si="133"/>
        <v>8286</v>
      </c>
      <c r="T807" s="6">
        <f t="shared" si="135"/>
        <v>0</v>
      </c>
      <c r="U807" s="9">
        <f t="shared" si="136"/>
        <v>8286</v>
      </c>
      <c r="V807" s="9">
        <f t="shared" si="137"/>
        <v>8286</v>
      </c>
      <c r="W807" s="9">
        <f t="shared" si="138"/>
        <v>8286</v>
      </c>
      <c r="X807" s="7">
        <v>25</v>
      </c>
      <c r="Y807" s="14">
        <v>25</v>
      </c>
      <c r="Z807" s="14">
        <v>25</v>
      </c>
      <c r="AA807" s="9">
        <f t="shared" si="139"/>
        <v>10357.5</v>
      </c>
      <c r="AB807" s="9">
        <f t="shared" si="140"/>
        <v>10357.5</v>
      </c>
      <c r="AC807" s="15">
        <f t="shared" si="141"/>
        <v>10357.5</v>
      </c>
    </row>
    <row r="808" spans="1:29" x14ac:dyDescent="0.25">
      <c r="A808" s="16" t="s">
        <v>2904</v>
      </c>
      <c r="B808" s="17"/>
      <c r="C808" s="18"/>
      <c r="D808" s="16" t="s">
        <v>2905</v>
      </c>
      <c r="E808" s="16" t="s">
        <v>2865</v>
      </c>
      <c r="F808" s="18" t="s">
        <v>34</v>
      </c>
      <c r="G808" s="18">
        <v>1</v>
      </c>
      <c r="H808" s="16" t="s">
        <v>16</v>
      </c>
      <c r="I808" s="16" t="s">
        <v>2906</v>
      </c>
      <c r="J808" s="16" t="s">
        <v>205</v>
      </c>
      <c r="K808" s="18">
        <v>0</v>
      </c>
      <c r="L808" s="18">
        <v>0</v>
      </c>
      <c r="M808" s="16" t="s">
        <v>55</v>
      </c>
      <c r="N808" s="16" t="s">
        <v>73</v>
      </c>
      <c r="O808" s="16" t="s">
        <v>2907</v>
      </c>
      <c r="P808" s="19" t="s">
        <v>21</v>
      </c>
      <c r="Q808">
        <v>1</v>
      </c>
      <c r="R808" s="8">
        <f t="shared" si="134"/>
        <v>937</v>
      </c>
      <c r="S808" s="8">
        <f t="shared" si="133"/>
        <v>937</v>
      </c>
      <c r="T808" s="6">
        <f t="shared" si="135"/>
        <v>19</v>
      </c>
      <c r="U808" s="9">
        <f t="shared" si="136"/>
        <v>1115.03</v>
      </c>
      <c r="V808" s="9">
        <f t="shared" si="137"/>
        <v>1115.03</v>
      </c>
      <c r="W808" s="9">
        <f t="shared" si="138"/>
        <v>1115.03</v>
      </c>
      <c r="X808" s="7">
        <v>25</v>
      </c>
      <c r="Y808" s="14">
        <v>25</v>
      </c>
      <c r="Z808" s="14">
        <v>25</v>
      </c>
      <c r="AA808" s="9">
        <f t="shared" si="139"/>
        <v>1393.7874999999999</v>
      </c>
      <c r="AB808" s="9">
        <f t="shared" si="140"/>
        <v>1393.7874999999999</v>
      </c>
      <c r="AC808" s="15">
        <f t="shared" si="141"/>
        <v>1393.7874999999999</v>
      </c>
    </row>
    <row r="809" spans="1:29" x14ac:dyDescent="0.25">
      <c r="A809" s="16" t="s">
        <v>2908</v>
      </c>
      <c r="B809" s="17"/>
      <c r="C809" s="18"/>
      <c r="D809" s="16" t="s">
        <v>2909</v>
      </c>
      <c r="E809" s="16" t="s">
        <v>2865</v>
      </c>
      <c r="F809" s="18" t="s">
        <v>34</v>
      </c>
      <c r="G809" s="18">
        <v>1</v>
      </c>
      <c r="H809" s="16" t="s">
        <v>44</v>
      </c>
      <c r="I809" s="16" t="s">
        <v>2910</v>
      </c>
      <c r="J809" s="16" t="s">
        <v>205</v>
      </c>
      <c r="K809" s="18">
        <v>0</v>
      </c>
      <c r="L809" s="18">
        <v>0</v>
      </c>
      <c r="M809" s="16" t="s">
        <v>55</v>
      </c>
      <c r="N809" s="16" t="s">
        <v>73</v>
      </c>
      <c r="O809" s="16" t="s">
        <v>2907</v>
      </c>
      <c r="P809" s="19" t="s">
        <v>21</v>
      </c>
      <c r="Q809">
        <v>1</v>
      </c>
      <c r="R809" s="8">
        <f t="shared" si="134"/>
        <v>2020</v>
      </c>
      <c r="S809" s="8">
        <f t="shared" si="133"/>
        <v>2020</v>
      </c>
      <c r="T809" s="6">
        <f t="shared" si="135"/>
        <v>19</v>
      </c>
      <c r="U809" s="9">
        <f t="shared" si="136"/>
        <v>2403.8000000000002</v>
      </c>
      <c r="V809" s="9">
        <f t="shared" si="137"/>
        <v>2403.8000000000002</v>
      </c>
      <c r="W809" s="9">
        <f t="shared" si="138"/>
        <v>2403.8000000000002</v>
      </c>
      <c r="X809" s="7">
        <v>25</v>
      </c>
      <c r="Y809" s="14">
        <v>25</v>
      </c>
      <c r="Z809" s="14">
        <v>25</v>
      </c>
      <c r="AA809" s="9">
        <f t="shared" si="139"/>
        <v>3004.75</v>
      </c>
      <c r="AB809" s="9">
        <f t="shared" si="140"/>
        <v>3004.75</v>
      </c>
      <c r="AC809" s="15">
        <f t="shared" si="141"/>
        <v>3004.75</v>
      </c>
    </row>
    <row r="810" spans="1:29" x14ac:dyDescent="0.25">
      <c r="A810" s="16" t="s">
        <v>2911</v>
      </c>
      <c r="B810" s="17">
        <v>7707260162259</v>
      </c>
      <c r="C810" s="16" t="s">
        <v>2912</v>
      </c>
      <c r="D810" s="16" t="s">
        <v>2913</v>
      </c>
      <c r="E810" s="16" t="s">
        <v>2865</v>
      </c>
      <c r="F810" s="18" t="s">
        <v>47</v>
      </c>
      <c r="G810" s="18">
        <v>25</v>
      </c>
      <c r="H810" s="16" t="s">
        <v>2080</v>
      </c>
      <c r="I810" s="16" t="s">
        <v>2914</v>
      </c>
      <c r="J810" s="16" t="s">
        <v>205</v>
      </c>
      <c r="K810" s="18">
        <v>0</v>
      </c>
      <c r="L810" s="18">
        <v>0</v>
      </c>
      <c r="M810" s="16" t="s">
        <v>55</v>
      </c>
      <c r="N810" s="16" t="s">
        <v>73</v>
      </c>
      <c r="O810" s="16" t="s">
        <v>2907</v>
      </c>
      <c r="P810" s="19" t="s">
        <v>21</v>
      </c>
      <c r="Q810">
        <v>1</v>
      </c>
      <c r="R810" s="8">
        <f t="shared" si="134"/>
        <v>187.8</v>
      </c>
      <c r="S810" s="8">
        <f t="shared" si="133"/>
        <v>187.8</v>
      </c>
      <c r="T810" s="6">
        <f t="shared" si="135"/>
        <v>19</v>
      </c>
      <c r="U810" s="9">
        <f t="shared" si="136"/>
        <v>4730.6819999999998</v>
      </c>
      <c r="V810" s="9">
        <f t="shared" si="137"/>
        <v>223.48200000000003</v>
      </c>
      <c r="W810" s="9">
        <f t="shared" si="138"/>
        <v>223.48200000000003</v>
      </c>
      <c r="X810" s="7">
        <v>25</v>
      </c>
      <c r="Y810" s="14">
        <v>25</v>
      </c>
      <c r="Z810" s="14">
        <v>25</v>
      </c>
      <c r="AA810" s="9">
        <f t="shared" si="139"/>
        <v>5913.3525</v>
      </c>
      <c r="AB810" s="9">
        <f t="shared" si="140"/>
        <v>279.35250000000002</v>
      </c>
      <c r="AC810" s="15">
        <f t="shared" si="141"/>
        <v>279.35250000000002</v>
      </c>
    </row>
    <row r="811" spans="1:29" x14ac:dyDescent="0.25">
      <c r="A811" s="16" t="s">
        <v>2915</v>
      </c>
      <c r="B811" s="17">
        <v>7707260162372</v>
      </c>
      <c r="C811" s="16" t="s">
        <v>2916</v>
      </c>
      <c r="D811" s="16" t="s">
        <v>2917</v>
      </c>
      <c r="E811" s="16" t="s">
        <v>2865</v>
      </c>
      <c r="F811" s="18" t="s">
        <v>47</v>
      </c>
      <c r="G811" s="18">
        <v>25</v>
      </c>
      <c r="H811" s="16" t="s">
        <v>2080</v>
      </c>
      <c r="I811" s="16" t="s">
        <v>2918</v>
      </c>
      <c r="J811" s="16" t="s">
        <v>205</v>
      </c>
      <c r="K811" s="18">
        <v>0</v>
      </c>
      <c r="L811" s="18">
        <v>0</v>
      </c>
      <c r="M811" s="16" t="s">
        <v>55</v>
      </c>
      <c r="N811" s="16" t="s">
        <v>73</v>
      </c>
      <c r="O811" s="16" t="s">
        <v>2919</v>
      </c>
      <c r="P811" s="19" t="s">
        <v>21</v>
      </c>
      <c r="Q811">
        <v>1</v>
      </c>
      <c r="R811" s="8">
        <f t="shared" si="134"/>
        <v>160</v>
      </c>
      <c r="S811" s="8">
        <f t="shared" si="133"/>
        <v>160</v>
      </c>
      <c r="T811" s="6">
        <f t="shared" si="135"/>
        <v>19</v>
      </c>
      <c r="U811" s="9">
        <f t="shared" si="136"/>
        <v>4030.4</v>
      </c>
      <c r="V811" s="9">
        <f t="shared" si="137"/>
        <v>190.4</v>
      </c>
      <c r="W811" s="9">
        <f t="shared" si="138"/>
        <v>190.4</v>
      </c>
      <c r="X811" s="7">
        <v>25</v>
      </c>
      <c r="Y811" s="14">
        <v>25</v>
      </c>
      <c r="Z811" s="14">
        <v>25</v>
      </c>
      <c r="AA811" s="9">
        <f t="shared" si="139"/>
        <v>5038</v>
      </c>
      <c r="AB811" s="9">
        <f t="shared" si="140"/>
        <v>238</v>
      </c>
      <c r="AC811" s="15">
        <f t="shared" si="141"/>
        <v>238</v>
      </c>
    </row>
    <row r="812" spans="1:29" x14ac:dyDescent="0.25">
      <c r="A812" s="16" t="s">
        <v>2920</v>
      </c>
      <c r="B812" s="17"/>
      <c r="C812" s="18"/>
      <c r="D812" s="16" t="s">
        <v>2921</v>
      </c>
      <c r="E812" s="16" t="s">
        <v>2865</v>
      </c>
      <c r="F812" s="18" t="s">
        <v>34</v>
      </c>
      <c r="G812" s="18">
        <v>1</v>
      </c>
      <c r="H812" s="16" t="s">
        <v>2080</v>
      </c>
      <c r="I812" s="16" t="s">
        <v>2922</v>
      </c>
      <c r="J812" s="16" t="s">
        <v>205</v>
      </c>
      <c r="K812" s="18">
        <v>0</v>
      </c>
      <c r="L812" s="18">
        <v>0</v>
      </c>
      <c r="M812" s="16" t="s">
        <v>55</v>
      </c>
      <c r="N812" s="16" t="s">
        <v>73</v>
      </c>
      <c r="O812" s="16" t="s">
        <v>2919</v>
      </c>
      <c r="P812" s="19" t="s">
        <v>21</v>
      </c>
      <c r="Q812">
        <v>1</v>
      </c>
      <c r="R812" s="8">
        <f t="shared" si="134"/>
        <v>2909</v>
      </c>
      <c r="S812" s="8">
        <f t="shared" si="133"/>
        <v>2909</v>
      </c>
      <c r="T812" s="6">
        <f t="shared" si="135"/>
        <v>19</v>
      </c>
      <c r="U812" s="9">
        <f t="shared" si="136"/>
        <v>3461.71</v>
      </c>
      <c r="V812" s="9">
        <f t="shared" si="137"/>
        <v>3461.71</v>
      </c>
      <c r="W812" s="9">
        <f t="shared" si="138"/>
        <v>3461.71</v>
      </c>
      <c r="X812" s="7">
        <v>25</v>
      </c>
      <c r="Y812" s="14">
        <v>25</v>
      </c>
      <c r="Z812" s="14">
        <v>25</v>
      </c>
      <c r="AA812" s="9">
        <f t="shared" si="139"/>
        <v>4327.1374999999998</v>
      </c>
      <c r="AB812" s="9">
        <f t="shared" si="140"/>
        <v>4327.1374999999998</v>
      </c>
      <c r="AC812" s="15">
        <f t="shared" si="141"/>
        <v>4327.1374999999998</v>
      </c>
    </row>
    <row r="813" spans="1:29" x14ac:dyDescent="0.25">
      <c r="A813" s="16" t="s">
        <v>2923</v>
      </c>
      <c r="B813" s="17"/>
      <c r="C813" s="18"/>
      <c r="D813" s="16" t="s">
        <v>2924</v>
      </c>
      <c r="E813" s="16" t="s">
        <v>2865</v>
      </c>
      <c r="F813" s="18" t="s">
        <v>34</v>
      </c>
      <c r="G813" s="18">
        <v>1</v>
      </c>
      <c r="H813" s="16" t="s">
        <v>44</v>
      </c>
      <c r="I813" s="16" t="s">
        <v>2925</v>
      </c>
      <c r="J813" s="16" t="s">
        <v>205</v>
      </c>
      <c r="K813" s="18">
        <v>0</v>
      </c>
      <c r="L813" s="18">
        <v>0</v>
      </c>
      <c r="M813" s="16" t="s">
        <v>55</v>
      </c>
      <c r="N813" s="16" t="s">
        <v>73</v>
      </c>
      <c r="O813" s="16" t="s">
        <v>2926</v>
      </c>
      <c r="P813" s="19" t="s">
        <v>21</v>
      </c>
      <c r="Q813">
        <v>1</v>
      </c>
      <c r="R813" s="8">
        <f t="shared" si="134"/>
        <v>2665</v>
      </c>
      <c r="S813" s="8">
        <f t="shared" si="133"/>
        <v>2665</v>
      </c>
      <c r="T813" s="6">
        <f t="shared" si="135"/>
        <v>19</v>
      </c>
      <c r="U813" s="9">
        <f t="shared" si="136"/>
        <v>3171.35</v>
      </c>
      <c r="V813" s="9">
        <f t="shared" si="137"/>
        <v>3171.35</v>
      </c>
      <c r="W813" s="9">
        <f t="shared" si="138"/>
        <v>3171.35</v>
      </c>
      <c r="X813" s="7">
        <v>25</v>
      </c>
      <c r="Y813" s="14">
        <v>25</v>
      </c>
      <c r="Z813" s="14">
        <v>25</v>
      </c>
      <c r="AA813" s="9">
        <f t="shared" si="139"/>
        <v>3964.1875</v>
      </c>
      <c r="AB813" s="9">
        <f t="shared" si="140"/>
        <v>3964.1875</v>
      </c>
      <c r="AC813" s="15">
        <f t="shared" si="141"/>
        <v>3964.1875</v>
      </c>
    </row>
    <row r="814" spans="1:29" x14ac:dyDescent="0.25">
      <c r="A814" s="16" t="s">
        <v>2927</v>
      </c>
      <c r="B814" s="17"/>
      <c r="C814" s="18"/>
      <c r="D814" s="16" t="s">
        <v>2928</v>
      </c>
      <c r="E814" s="16" t="s">
        <v>2865</v>
      </c>
      <c r="F814" s="18" t="s">
        <v>34</v>
      </c>
      <c r="G814" s="18">
        <v>1</v>
      </c>
      <c r="H814" s="16" t="s">
        <v>44</v>
      </c>
      <c r="I814" s="16" t="s">
        <v>2929</v>
      </c>
      <c r="J814" s="16" t="s">
        <v>205</v>
      </c>
      <c r="K814" s="18">
        <v>0</v>
      </c>
      <c r="L814" s="18">
        <v>0</v>
      </c>
      <c r="M814" s="16" t="s">
        <v>55</v>
      </c>
      <c r="N814" s="16" t="s">
        <v>73</v>
      </c>
      <c r="O814" s="16" t="s">
        <v>1682</v>
      </c>
      <c r="P814" s="19" t="s">
        <v>21</v>
      </c>
      <c r="Q814">
        <v>1</v>
      </c>
      <c r="R814" s="8">
        <f t="shared" si="134"/>
        <v>5735</v>
      </c>
      <c r="S814" s="8">
        <f t="shared" si="133"/>
        <v>5735</v>
      </c>
      <c r="T814" s="6">
        <f t="shared" si="135"/>
        <v>19</v>
      </c>
      <c r="U814" s="9">
        <f t="shared" si="136"/>
        <v>6824.65</v>
      </c>
      <c r="V814" s="9">
        <f t="shared" si="137"/>
        <v>6824.65</v>
      </c>
      <c r="W814" s="9">
        <f t="shared" si="138"/>
        <v>6824.65</v>
      </c>
      <c r="X814" s="7">
        <v>25</v>
      </c>
      <c r="Y814" s="14">
        <v>25</v>
      </c>
      <c r="Z814" s="14">
        <v>25</v>
      </c>
      <c r="AA814" s="9">
        <f t="shared" si="139"/>
        <v>8530.8125</v>
      </c>
      <c r="AB814" s="9">
        <f t="shared" si="140"/>
        <v>8530.8125</v>
      </c>
      <c r="AC814" s="15">
        <f t="shared" si="141"/>
        <v>8530.8125</v>
      </c>
    </row>
    <row r="815" spans="1:29" x14ac:dyDescent="0.25">
      <c r="A815" s="16" t="s">
        <v>2930</v>
      </c>
      <c r="B815" s="17"/>
      <c r="C815" s="18"/>
      <c r="D815" s="16" t="s">
        <v>2931</v>
      </c>
      <c r="E815" s="16" t="s">
        <v>2865</v>
      </c>
      <c r="F815" s="18" t="s">
        <v>34</v>
      </c>
      <c r="G815" s="18">
        <v>1</v>
      </c>
      <c r="H815" s="16" t="s">
        <v>2080</v>
      </c>
      <c r="I815" s="16" t="s">
        <v>2918</v>
      </c>
      <c r="J815" s="16" t="s">
        <v>205</v>
      </c>
      <c r="K815" s="18">
        <v>0</v>
      </c>
      <c r="L815" s="18">
        <v>0</v>
      </c>
      <c r="M815" s="16" t="s">
        <v>55</v>
      </c>
      <c r="N815" s="16" t="s">
        <v>73</v>
      </c>
      <c r="O815" s="16" t="s">
        <v>2932</v>
      </c>
      <c r="P815" s="19" t="s">
        <v>21</v>
      </c>
      <c r="Q815">
        <v>1</v>
      </c>
      <c r="R815" s="8">
        <f t="shared" si="134"/>
        <v>4000</v>
      </c>
      <c r="S815" s="8">
        <f t="shared" si="133"/>
        <v>4000</v>
      </c>
      <c r="T815" s="6">
        <f t="shared" si="135"/>
        <v>19</v>
      </c>
      <c r="U815" s="9">
        <f t="shared" si="136"/>
        <v>4760</v>
      </c>
      <c r="V815" s="9">
        <f t="shared" si="137"/>
        <v>4760</v>
      </c>
      <c r="W815" s="9">
        <f t="shared" si="138"/>
        <v>4760</v>
      </c>
      <c r="X815" s="7">
        <v>25</v>
      </c>
      <c r="Y815" s="14">
        <v>25</v>
      </c>
      <c r="Z815" s="14">
        <v>25</v>
      </c>
      <c r="AA815" s="9">
        <f t="shared" si="139"/>
        <v>5950</v>
      </c>
      <c r="AB815" s="9">
        <f t="shared" si="140"/>
        <v>5950</v>
      </c>
      <c r="AC815" s="15">
        <f t="shared" si="141"/>
        <v>5950</v>
      </c>
    </row>
    <row r="816" spans="1:29" x14ac:dyDescent="0.25">
      <c r="A816" s="16" t="s">
        <v>2933</v>
      </c>
      <c r="B816" s="17">
        <v>7707260162945</v>
      </c>
      <c r="C816" s="16" t="s">
        <v>2934</v>
      </c>
      <c r="D816" s="16" t="s">
        <v>2935</v>
      </c>
      <c r="E816" s="16" t="s">
        <v>2865</v>
      </c>
      <c r="F816" s="18" t="s">
        <v>47</v>
      </c>
      <c r="G816" s="18">
        <v>25</v>
      </c>
      <c r="H816" s="16" t="s">
        <v>2080</v>
      </c>
      <c r="I816" s="16" t="s">
        <v>2936</v>
      </c>
      <c r="J816" s="16" t="s">
        <v>205</v>
      </c>
      <c r="K816" s="18">
        <v>0</v>
      </c>
      <c r="L816" s="18">
        <v>0</v>
      </c>
      <c r="M816" s="16" t="s">
        <v>55</v>
      </c>
      <c r="N816" s="16" t="s">
        <v>73</v>
      </c>
      <c r="O816" s="16" t="s">
        <v>2620</v>
      </c>
      <c r="P816" s="19" t="s">
        <v>21</v>
      </c>
      <c r="Q816">
        <v>1</v>
      </c>
      <c r="R816" s="8">
        <f t="shared" si="134"/>
        <v>190.76</v>
      </c>
      <c r="S816" s="8">
        <f t="shared" si="133"/>
        <v>190.76</v>
      </c>
      <c r="T816" s="6">
        <f t="shared" si="135"/>
        <v>19</v>
      </c>
      <c r="U816" s="9">
        <f t="shared" si="136"/>
        <v>4805.2443999999996</v>
      </c>
      <c r="V816" s="9">
        <f t="shared" si="137"/>
        <v>227.00439999999998</v>
      </c>
      <c r="W816" s="9">
        <f t="shared" si="138"/>
        <v>227.00439999999998</v>
      </c>
      <c r="X816" s="7">
        <v>25</v>
      </c>
      <c r="Y816" s="14">
        <v>25</v>
      </c>
      <c r="Z816" s="14">
        <v>25</v>
      </c>
      <c r="AA816" s="9">
        <f t="shared" si="139"/>
        <v>6006.5554999999995</v>
      </c>
      <c r="AB816" s="9">
        <f t="shared" si="140"/>
        <v>283.75549999999998</v>
      </c>
      <c r="AC816" s="15">
        <f t="shared" si="141"/>
        <v>283.75549999999998</v>
      </c>
    </row>
    <row r="817" spans="1:29" x14ac:dyDescent="0.25">
      <c r="A817" s="16" t="s">
        <v>2937</v>
      </c>
      <c r="B817" s="17"/>
      <c r="C817" s="18"/>
      <c r="D817" s="16" t="s">
        <v>2938</v>
      </c>
      <c r="E817" s="16" t="s">
        <v>2865</v>
      </c>
      <c r="F817" s="18" t="s">
        <v>34</v>
      </c>
      <c r="G817" s="18">
        <v>1</v>
      </c>
      <c r="H817" s="16" t="s">
        <v>16</v>
      </c>
      <c r="I817" s="16" t="s">
        <v>2906</v>
      </c>
      <c r="J817" s="16" t="s">
        <v>205</v>
      </c>
      <c r="K817" s="18">
        <v>0</v>
      </c>
      <c r="L817" s="18">
        <v>0</v>
      </c>
      <c r="M817" s="16" t="s">
        <v>55</v>
      </c>
      <c r="N817" s="16" t="s">
        <v>73</v>
      </c>
      <c r="O817" s="16" t="s">
        <v>2624</v>
      </c>
      <c r="P817" s="19" t="s">
        <v>21</v>
      </c>
      <c r="Q817">
        <v>1</v>
      </c>
      <c r="R817" s="8">
        <f t="shared" si="134"/>
        <v>937</v>
      </c>
      <c r="S817" s="8">
        <f t="shared" si="133"/>
        <v>937</v>
      </c>
      <c r="T817" s="6">
        <f t="shared" si="135"/>
        <v>19</v>
      </c>
      <c r="U817" s="9">
        <f t="shared" si="136"/>
        <v>1115.03</v>
      </c>
      <c r="V817" s="9">
        <f t="shared" si="137"/>
        <v>1115.03</v>
      </c>
      <c r="W817" s="9">
        <f t="shared" si="138"/>
        <v>1115.03</v>
      </c>
      <c r="X817" s="7">
        <v>25</v>
      </c>
      <c r="Y817" s="14">
        <v>25</v>
      </c>
      <c r="Z817" s="14">
        <v>25</v>
      </c>
      <c r="AA817" s="9">
        <f t="shared" si="139"/>
        <v>1393.7874999999999</v>
      </c>
      <c r="AB817" s="9">
        <f t="shared" si="140"/>
        <v>1393.7874999999999</v>
      </c>
      <c r="AC817" s="15">
        <f t="shared" si="141"/>
        <v>1393.7874999999999</v>
      </c>
    </row>
    <row r="818" spans="1:29" x14ac:dyDescent="0.25">
      <c r="A818" s="16" t="s">
        <v>2939</v>
      </c>
      <c r="B818" s="17"/>
      <c r="C818" s="18"/>
      <c r="D818" s="16" t="s">
        <v>2940</v>
      </c>
      <c r="E818" s="16" t="s">
        <v>2865</v>
      </c>
      <c r="F818" s="18" t="s">
        <v>34</v>
      </c>
      <c r="G818" s="18">
        <v>1</v>
      </c>
      <c r="H818" s="16" t="s">
        <v>2080</v>
      </c>
      <c r="I818" s="16" t="s">
        <v>2941</v>
      </c>
      <c r="J818" s="16" t="s">
        <v>205</v>
      </c>
      <c r="K818" s="18">
        <v>0</v>
      </c>
      <c r="L818" s="18">
        <v>0</v>
      </c>
      <c r="M818" s="16" t="s">
        <v>55</v>
      </c>
      <c r="N818" s="16" t="s">
        <v>73</v>
      </c>
      <c r="O818" s="16" t="s">
        <v>2624</v>
      </c>
      <c r="P818" s="19" t="s">
        <v>21</v>
      </c>
      <c r="Q818">
        <v>1</v>
      </c>
      <c r="R818" s="8">
        <f t="shared" si="134"/>
        <v>10841</v>
      </c>
      <c r="S818" s="8">
        <f t="shared" si="133"/>
        <v>10841</v>
      </c>
      <c r="T818" s="6">
        <f t="shared" si="135"/>
        <v>19</v>
      </c>
      <c r="U818" s="9">
        <f t="shared" si="136"/>
        <v>12900.79</v>
      </c>
      <c r="V818" s="9">
        <f t="shared" si="137"/>
        <v>12900.79</v>
      </c>
      <c r="W818" s="9">
        <f t="shared" si="138"/>
        <v>12900.79</v>
      </c>
      <c r="X818" s="7">
        <v>25</v>
      </c>
      <c r="Y818" s="14">
        <v>25</v>
      </c>
      <c r="Z818" s="14">
        <v>25</v>
      </c>
      <c r="AA818" s="9">
        <f t="shared" si="139"/>
        <v>16125.987500000001</v>
      </c>
      <c r="AB818" s="9">
        <f t="shared" si="140"/>
        <v>16125.987500000001</v>
      </c>
      <c r="AC818" s="15">
        <f t="shared" si="141"/>
        <v>16125.987500000001</v>
      </c>
    </row>
    <row r="819" spans="1:29" x14ac:dyDescent="0.25">
      <c r="A819" s="16" t="s">
        <v>2942</v>
      </c>
      <c r="B819" s="17"/>
      <c r="C819" s="18"/>
      <c r="D819" s="16" t="s">
        <v>2943</v>
      </c>
      <c r="E819" s="16" t="s">
        <v>2865</v>
      </c>
      <c r="F819" s="18" t="s">
        <v>34</v>
      </c>
      <c r="G819" s="18">
        <v>1</v>
      </c>
      <c r="H819" s="16" t="s">
        <v>44</v>
      </c>
      <c r="I819" s="16" t="s">
        <v>2944</v>
      </c>
      <c r="J819" s="16" t="s">
        <v>205</v>
      </c>
      <c r="K819" s="18">
        <v>0</v>
      </c>
      <c r="L819" s="18">
        <v>0</v>
      </c>
      <c r="M819" s="16" t="s">
        <v>55</v>
      </c>
      <c r="N819" s="16" t="s">
        <v>73</v>
      </c>
      <c r="O819" s="16" t="s">
        <v>2624</v>
      </c>
      <c r="P819" s="19" t="s">
        <v>21</v>
      </c>
      <c r="Q819">
        <v>1</v>
      </c>
      <c r="R819" s="8">
        <f t="shared" si="134"/>
        <v>1886</v>
      </c>
      <c r="S819" s="8">
        <f t="shared" si="133"/>
        <v>1886</v>
      </c>
      <c r="T819" s="6">
        <f t="shared" si="135"/>
        <v>19</v>
      </c>
      <c r="U819" s="9">
        <f t="shared" si="136"/>
        <v>2244.34</v>
      </c>
      <c r="V819" s="9">
        <f t="shared" si="137"/>
        <v>2244.34</v>
      </c>
      <c r="W819" s="9">
        <f t="shared" si="138"/>
        <v>2244.34</v>
      </c>
      <c r="X819" s="7">
        <v>25</v>
      </c>
      <c r="Y819" s="14">
        <v>25</v>
      </c>
      <c r="Z819" s="14">
        <v>25</v>
      </c>
      <c r="AA819" s="9">
        <f t="shared" si="139"/>
        <v>2805.4250000000002</v>
      </c>
      <c r="AB819" s="9">
        <f t="shared" si="140"/>
        <v>2805.4250000000002</v>
      </c>
      <c r="AC819" s="15">
        <f t="shared" si="141"/>
        <v>2805.4250000000002</v>
      </c>
    </row>
    <row r="820" spans="1:29" x14ac:dyDescent="0.25">
      <c r="A820" s="16" t="s">
        <v>2945</v>
      </c>
      <c r="B820" s="17"/>
      <c r="C820" s="18"/>
      <c r="D820" s="16" t="s">
        <v>2946</v>
      </c>
      <c r="E820" s="16" t="s">
        <v>2865</v>
      </c>
      <c r="F820" s="18" t="s">
        <v>34</v>
      </c>
      <c r="G820" s="18">
        <v>1</v>
      </c>
      <c r="H820" s="16" t="s">
        <v>16</v>
      </c>
      <c r="I820" s="16" t="s">
        <v>2947</v>
      </c>
      <c r="J820" s="16" t="s">
        <v>17</v>
      </c>
      <c r="K820" s="18">
        <v>0</v>
      </c>
      <c r="L820" s="18">
        <v>0</v>
      </c>
      <c r="M820" s="16" t="s">
        <v>55</v>
      </c>
      <c r="N820" s="16" t="s">
        <v>73</v>
      </c>
      <c r="O820" s="16" t="s">
        <v>2948</v>
      </c>
      <c r="P820" s="19" t="s">
        <v>21</v>
      </c>
      <c r="Q820">
        <v>1</v>
      </c>
      <c r="R820" s="8">
        <f t="shared" si="134"/>
        <v>9471</v>
      </c>
      <c r="S820" s="8">
        <f t="shared" si="133"/>
        <v>9471</v>
      </c>
      <c r="T820" s="6">
        <f t="shared" si="135"/>
        <v>0</v>
      </c>
      <c r="U820" s="9">
        <f t="shared" si="136"/>
        <v>9471</v>
      </c>
      <c r="V820" s="9">
        <f t="shared" si="137"/>
        <v>9471</v>
      </c>
      <c r="W820" s="9">
        <f t="shared" si="138"/>
        <v>9471</v>
      </c>
      <c r="X820" s="7">
        <v>25</v>
      </c>
      <c r="Y820" s="14">
        <v>25</v>
      </c>
      <c r="Z820" s="14">
        <v>25</v>
      </c>
      <c r="AA820" s="9">
        <f t="shared" si="139"/>
        <v>11838.75</v>
      </c>
      <c r="AB820" s="9">
        <f t="shared" si="140"/>
        <v>11838.75</v>
      </c>
      <c r="AC820" s="15">
        <f t="shared" si="141"/>
        <v>11838.75</v>
      </c>
    </row>
    <row r="821" spans="1:29" x14ac:dyDescent="0.25">
      <c r="A821" s="16" t="s">
        <v>2949</v>
      </c>
      <c r="B821" s="17"/>
      <c r="C821" s="18"/>
      <c r="D821" s="16" t="s">
        <v>2950</v>
      </c>
      <c r="E821" s="16" t="s">
        <v>2865</v>
      </c>
      <c r="F821" s="18" t="s">
        <v>34</v>
      </c>
      <c r="G821" s="18">
        <v>1</v>
      </c>
      <c r="H821" s="16" t="s">
        <v>16</v>
      </c>
      <c r="I821" s="16" t="s">
        <v>2951</v>
      </c>
      <c r="J821" s="16" t="s">
        <v>17</v>
      </c>
      <c r="K821" s="18">
        <v>0</v>
      </c>
      <c r="L821" s="18">
        <v>0</v>
      </c>
      <c r="M821" s="16" t="s">
        <v>55</v>
      </c>
      <c r="N821" s="16" t="s">
        <v>73</v>
      </c>
      <c r="O821" s="16" t="s">
        <v>2948</v>
      </c>
      <c r="P821" s="19" t="s">
        <v>21</v>
      </c>
      <c r="Q821">
        <v>1</v>
      </c>
      <c r="R821" s="8">
        <f t="shared" si="134"/>
        <v>9497</v>
      </c>
      <c r="S821" s="8">
        <f t="shared" si="133"/>
        <v>9497</v>
      </c>
      <c r="T821" s="6">
        <f t="shared" si="135"/>
        <v>0</v>
      </c>
      <c r="U821" s="9">
        <f t="shared" si="136"/>
        <v>9497</v>
      </c>
      <c r="V821" s="9">
        <f t="shared" si="137"/>
        <v>9497</v>
      </c>
      <c r="W821" s="9">
        <f t="shared" si="138"/>
        <v>9497</v>
      </c>
      <c r="X821" s="7">
        <v>25</v>
      </c>
      <c r="Y821" s="14">
        <v>25</v>
      </c>
      <c r="Z821" s="14">
        <v>25</v>
      </c>
      <c r="AA821" s="9">
        <f t="shared" si="139"/>
        <v>11871.25</v>
      </c>
      <c r="AB821" s="9">
        <f t="shared" si="140"/>
        <v>11871.25</v>
      </c>
      <c r="AC821" s="15">
        <f t="shared" si="141"/>
        <v>11871.25</v>
      </c>
    </row>
    <row r="822" spans="1:29" x14ac:dyDescent="0.25">
      <c r="A822" s="16" t="s">
        <v>2952</v>
      </c>
      <c r="B822" s="17"/>
      <c r="C822" s="18"/>
      <c r="D822" s="16" t="s">
        <v>2953</v>
      </c>
      <c r="E822" s="16" t="s">
        <v>2865</v>
      </c>
      <c r="F822" s="18" t="s">
        <v>34</v>
      </c>
      <c r="G822" s="18">
        <v>1</v>
      </c>
      <c r="H822" s="16" t="s">
        <v>16</v>
      </c>
      <c r="I822" s="16" t="s">
        <v>2954</v>
      </c>
      <c r="J822" s="16" t="s">
        <v>17</v>
      </c>
      <c r="K822" s="18">
        <v>0</v>
      </c>
      <c r="L822" s="18">
        <v>0</v>
      </c>
      <c r="M822" s="16" t="s">
        <v>55</v>
      </c>
      <c r="N822" s="16" t="s">
        <v>73</v>
      </c>
      <c r="O822" s="16" t="s">
        <v>2955</v>
      </c>
      <c r="P822" s="19" t="s">
        <v>21</v>
      </c>
      <c r="Q822">
        <v>1</v>
      </c>
      <c r="R822" s="8">
        <f t="shared" si="134"/>
        <v>12210</v>
      </c>
      <c r="S822" s="8">
        <f t="shared" si="133"/>
        <v>12210</v>
      </c>
      <c r="T822" s="6">
        <f t="shared" si="135"/>
        <v>0</v>
      </c>
      <c r="U822" s="9">
        <f t="shared" si="136"/>
        <v>12210</v>
      </c>
      <c r="V822" s="9">
        <f t="shared" si="137"/>
        <v>12210</v>
      </c>
      <c r="W822" s="9">
        <f t="shared" si="138"/>
        <v>12210</v>
      </c>
      <c r="X822" s="7">
        <v>25</v>
      </c>
      <c r="Y822" s="14">
        <v>25</v>
      </c>
      <c r="Z822" s="14">
        <v>25</v>
      </c>
      <c r="AA822" s="9">
        <f t="shared" si="139"/>
        <v>15262.5</v>
      </c>
      <c r="AB822" s="9">
        <f t="shared" si="140"/>
        <v>15262.5</v>
      </c>
      <c r="AC822" s="15">
        <f t="shared" si="141"/>
        <v>15262.5</v>
      </c>
    </row>
    <row r="823" spans="1:29" x14ac:dyDescent="0.25">
      <c r="A823" s="16" t="s">
        <v>2956</v>
      </c>
      <c r="B823" s="17"/>
      <c r="C823" s="18"/>
      <c r="D823" s="16" t="s">
        <v>2957</v>
      </c>
      <c r="E823" s="16" t="s">
        <v>2865</v>
      </c>
      <c r="F823" s="18" t="s">
        <v>34</v>
      </c>
      <c r="G823" s="18">
        <v>1</v>
      </c>
      <c r="H823" s="16" t="s">
        <v>16</v>
      </c>
      <c r="I823" s="16" t="s">
        <v>2958</v>
      </c>
      <c r="J823" s="16" t="s">
        <v>17</v>
      </c>
      <c r="K823" s="18">
        <v>0</v>
      </c>
      <c r="L823" s="18">
        <v>0</v>
      </c>
      <c r="M823" s="16" t="s">
        <v>55</v>
      </c>
      <c r="N823" s="16" t="s">
        <v>73</v>
      </c>
      <c r="O823" s="16" t="s">
        <v>2959</v>
      </c>
      <c r="P823" s="19" t="s">
        <v>21</v>
      </c>
      <c r="Q823">
        <v>1</v>
      </c>
      <c r="R823" s="8">
        <f t="shared" si="134"/>
        <v>9607</v>
      </c>
      <c r="S823" s="8">
        <f t="shared" si="133"/>
        <v>9607</v>
      </c>
      <c r="T823" s="6">
        <f t="shared" si="135"/>
        <v>0</v>
      </c>
      <c r="U823" s="9">
        <f t="shared" si="136"/>
        <v>9607</v>
      </c>
      <c r="V823" s="9">
        <f t="shared" si="137"/>
        <v>9607</v>
      </c>
      <c r="W823" s="9">
        <f t="shared" si="138"/>
        <v>9607</v>
      </c>
      <c r="X823" s="7">
        <v>25</v>
      </c>
      <c r="Y823" s="14">
        <v>25</v>
      </c>
      <c r="Z823" s="14">
        <v>25</v>
      </c>
      <c r="AA823" s="9">
        <f t="shared" si="139"/>
        <v>12008.75</v>
      </c>
      <c r="AB823" s="9">
        <f t="shared" si="140"/>
        <v>12008.75</v>
      </c>
      <c r="AC823" s="15">
        <f t="shared" si="141"/>
        <v>12008.75</v>
      </c>
    </row>
    <row r="824" spans="1:29" x14ac:dyDescent="0.25">
      <c r="A824" s="16" t="s">
        <v>2960</v>
      </c>
      <c r="B824" s="17"/>
      <c r="C824" s="18"/>
      <c r="D824" s="16" t="s">
        <v>2961</v>
      </c>
      <c r="E824" s="16" t="s">
        <v>2865</v>
      </c>
      <c r="F824" s="18" t="s">
        <v>34</v>
      </c>
      <c r="G824" s="18">
        <v>1</v>
      </c>
      <c r="H824" s="16" t="s">
        <v>16</v>
      </c>
      <c r="I824" s="16" t="s">
        <v>2962</v>
      </c>
      <c r="J824" s="16" t="s">
        <v>17</v>
      </c>
      <c r="K824" s="18">
        <v>0</v>
      </c>
      <c r="L824" s="18">
        <v>0</v>
      </c>
      <c r="M824" s="16" t="s">
        <v>55</v>
      </c>
      <c r="N824" s="16" t="s">
        <v>73</v>
      </c>
      <c r="O824" s="16" t="s">
        <v>2963</v>
      </c>
      <c r="P824" s="19" t="s">
        <v>21</v>
      </c>
      <c r="Q824">
        <v>1</v>
      </c>
      <c r="R824" s="8">
        <f t="shared" si="134"/>
        <v>9728</v>
      </c>
      <c r="S824" s="8">
        <f t="shared" si="133"/>
        <v>9728</v>
      </c>
      <c r="T824" s="6">
        <f t="shared" si="135"/>
        <v>0</v>
      </c>
      <c r="U824" s="9">
        <f t="shared" si="136"/>
        <v>9728</v>
      </c>
      <c r="V824" s="9">
        <f t="shared" si="137"/>
        <v>9728</v>
      </c>
      <c r="W824" s="9">
        <f t="shared" si="138"/>
        <v>9728</v>
      </c>
      <c r="X824" s="7">
        <v>25</v>
      </c>
      <c r="Y824" s="14">
        <v>25</v>
      </c>
      <c r="Z824" s="14">
        <v>25</v>
      </c>
      <c r="AA824" s="9">
        <f t="shared" si="139"/>
        <v>12160</v>
      </c>
      <c r="AB824" s="9">
        <f t="shared" si="140"/>
        <v>12160</v>
      </c>
      <c r="AC824" s="15">
        <f t="shared" si="141"/>
        <v>12160</v>
      </c>
    </row>
    <row r="825" spans="1:29" x14ac:dyDescent="0.25">
      <c r="A825" s="16" t="s">
        <v>2964</v>
      </c>
      <c r="B825" s="17"/>
      <c r="C825" s="18"/>
      <c r="D825" s="16" t="s">
        <v>2965</v>
      </c>
      <c r="E825" s="16" t="s">
        <v>2168</v>
      </c>
      <c r="F825" s="18" t="s">
        <v>34</v>
      </c>
      <c r="G825" s="18">
        <v>1</v>
      </c>
      <c r="H825" s="16" t="s">
        <v>44</v>
      </c>
      <c r="I825" s="16" t="s">
        <v>2966</v>
      </c>
      <c r="J825" s="16" t="s">
        <v>205</v>
      </c>
      <c r="K825" s="18">
        <v>0</v>
      </c>
      <c r="L825" s="18">
        <v>0</v>
      </c>
      <c r="M825" s="16" t="s">
        <v>55</v>
      </c>
      <c r="N825" s="16" t="s">
        <v>109</v>
      </c>
      <c r="O825" s="16" t="s">
        <v>2967</v>
      </c>
      <c r="P825" s="19" t="s">
        <v>21</v>
      </c>
      <c r="Q825">
        <v>1</v>
      </c>
      <c r="R825" s="8">
        <f t="shared" si="134"/>
        <v>16582</v>
      </c>
      <c r="S825" s="8">
        <f t="shared" si="133"/>
        <v>16582</v>
      </c>
      <c r="T825" s="6">
        <f t="shared" si="135"/>
        <v>19</v>
      </c>
      <c r="U825" s="9">
        <f t="shared" si="136"/>
        <v>19732.580000000002</v>
      </c>
      <c r="V825" s="9">
        <f t="shared" si="137"/>
        <v>19732.580000000002</v>
      </c>
      <c r="W825" s="9">
        <f t="shared" si="138"/>
        <v>19732.580000000002</v>
      </c>
      <c r="X825" s="7">
        <v>25</v>
      </c>
      <c r="Y825" s="14">
        <v>25</v>
      </c>
      <c r="Z825" s="14">
        <v>25</v>
      </c>
      <c r="AA825" s="9">
        <f t="shared" si="139"/>
        <v>24665.725000000002</v>
      </c>
      <c r="AB825" s="9">
        <f t="shared" si="140"/>
        <v>24665.725000000002</v>
      </c>
      <c r="AC825" s="15">
        <f t="shared" si="141"/>
        <v>24665.725000000002</v>
      </c>
    </row>
    <row r="826" spans="1:29" x14ac:dyDescent="0.25">
      <c r="A826" s="16" t="s">
        <v>2968</v>
      </c>
      <c r="B826" s="17"/>
      <c r="C826" s="18"/>
      <c r="D826" s="16" t="s">
        <v>2969</v>
      </c>
      <c r="E826" s="16" t="s">
        <v>2168</v>
      </c>
      <c r="F826" s="18" t="s">
        <v>34</v>
      </c>
      <c r="G826" s="18">
        <v>1</v>
      </c>
      <c r="H826" s="16" t="s">
        <v>44</v>
      </c>
      <c r="I826" s="16" t="s">
        <v>2970</v>
      </c>
      <c r="J826" s="16" t="s">
        <v>205</v>
      </c>
      <c r="K826" s="18">
        <v>0</v>
      </c>
      <c r="L826" s="18">
        <v>0</v>
      </c>
      <c r="M826" s="16" t="s">
        <v>55</v>
      </c>
      <c r="N826" s="16" t="s">
        <v>109</v>
      </c>
      <c r="O826" s="16" t="s">
        <v>2967</v>
      </c>
      <c r="P826" s="19" t="s">
        <v>21</v>
      </c>
      <c r="Q826">
        <v>1</v>
      </c>
      <c r="R826" s="8">
        <f t="shared" si="134"/>
        <v>14027</v>
      </c>
      <c r="S826" s="8">
        <f t="shared" si="133"/>
        <v>14027</v>
      </c>
      <c r="T826" s="6">
        <f t="shared" si="135"/>
        <v>19</v>
      </c>
      <c r="U826" s="9">
        <f t="shared" si="136"/>
        <v>16692.13</v>
      </c>
      <c r="V826" s="9">
        <f t="shared" si="137"/>
        <v>16692.13</v>
      </c>
      <c r="W826" s="9">
        <f t="shared" si="138"/>
        <v>16692.13</v>
      </c>
      <c r="X826" s="7">
        <v>25</v>
      </c>
      <c r="Y826" s="14">
        <v>25</v>
      </c>
      <c r="Z826" s="14">
        <v>25</v>
      </c>
      <c r="AA826" s="9">
        <f t="shared" si="139"/>
        <v>20865.162500000002</v>
      </c>
      <c r="AB826" s="9">
        <f t="shared" si="140"/>
        <v>20865.162500000002</v>
      </c>
      <c r="AC826" s="15">
        <f t="shared" si="141"/>
        <v>20865.162500000002</v>
      </c>
    </row>
    <row r="827" spans="1:29" x14ac:dyDescent="0.25">
      <c r="A827" s="16" t="s">
        <v>2971</v>
      </c>
      <c r="B827" s="17"/>
      <c r="C827" s="18"/>
      <c r="D827" s="16" t="s">
        <v>2972</v>
      </c>
      <c r="E827" s="16" t="s">
        <v>2973</v>
      </c>
      <c r="F827" s="18" t="s">
        <v>34</v>
      </c>
      <c r="G827" s="18">
        <v>1</v>
      </c>
      <c r="H827" s="16" t="s">
        <v>44</v>
      </c>
      <c r="I827" s="16" t="s">
        <v>2974</v>
      </c>
      <c r="J827" s="16" t="s">
        <v>205</v>
      </c>
      <c r="K827" s="18">
        <v>0</v>
      </c>
      <c r="L827" s="18">
        <v>0</v>
      </c>
      <c r="M827" s="16" t="s">
        <v>55</v>
      </c>
      <c r="N827" s="16" t="s">
        <v>2137</v>
      </c>
      <c r="O827" s="16" t="s">
        <v>1488</v>
      </c>
      <c r="P827" s="19" t="s">
        <v>21</v>
      </c>
      <c r="Q827">
        <v>1</v>
      </c>
      <c r="R827" s="8">
        <f t="shared" si="134"/>
        <v>7118</v>
      </c>
      <c r="S827" s="8">
        <f t="shared" si="133"/>
        <v>7118</v>
      </c>
      <c r="T827" s="6">
        <f t="shared" si="135"/>
        <v>19</v>
      </c>
      <c r="U827" s="9">
        <f t="shared" si="136"/>
        <v>8470.42</v>
      </c>
      <c r="V827" s="9">
        <f t="shared" si="137"/>
        <v>8470.42</v>
      </c>
      <c r="W827" s="9">
        <f t="shared" si="138"/>
        <v>8470.42</v>
      </c>
      <c r="X827" s="7">
        <v>25</v>
      </c>
      <c r="Y827" s="14">
        <v>25</v>
      </c>
      <c r="Z827" s="14">
        <v>25</v>
      </c>
      <c r="AA827" s="9">
        <f t="shared" si="139"/>
        <v>10588.025</v>
      </c>
      <c r="AB827" s="9">
        <f t="shared" si="140"/>
        <v>10588.025</v>
      </c>
      <c r="AC827" s="15">
        <f t="shared" si="141"/>
        <v>10588.025</v>
      </c>
    </row>
    <row r="828" spans="1:29" x14ac:dyDescent="0.25">
      <c r="A828" s="16" t="s">
        <v>2975</v>
      </c>
      <c r="B828" s="17"/>
      <c r="C828" s="18"/>
      <c r="D828" s="16" t="s">
        <v>2976</v>
      </c>
      <c r="E828" s="16" t="s">
        <v>2973</v>
      </c>
      <c r="F828" s="18" t="s">
        <v>34</v>
      </c>
      <c r="G828" s="18">
        <v>1</v>
      </c>
      <c r="H828" s="16" t="s">
        <v>2977</v>
      </c>
      <c r="I828" s="16" t="s">
        <v>2978</v>
      </c>
      <c r="J828" s="16" t="s">
        <v>205</v>
      </c>
      <c r="K828" s="18">
        <v>0</v>
      </c>
      <c r="L828" s="18">
        <v>0</v>
      </c>
      <c r="M828" s="16" t="s">
        <v>55</v>
      </c>
      <c r="N828" s="16" t="s">
        <v>1713</v>
      </c>
      <c r="O828" s="16" t="s">
        <v>2629</v>
      </c>
      <c r="P828" s="19" t="s">
        <v>21</v>
      </c>
      <c r="Q828">
        <v>1</v>
      </c>
      <c r="R828" s="8">
        <f t="shared" si="134"/>
        <v>5361</v>
      </c>
      <c r="S828" s="8">
        <f t="shared" si="133"/>
        <v>5361</v>
      </c>
      <c r="T828" s="6">
        <f t="shared" si="135"/>
        <v>19</v>
      </c>
      <c r="U828" s="9">
        <f t="shared" si="136"/>
        <v>6379.59</v>
      </c>
      <c r="V828" s="9">
        <f t="shared" si="137"/>
        <v>6379.59</v>
      </c>
      <c r="W828" s="9">
        <f t="shared" si="138"/>
        <v>6379.59</v>
      </c>
      <c r="X828" s="7">
        <v>25</v>
      </c>
      <c r="Y828" s="14">
        <v>25</v>
      </c>
      <c r="Z828" s="14">
        <v>25</v>
      </c>
      <c r="AA828" s="9">
        <f t="shared" si="139"/>
        <v>7974.4875000000002</v>
      </c>
      <c r="AB828" s="9">
        <f t="shared" si="140"/>
        <v>7974.4875000000002</v>
      </c>
      <c r="AC828" s="15">
        <f t="shared" si="141"/>
        <v>7974.4875000000002</v>
      </c>
    </row>
    <row r="829" spans="1:29" x14ac:dyDescent="0.25">
      <c r="A829" s="16" t="s">
        <v>2979</v>
      </c>
      <c r="B829" s="17"/>
      <c r="C829" s="18"/>
      <c r="D829" s="16" t="s">
        <v>2980</v>
      </c>
      <c r="E829" s="16" t="s">
        <v>2973</v>
      </c>
      <c r="F829" s="18" t="s">
        <v>34</v>
      </c>
      <c r="G829" s="18">
        <v>1</v>
      </c>
      <c r="H829" s="16" t="s">
        <v>2977</v>
      </c>
      <c r="I829" s="16" t="s">
        <v>2978</v>
      </c>
      <c r="J829" s="16" t="s">
        <v>205</v>
      </c>
      <c r="K829" s="18">
        <v>0</v>
      </c>
      <c r="L829" s="18">
        <v>0</v>
      </c>
      <c r="M829" s="16" t="s">
        <v>55</v>
      </c>
      <c r="N829" s="16" t="s">
        <v>1713</v>
      </c>
      <c r="O829" s="16" t="s">
        <v>2629</v>
      </c>
      <c r="P829" s="19" t="s">
        <v>21</v>
      </c>
      <c r="Q829">
        <v>1</v>
      </c>
      <c r="R829" s="8">
        <f t="shared" si="134"/>
        <v>5361</v>
      </c>
      <c r="S829" s="8">
        <f t="shared" si="133"/>
        <v>5361</v>
      </c>
      <c r="T829" s="6">
        <f t="shared" si="135"/>
        <v>19</v>
      </c>
      <c r="U829" s="9">
        <f t="shared" si="136"/>
        <v>6379.59</v>
      </c>
      <c r="V829" s="9">
        <f t="shared" si="137"/>
        <v>6379.59</v>
      </c>
      <c r="W829" s="9">
        <f t="shared" si="138"/>
        <v>6379.59</v>
      </c>
      <c r="X829" s="7">
        <v>25</v>
      </c>
      <c r="Y829" s="14">
        <v>25</v>
      </c>
      <c r="Z829" s="14">
        <v>25</v>
      </c>
      <c r="AA829" s="9">
        <f t="shared" si="139"/>
        <v>7974.4875000000002</v>
      </c>
      <c r="AB829" s="9">
        <f t="shared" si="140"/>
        <v>7974.4875000000002</v>
      </c>
      <c r="AC829" s="15">
        <f t="shared" si="141"/>
        <v>7974.4875000000002</v>
      </c>
    </row>
    <row r="830" spans="1:29" x14ac:dyDescent="0.25">
      <c r="A830" s="16" t="s">
        <v>2981</v>
      </c>
      <c r="B830" s="17"/>
      <c r="C830" s="18"/>
      <c r="D830" s="16" t="s">
        <v>2982</v>
      </c>
      <c r="E830" s="16" t="s">
        <v>2973</v>
      </c>
      <c r="F830" s="18" t="s">
        <v>34</v>
      </c>
      <c r="G830" s="18">
        <v>1</v>
      </c>
      <c r="H830" s="16" t="s">
        <v>2977</v>
      </c>
      <c r="I830" s="16" t="s">
        <v>2978</v>
      </c>
      <c r="J830" s="16" t="s">
        <v>205</v>
      </c>
      <c r="K830" s="18">
        <v>0</v>
      </c>
      <c r="L830" s="18">
        <v>0</v>
      </c>
      <c r="M830" s="16" t="s">
        <v>55</v>
      </c>
      <c r="N830" s="16" t="s">
        <v>1713</v>
      </c>
      <c r="O830" s="16" t="s">
        <v>2629</v>
      </c>
      <c r="P830" s="19" t="s">
        <v>21</v>
      </c>
      <c r="Q830">
        <v>1</v>
      </c>
      <c r="R830" s="8">
        <f t="shared" si="134"/>
        <v>5361</v>
      </c>
      <c r="S830" s="8">
        <f t="shared" si="133"/>
        <v>5361</v>
      </c>
      <c r="T830" s="6">
        <f t="shared" si="135"/>
        <v>19</v>
      </c>
      <c r="U830" s="9">
        <f t="shared" si="136"/>
        <v>6379.59</v>
      </c>
      <c r="V830" s="9">
        <f t="shared" si="137"/>
        <v>6379.59</v>
      </c>
      <c r="W830" s="9">
        <f t="shared" si="138"/>
        <v>6379.59</v>
      </c>
      <c r="X830" s="7">
        <v>25</v>
      </c>
      <c r="Y830" s="14">
        <v>25</v>
      </c>
      <c r="Z830" s="14">
        <v>25</v>
      </c>
      <c r="AA830" s="9">
        <f t="shared" si="139"/>
        <v>7974.4875000000002</v>
      </c>
      <c r="AB830" s="9">
        <f t="shared" si="140"/>
        <v>7974.4875000000002</v>
      </c>
      <c r="AC830" s="15">
        <f t="shared" si="141"/>
        <v>7974.4875000000002</v>
      </c>
    </row>
    <row r="831" spans="1:29" x14ac:dyDescent="0.25">
      <c r="A831" s="16" t="s">
        <v>2983</v>
      </c>
      <c r="B831" s="17"/>
      <c r="C831" s="18"/>
      <c r="D831" s="16" t="s">
        <v>2984</v>
      </c>
      <c r="E831" s="16" t="s">
        <v>2973</v>
      </c>
      <c r="F831" s="18" t="s">
        <v>34</v>
      </c>
      <c r="G831" s="18">
        <v>1</v>
      </c>
      <c r="H831" s="16" t="s">
        <v>2977</v>
      </c>
      <c r="I831" s="16" t="s">
        <v>2978</v>
      </c>
      <c r="J831" s="16" t="s">
        <v>205</v>
      </c>
      <c r="K831" s="18">
        <v>0</v>
      </c>
      <c r="L831" s="18">
        <v>0</v>
      </c>
      <c r="M831" s="16" t="s">
        <v>55</v>
      </c>
      <c r="N831" s="16" t="s">
        <v>1713</v>
      </c>
      <c r="O831" s="16" t="s">
        <v>2629</v>
      </c>
      <c r="P831" s="19" t="s">
        <v>21</v>
      </c>
      <c r="Q831">
        <v>1</v>
      </c>
      <c r="R831" s="8">
        <f t="shared" si="134"/>
        <v>5361</v>
      </c>
      <c r="S831" s="8">
        <f t="shared" si="133"/>
        <v>5361</v>
      </c>
      <c r="T831" s="6">
        <f t="shared" si="135"/>
        <v>19</v>
      </c>
      <c r="U831" s="9">
        <f t="shared" si="136"/>
        <v>6379.59</v>
      </c>
      <c r="V831" s="9">
        <f t="shared" si="137"/>
        <v>6379.59</v>
      </c>
      <c r="W831" s="9">
        <f t="shared" si="138"/>
        <v>6379.59</v>
      </c>
      <c r="X831" s="7">
        <v>25</v>
      </c>
      <c r="Y831" s="14">
        <v>25</v>
      </c>
      <c r="Z831" s="14">
        <v>25</v>
      </c>
      <c r="AA831" s="9">
        <f t="shared" si="139"/>
        <v>7974.4875000000002</v>
      </c>
      <c r="AB831" s="9">
        <f t="shared" si="140"/>
        <v>7974.4875000000002</v>
      </c>
      <c r="AC831" s="15">
        <f t="shared" si="141"/>
        <v>7974.4875000000002</v>
      </c>
    </row>
    <row r="832" spans="1:29" x14ac:dyDescent="0.25">
      <c r="A832" s="16" t="s">
        <v>2985</v>
      </c>
      <c r="B832" s="17"/>
      <c r="C832" s="18"/>
      <c r="D832" s="16" t="s">
        <v>2986</v>
      </c>
      <c r="E832" s="16" t="s">
        <v>2973</v>
      </c>
      <c r="F832" s="18" t="s">
        <v>34</v>
      </c>
      <c r="G832" s="18">
        <v>1</v>
      </c>
      <c r="H832" s="16" t="s">
        <v>2977</v>
      </c>
      <c r="I832" s="16" t="s">
        <v>2978</v>
      </c>
      <c r="J832" s="16" t="s">
        <v>205</v>
      </c>
      <c r="K832" s="18">
        <v>0</v>
      </c>
      <c r="L832" s="18">
        <v>0</v>
      </c>
      <c r="M832" s="16" t="s">
        <v>55</v>
      </c>
      <c r="N832" s="16" t="s">
        <v>1713</v>
      </c>
      <c r="O832" s="16" t="s">
        <v>2629</v>
      </c>
      <c r="P832" s="19" t="s">
        <v>21</v>
      </c>
      <c r="Q832">
        <v>1</v>
      </c>
      <c r="R832" s="8">
        <f t="shared" si="134"/>
        <v>5361</v>
      </c>
      <c r="S832" s="8">
        <f t="shared" si="133"/>
        <v>5361</v>
      </c>
      <c r="T832" s="6">
        <f t="shared" si="135"/>
        <v>19</v>
      </c>
      <c r="U832" s="9">
        <f t="shared" si="136"/>
        <v>6379.59</v>
      </c>
      <c r="V832" s="9">
        <f t="shared" si="137"/>
        <v>6379.59</v>
      </c>
      <c r="W832" s="9">
        <f t="shared" si="138"/>
        <v>6379.59</v>
      </c>
      <c r="X832" s="7">
        <v>25</v>
      </c>
      <c r="Y832" s="14">
        <v>25</v>
      </c>
      <c r="Z832" s="14">
        <v>25</v>
      </c>
      <c r="AA832" s="9">
        <f t="shared" si="139"/>
        <v>7974.4875000000002</v>
      </c>
      <c r="AB832" s="9">
        <f t="shared" si="140"/>
        <v>7974.4875000000002</v>
      </c>
      <c r="AC832" s="15">
        <f t="shared" si="141"/>
        <v>7974.4875000000002</v>
      </c>
    </row>
    <row r="833" spans="1:29" x14ac:dyDescent="0.25">
      <c r="A833" s="16" t="s">
        <v>2987</v>
      </c>
      <c r="B833" s="17"/>
      <c r="C833" s="18"/>
      <c r="D833" s="16" t="s">
        <v>2988</v>
      </c>
      <c r="E833" s="16" t="s">
        <v>2973</v>
      </c>
      <c r="F833" s="18" t="s">
        <v>34</v>
      </c>
      <c r="G833" s="18">
        <v>1</v>
      </c>
      <c r="H833" s="16" t="s">
        <v>2977</v>
      </c>
      <c r="I833" s="16" t="s">
        <v>2978</v>
      </c>
      <c r="J833" s="16" t="s">
        <v>205</v>
      </c>
      <c r="K833" s="18">
        <v>0</v>
      </c>
      <c r="L833" s="18">
        <v>0</v>
      </c>
      <c r="M833" s="16" t="s">
        <v>55</v>
      </c>
      <c r="N833" s="16" t="s">
        <v>1713</v>
      </c>
      <c r="O833" s="16" t="s">
        <v>2629</v>
      </c>
      <c r="P833" s="19" t="s">
        <v>21</v>
      </c>
      <c r="Q833">
        <v>1</v>
      </c>
      <c r="R833" s="8">
        <f t="shared" si="134"/>
        <v>5361</v>
      </c>
      <c r="S833" s="8">
        <f t="shared" si="133"/>
        <v>5361</v>
      </c>
      <c r="T833" s="6">
        <f t="shared" si="135"/>
        <v>19</v>
      </c>
      <c r="U833" s="9">
        <f t="shared" si="136"/>
        <v>6379.59</v>
      </c>
      <c r="V833" s="9">
        <f t="shared" si="137"/>
        <v>6379.59</v>
      </c>
      <c r="W833" s="9">
        <f t="shared" si="138"/>
        <v>6379.59</v>
      </c>
      <c r="X833" s="7">
        <v>25</v>
      </c>
      <c r="Y833" s="14">
        <v>25</v>
      </c>
      <c r="Z833" s="14">
        <v>25</v>
      </c>
      <c r="AA833" s="9">
        <f t="shared" si="139"/>
        <v>7974.4875000000002</v>
      </c>
      <c r="AB833" s="9">
        <f t="shared" si="140"/>
        <v>7974.4875000000002</v>
      </c>
      <c r="AC833" s="15">
        <f t="shared" si="141"/>
        <v>7974.4875000000002</v>
      </c>
    </row>
    <row r="834" spans="1:29" x14ac:dyDescent="0.25">
      <c r="A834" s="16" t="s">
        <v>2989</v>
      </c>
      <c r="B834" s="17"/>
      <c r="C834" s="18"/>
      <c r="D834" s="16" t="s">
        <v>2990</v>
      </c>
      <c r="E834" s="16" t="s">
        <v>2973</v>
      </c>
      <c r="F834" s="18" t="s">
        <v>34</v>
      </c>
      <c r="G834" s="18">
        <v>1</v>
      </c>
      <c r="H834" s="16" t="s">
        <v>2977</v>
      </c>
      <c r="I834" s="16" t="s">
        <v>2978</v>
      </c>
      <c r="J834" s="16" t="s">
        <v>205</v>
      </c>
      <c r="K834" s="18">
        <v>0</v>
      </c>
      <c r="L834" s="18">
        <v>0</v>
      </c>
      <c r="M834" s="16" t="s">
        <v>55</v>
      </c>
      <c r="N834" s="16" t="s">
        <v>1713</v>
      </c>
      <c r="O834" s="16" t="s">
        <v>2629</v>
      </c>
      <c r="P834" s="19" t="s">
        <v>21</v>
      </c>
      <c r="Q834">
        <v>1</v>
      </c>
      <c r="R834" s="8">
        <f t="shared" si="134"/>
        <v>5361</v>
      </c>
      <c r="S834" s="8">
        <f t="shared" si="133"/>
        <v>5361</v>
      </c>
      <c r="T834" s="6">
        <f t="shared" si="135"/>
        <v>19</v>
      </c>
      <c r="U834" s="9">
        <f t="shared" si="136"/>
        <v>6379.59</v>
      </c>
      <c r="V834" s="9">
        <f t="shared" si="137"/>
        <v>6379.59</v>
      </c>
      <c r="W834" s="9">
        <f t="shared" si="138"/>
        <v>6379.59</v>
      </c>
      <c r="X834" s="7">
        <v>25</v>
      </c>
      <c r="Y834" s="14">
        <v>25</v>
      </c>
      <c r="Z834" s="14">
        <v>25</v>
      </c>
      <c r="AA834" s="9">
        <f t="shared" si="139"/>
        <v>7974.4875000000002</v>
      </c>
      <c r="AB834" s="9">
        <f t="shared" si="140"/>
        <v>7974.4875000000002</v>
      </c>
      <c r="AC834" s="15">
        <f t="shared" si="141"/>
        <v>7974.4875000000002</v>
      </c>
    </row>
    <row r="835" spans="1:29" x14ac:dyDescent="0.25">
      <c r="A835" s="16" t="s">
        <v>2991</v>
      </c>
      <c r="B835" s="17"/>
      <c r="C835" s="18"/>
      <c r="D835" s="16" t="s">
        <v>2992</v>
      </c>
      <c r="E835" s="16" t="s">
        <v>2973</v>
      </c>
      <c r="F835" s="18" t="s">
        <v>34</v>
      </c>
      <c r="G835" s="18">
        <v>1</v>
      </c>
      <c r="H835" s="16" t="s">
        <v>2977</v>
      </c>
      <c r="I835" s="16" t="s">
        <v>2978</v>
      </c>
      <c r="J835" s="16" t="s">
        <v>205</v>
      </c>
      <c r="K835" s="18">
        <v>0</v>
      </c>
      <c r="L835" s="18">
        <v>0</v>
      </c>
      <c r="M835" s="16" t="s">
        <v>55</v>
      </c>
      <c r="N835" s="16" t="s">
        <v>1713</v>
      </c>
      <c r="O835" s="16" t="s">
        <v>2629</v>
      </c>
      <c r="P835" s="19" t="s">
        <v>21</v>
      </c>
      <c r="Q835">
        <v>1</v>
      </c>
      <c r="R835" s="8">
        <f t="shared" si="134"/>
        <v>5361</v>
      </c>
      <c r="S835" s="8">
        <f t="shared" ref="S835:S898" si="142">R835/Q835</f>
        <v>5361</v>
      </c>
      <c r="T835" s="6">
        <f t="shared" si="135"/>
        <v>19</v>
      </c>
      <c r="U835" s="9">
        <f t="shared" si="136"/>
        <v>6379.59</v>
      </c>
      <c r="V835" s="9">
        <f t="shared" si="137"/>
        <v>6379.59</v>
      </c>
      <c r="W835" s="9">
        <f t="shared" si="138"/>
        <v>6379.59</v>
      </c>
      <c r="X835" s="7">
        <v>25</v>
      </c>
      <c r="Y835" s="14">
        <v>25</v>
      </c>
      <c r="Z835" s="14">
        <v>25</v>
      </c>
      <c r="AA835" s="9">
        <f t="shared" si="139"/>
        <v>7974.4875000000002</v>
      </c>
      <c r="AB835" s="9">
        <f t="shared" si="140"/>
        <v>7974.4875000000002</v>
      </c>
      <c r="AC835" s="15">
        <f t="shared" si="141"/>
        <v>7974.4875000000002</v>
      </c>
    </row>
    <row r="836" spans="1:29" x14ac:dyDescent="0.25">
      <c r="A836" s="16" t="s">
        <v>2993</v>
      </c>
      <c r="B836" s="17"/>
      <c r="C836" s="18"/>
      <c r="D836" s="16" t="s">
        <v>2994</v>
      </c>
      <c r="E836" s="16" t="s">
        <v>2973</v>
      </c>
      <c r="F836" s="18" t="s">
        <v>34</v>
      </c>
      <c r="G836" s="18">
        <v>1</v>
      </c>
      <c r="H836" s="16" t="s">
        <v>2977</v>
      </c>
      <c r="I836" s="16" t="s">
        <v>2978</v>
      </c>
      <c r="J836" s="16" t="s">
        <v>205</v>
      </c>
      <c r="K836" s="18">
        <v>0</v>
      </c>
      <c r="L836" s="18">
        <v>0</v>
      </c>
      <c r="M836" s="16" t="s">
        <v>55</v>
      </c>
      <c r="N836" s="16" t="s">
        <v>1713</v>
      </c>
      <c r="O836" s="16" t="s">
        <v>2629</v>
      </c>
      <c r="P836" s="19" t="s">
        <v>21</v>
      </c>
      <c r="Q836">
        <v>1</v>
      </c>
      <c r="R836" s="8">
        <f t="shared" si="134"/>
        <v>5361</v>
      </c>
      <c r="S836" s="8">
        <f t="shared" si="142"/>
        <v>5361</v>
      </c>
      <c r="T836" s="6">
        <f t="shared" si="135"/>
        <v>19</v>
      </c>
      <c r="U836" s="9">
        <f t="shared" si="136"/>
        <v>6379.59</v>
      </c>
      <c r="V836" s="9">
        <f t="shared" si="137"/>
        <v>6379.59</v>
      </c>
      <c r="W836" s="9">
        <f t="shared" si="138"/>
        <v>6379.59</v>
      </c>
      <c r="X836" s="7">
        <v>25</v>
      </c>
      <c r="Y836" s="14">
        <v>25</v>
      </c>
      <c r="Z836" s="14">
        <v>25</v>
      </c>
      <c r="AA836" s="9">
        <f t="shared" si="139"/>
        <v>7974.4875000000002</v>
      </c>
      <c r="AB836" s="9">
        <f t="shared" si="140"/>
        <v>7974.4875000000002</v>
      </c>
      <c r="AC836" s="15">
        <f t="shared" si="141"/>
        <v>7974.4875000000002</v>
      </c>
    </row>
    <row r="837" spans="1:29" x14ac:dyDescent="0.25">
      <c r="A837" s="16" t="s">
        <v>2995</v>
      </c>
      <c r="B837" s="17"/>
      <c r="C837" s="18"/>
      <c r="D837" s="16" t="s">
        <v>2996</v>
      </c>
      <c r="E837" s="16" t="s">
        <v>2973</v>
      </c>
      <c r="F837" s="18" t="s">
        <v>34</v>
      </c>
      <c r="G837" s="18">
        <v>1</v>
      </c>
      <c r="H837" s="16" t="s">
        <v>44</v>
      </c>
      <c r="I837" s="16" t="s">
        <v>2997</v>
      </c>
      <c r="J837" s="16" t="s">
        <v>205</v>
      </c>
      <c r="K837" s="18">
        <v>0</v>
      </c>
      <c r="L837" s="18">
        <v>0</v>
      </c>
      <c r="M837" s="16" t="s">
        <v>55</v>
      </c>
      <c r="N837" s="16" t="s">
        <v>1713</v>
      </c>
      <c r="O837" s="16" t="s">
        <v>2998</v>
      </c>
      <c r="P837" s="19" t="s">
        <v>21</v>
      </c>
      <c r="Q837">
        <v>1</v>
      </c>
      <c r="R837" s="8">
        <f t="shared" si="134"/>
        <v>7352</v>
      </c>
      <c r="S837" s="8">
        <f t="shared" si="142"/>
        <v>7352</v>
      </c>
      <c r="T837" s="6">
        <f t="shared" si="135"/>
        <v>19</v>
      </c>
      <c r="U837" s="9">
        <f t="shared" si="136"/>
        <v>8748.880000000001</v>
      </c>
      <c r="V837" s="9">
        <f t="shared" si="137"/>
        <v>8748.880000000001</v>
      </c>
      <c r="W837" s="9">
        <f t="shared" si="138"/>
        <v>8748.880000000001</v>
      </c>
      <c r="X837" s="7">
        <v>25</v>
      </c>
      <c r="Y837" s="14">
        <v>25</v>
      </c>
      <c r="Z837" s="14">
        <v>25</v>
      </c>
      <c r="AA837" s="9">
        <f t="shared" si="139"/>
        <v>10936.100000000002</v>
      </c>
      <c r="AB837" s="9">
        <f t="shared" si="140"/>
        <v>10936.100000000002</v>
      </c>
      <c r="AC837" s="15">
        <f t="shared" si="141"/>
        <v>10936.100000000002</v>
      </c>
    </row>
    <row r="838" spans="1:29" x14ac:dyDescent="0.25">
      <c r="A838" s="16" t="s">
        <v>2999</v>
      </c>
      <c r="B838" s="17"/>
      <c r="C838" s="18"/>
      <c r="D838" s="16" t="s">
        <v>3000</v>
      </c>
      <c r="E838" s="16" t="s">
        <v>1051</v>
      </c>
      <c r="F838" s="18" t="s">
        <v>34</v>
      </c>
      <c r="G838" s="18">
        <v>1</v>
      </c>
      <c r="H838" s="16" t="s">
        <v>44</v>
      </c>
      <c r="I838" s="16" t="s">
        <v>3001</v>
      </c>
      <c r="J838" s="16" t="s">
        <v>205</v>
      </c>
      <c r="K838" s="18">
        <v>0</v>
      </c>
      <c r="L838" s="18">
        <v>0</v>
      </c>
      <c r="M838" s="16" t="s">
        <v>55</v>
      </c>
      <c r="N838" s="16" t="s">
        <v>2660</v>
      </c>
      <c r="O838" s="16" t="s">
        <v>3002</v>
      </c>
      <c r="P838" s="19" t="s">
        <v>21</v>
      </c>
      <c r="Q838">
        <v>1</v>
      </c>
      <c r="R838" s="8">
        <f t="shared" ref="R838:R901" si="143">I838/G838</f>
        <v>4647</v>
      </c>
      <c r="S838" s="8">
        <f t="shared" si="142"/>
        <v>4647</v>
      </c>
      <c r="T838" s="6">
        <f t="shared" ref="T838:T901" si="144">IF(J838="19%  IVA",19,IF(J838="5% IVA",5,0))</f>
        <v>19</v>
      </c>
      <c r="U838" s="9">
        <f t="shared" ref="U838:U901" si="145">(S838*T838/100)+I838</f>
        <v>5529.93</v>
      </c>
      <c r="V838" s="9">
        <f t="shared" ref="V838:V901" si="146">(R838*T838/100)+R838</f>
        <v>5529.93</v>
      </c>
      <c r="W838" s="9">
        <f t="shared" ref="W838:W901" si="147">(S838*T838/100)+S838</f>
        <v>5529.93</v>
      </c>
      <c r="X838" s="7">
        <v>25</v>
      </c>
      <c r="Y838" s="14">
        <v>25</v>
      </c>
      <c r="Z838" s="14">
        <v>25</v>
      </c>
      <c r="AA838" s="9">
        <f t="shared" ref="AA838:AA901" si="148">(U838*X838/100)+U838</f>
        <v>6912.4125000000004</v>
      </c>
      <c r="AB838" s="9">
        <f t="shared" ref="AB838:AB901" si="149">(V838*Y838/100)+V838</f>
        <v>6912.4125000000004</v>
      </c>
      <c r="AC838" s="15">
        <f t="shared" ref="AC838:AC901" si="150">(W838*Z838/100)+W838</f>
        <v>6912.4125000000004</v>
      </c>
    </row>
    <row r="839" spans="1:29" x14ac:dyDescent="0.25">
      <c r="A839" s="16" t="s">
        <v>3003</v>
      </c>
      <c r="B839" s="17"/>
      <c r="C839" s="18"/>
      <c r="D839" s="16" t="s">
        <v>3004</v>
      </c>
      <c r="E839" s="16" t="s">
        <v>1051</v>
      </c>
      <c r="F839" s="18" t="s">
        <v>34</v>
      </c>
      <c r="G839" s="18">
        <v>1</v>
      </c>
      <c r="H839" s="16" t="s">
        <v>44</v>
      </c>
      <c r="I839" s="16" t="s">
        <v>3001</v>
      </c>
      <c r="J839" s="16" t="s">
        <v>205</v>
      </c>
      <c r="K839" s="18">
        <v>0</v>
      </c>
      <c r="L839" s="18">
        <v>0</v>
      </c>
      <c r="M839" s="16" t="s">
        <v>55</v>
      </c>
      <c r="N839" s="16" t="s">
        <v>2660</v>
      </c>
      <c r="O839" s="16" t="s">
        <v>3002</v>
      </c>
      <c r="P839" s="19" t="s">
        <v>21</v>
      </c>
      <c r="Q839">
        <v>1</v>
      </c>
      <c r="R839" s="8">
        <f t="shared" si="143"/>
        <v>4647</v>
      </c>
      <c r="S839" s="8">
        <f t="shared" si="142"/>
        <v>4647</v>
      </c>
      <c r="T839" s="6">
        <f t="shared" si="144"/>
        <v>19</v>
      </c>
      <c r="U839" s="9">
        <f t="shared" si="145"/>
        <v>5529.93</v>
      </c>
      <c r="V839" s="9">
        <f t="shared" si="146"/>
        <v>5529.93</v>
      </c>
      <c r="W839" s="9">
        <f t="shared" si="147"/>
        <v>5529.93</v>
      </c>
      <c r="X839" s="7">
        <v>25</v>
      </c>
      <c r="Y839" s="14">
        <v>25</v>
      </c>
      <c r="Z839" s="14">
        <v>25</v>
      </c>
      <c r="AA839" s="9">
        <f t="shared" si="148"/>
        <v>6912.4125000000004</v>
      </c>
      <c r="AB839" s="9">
        <f t="shared" si="149"/>
        <v>6912.4125000000004</v>
      </c>
      <c r="AC839" s="15">
        <f t="shared" si="150"/>
        <v>6912.4125000000004</v>
      </c>
    </row>
    <row r="840" spans="1:29" x14ac:dyDescent="0.25">
      <c r="A840" s="16" t="s">
        <v>3005</v>
      </c>
      <c r="B840" s="17"/>
      <c r="C840" s="18"/>
      <c r="D840" s="16" t="s">
        <v>3006</v>
      </c>
      <c r="E840" s="16" t="s">
        <v>1051</v>
      </c>
      <c r="F840" s="18" t="s">
        <v>34</v>
      </c>
      <c r="G840" s="18">
        <v>1</v>
      </c>
      <c r="H840" s="16" t="s">
        <v>44</v>
      </c>
      <c r="I840" s="16" t="s">
        <v>3007</v>
      </c>
      <c r="J840" s="16" t="s">
        <v>205</v>
      </c>
      <c r="K840" s="18">
        <v>0</v>
      </c>
      <c r="L840" s="18">
        <v>0</v>
      </c>
      <c r="M840" s="16" t="s">
        <v>55</v>
      </c>
      <c r="N840" s="16" t="s">
        <v>2660</v>
      </c>
      <c r="O840" s="16" t="s">
        <v>3008</v>
      </c>
      <c r="P840" s="19" t="s">
        <v>21</v>
      </c>
      <c r="Q840">
        <v>1</v>
      </c>
      <c r="R840" s="8">
        <f t="shared" si="143"/>
        <v>2902</v>
      </c>
      <c r="S840" s="8">
        <f t="shared" si="142"/>
        <v>2902</v>
      </c>
      <c r="T840" s="6">
        <f t="shared" si="144"/>
        <v>19</v>
      </c>
      <c r="U840" s="9">
        <f t="shared" si="145"/>
        <v>3453.38</v>
      </c>
      <c r="V840" s="9">
        <f t="shared" si="146"/>
        <v>3453.38</v>
      </c>
      <c r="W840" s="9">
        <f t="shared" si="147"/>
        <v>3453.38</v>
      </c>
      <c r="X840" s="7">
        <v>25</v>
      </c>
      <c r="Y840" s="14">
        <v>25</v>
      </c>
      <c r="Z840" s="14">
        <v>25</v>
      </c>
      <c r="AA840" s="9">
        <f t="shared" si="148"/>
        <v>4316.7250000000004</v>
      </c>
      <c r="AB840" s="9">
        <f t="shared" si="149"/>
        <v>4316.7250000000004</v>
      </c>
      <c r="AC840" s="15">
        <f t="shared" si="150"/>
        <v>4316.7250000000004</v>
      </c>
    </row>
    <row r="841" spans="1:29" x14ac:dyDescent="0.25">
      <c r="A841" s="16" t="s">
        <v>3009</v>
      </c>
      <c r="B841" s="17"/>
      <c r="C841" s="18"/>
      <c r="D841" s="16" t="s">
        <v>3010</v>
      </c>
      <c r="E841" s="16" t="s">
        <v>1051</v>
      </c>
      <c r="F841" s="18" t="s">
        <v>34</v>
      </c>
      <c r="G841" s="18">
        <v>1</v>
      </c>
      <c r="H841" s="16" t="s">
        <v>44</v>
      </c>
      <c r="I841" s="16" t="s">
        <v>3011</v>
      </c>
      <c r="J841" s="16" t="s">
        <v>205</v>
      </c>
      <c r="K841" s="18">
        <v>0</v>
      </c>
      <c r="L841" s="18">
        <v>0</v>
      </c>
      <c r="M841" s="16" t="s">
        <v>55</v>
      </c>
      <c r="N841" s="16" t="s">
        <v>2660</v>
      </c>
      <c r="O841" s="16" t="s">
        <v>3012</v>
      </c>
      <c r="P841" s="19" t="s">
        <v>21</v>
      </c>
      <c r="Q841">
        <v>1</v>
      </c>
      <c r="R841" s="8">
        <f t="shared" si="143"/>
        <v>4696</v>
      </c>
      <c r="S841" s="8">
        <f t="shared" si="142"/>
        <v>4696</v>
      </c>
      <c r="T841" s="6">
        <f t="shared" si="144"/>
        <v>19</v>
      </c>
      <c r="U841" s="9">
        <f t="shared" si="145"/>
        <v>5588.24</v>
      </c>
      <c r="V841" s="9">
        <f t="shared" si="146"/>
        <v>5588.24</v>
      </c>
      <c r="W841" s="9">
        <f t="shared" si="147"/>
        <v>5588.24</v>
      </c>
      <c r="X841" s="7">
        <v>25</v>
      </c>
      <c r="Y841" s="14">
        <v>25</v>
      </c>
      <c r="Z841" s="14">
        <v>25</v>
      </c>
      <c r="AA841" s="9">
        <f t="shared" si="148"/>
        <v>6985.2999999999993</v>
      </c>
      <c r="AB841" s="9">
        <f t="shared" si="149"/>
        <v>6985.2999999999993</v>
      </c>
      <c r="AC841" s="15">
        <f t="shared" si="150"/>
        <v>6985.2999999999993</v>
      </c>
    </row>
    <row r="842" spans="1:29" x14ac:dyDescent="0.25">
      <c r="A842" s="16" t="s">
        <v>3013</v>
      </c>
      <c r="B842" s="17"/>
      <c r="C842" s="18"/>
      <c r="D842" s="16" t="s">
        <v>3014</v>
      </c>
      <c r="E842" s="16" t="s">
        <v>1051</v>
      </c>
      <c r="F842" s="18" t="s">
        <v>34</v>
      </c>
      <c r="G842" s="18">
        <v>1</v>
      </c>
      <c r="H842" s="16" t="s">
        <v>44</v>
      </c>
      <c r="I842" s="16" t="s">
        <v>3015</v>
      </c>
      <c r="J842" s="16" t="s">
        <v>17</v>
      </c>
      <c r="K842" s="18">
        <v>0</v>
      </c>
      <c r="L842" s="18">
        <v>0</v>
      </c>
      <c r="M842" s="16" t="s">
        <v>55</v>
      </c>
      <c r="N842" s="16" t="s">
        <v>3016</v>
      </c>
      <c r="O842" s="16" t="s">
        <v>3016</v>
      </c>
      <c r="P842" s="19" t="s">
        <v>21</v>
      </c>
      <c r="Q842">
        <v>1</v>
      </c>
      <c r="R842" s="8">
        <f t="shared" si="143"/>
        <v>5077</v>
      </c>
      <c r="S842" s="8">
        <f t="shared" si="142"/>
        <v>5077</v>
      </c>
      <c r="T842" s="6">
        <f t="shared" si="144"/>
        <v>0</v>
      </c>
      <c r="U842" s="9">
        <f t="shared" si="145"/>
        <v>5077</v>
      </c>
      <c r="V842" s="9">
        <f t="shared" si="146"/>
        <v>5077</v>
      </c>
      <c r="W842" s="9">
        <f t="shared" si="147"/>
        <v>5077</v>
      </c>
      <c r="X842" s="7">
        <v>25</v>
      </c>
      <c r="Y842" s="14">
        <v>25</v>
      </c>
      <c r="Z842" s="14">
        <v>25</v>
      </c>
      <c r="AA842" s="9">
        <f t="shared" si="148"/>
        <v>6346.25</v>
      </c>
      <c r="AB842" s="9">
        <f t="shared" si="149"/>
        <v>6346.25</v>
      </c>
      <c r="AC842" s="15">
        <f t="shared" si="150"/>
        <v>6346.25</v>
      </c>
    </row>
    <row r="843" spans="1:29" x14ac:dyDescent="0.25">
      <c r="A843" s="16" t="s">
        <v>3017</v>
      </c>
      <c r="B843" s="17"/>
      <c r="C843" s="18"/>
      <c r="D843" s="16" t="s">
        <v>3018</v>
      </c>
      <c r="E843" s="16" t="s">
        <v>1051</v>
      </c>
      <c r="F843" s="18" t="s">
        <v>34</v>
      </c>
      <c r="G843" s="18">
        <v>1</v>
      </c>
      <c r="H843" s="16" t="s">
        <v>44</v>
      </c>
      <c r="I843" s="16" t="s">
        <v>3019</v>
      </c>
      <c r="J843" s="16" t="s">
        <v>17</v>
      </c>
      <c r="K843" s="18">
        <v>0</v>
      </c>
      <c r="L843" s="18">
        <v>0</v>
      </c>
      <c r="M843" s="16" t="s">
        <v>55</v>
      </c>
      <c r="N843" s="16" t="s">
        <v>3016</v>
      </c>
      <c r="O843" s="16" t="s">
        <v>3016</v>
      </c>
      <c r="P843" s="19" t="s">
        <v>21</v>
      </c>
      <c r="Q843">
        <v>1</v>
      </c>
      <c r="R843" s="8">
        <f t="shared" si="143"/>
        <v>3311</v>
      </c>
      <c r="S843" s="8">
        <f t="shared" si="142"/>
        <v>3311</v>
      </c>
      <c r="T843" s="6">
        <f t="shared" si="144"/>
        <v>0</v>
      </c>
      <c r="U843" s="9">
        <f t="shared" si="145"/>
        <v>3311</v>
      </c>
      <c r="V843" s="9">
        <f t="shared" si="146"/>
        <v>3311</v>
      </c>
      <c r="W843" s="9">
        <f t="shared" si="147"/>
        <v>3311</v>
      </c>
      <c r="X843" s="7">
        <v>25</v>
      </c>
      <c r="Y843" s="14">
        <v>25</v>
      </c>
      <c r="Z843" s="14">
        <v>25</v>
      </c>
      <c r="AA843" s="9">
        <f t="shared" si="148"/>
        <v>4138.75</v>
      </c>
      <c r="AB843" s="9">
        <f t="shared" si="149"/>
        <v>4138.75</v>
      </c>
      <c r="AC843" s="15">
        <f t="shared" si="150"/>
        <v>4138.75</v>
      </c>
    </row>
    <row r="844" spans="1:29" x14ac:dyDescent="0.25">
      <c r="A844" s="16" t="s">
        <v>3020</v>
      </c>
      <c r="B844" s="17"/>
      <c r="C844" s="18"/>
      <c r="D844" s="16" t="s">
        <v>3021</v>
      </c>
      <c r="E844" s="16" t="s">
        <v>3022</v>
      </c>
      <c r="F844" s="18" t="s">
        <v>34</v>
      </c>
      <c r="G844" s="18">
        <v>1</v>
      </c>
      <c r="H844" s="16" t="s">
        <v>44</v>
      </c>
      <c r="I844" s="16" t="s">
        <v>3023</v>
      </c>
      <c r="J844" s="16" t="s">
        <v>205</v>
      </c>
      <c r="K844" s="18">
        <v>0</v>
      </c>
      <c r="L844" s="18">
        <v>0</v>
      </c>
      <c r="M844" s="16" t="s">
        <v>55</v>
      </c>
      <c r="N844" s="16" t="s">
        <v>2059</v>
      </c>
      <c r="O844" s="16" t="s">
        <v>2060</v>
      </c>
      <c r="P844" s="19" t="s">
        <v>21</v>
      </c>
      <c r="Q844">
        <v>1</v>
      </c>
      <c r="R844" s="8">
        <f t="shared" si="143"/>
        <v>6754</v>
      </c>
      <c r="S844" s="8">
        <f t="shared" si="142"/>
        <v>6754</v>
      </c>
      <c r="T844" s="6">
        <f t="shared" si="144"/>
        <v>19</v>
      </c>
      <c r="U844" s="9">
        <f t="shared" si="145"/>
        <v>8037.26</v>
      </c>
      <c r="V844" s="9">
        <f t="shared" si="146"/>
        <v>8037.26</v>
      </c>
      <c r="W844" s="9">
        <f t="shared" si="147"/>
        <v>8037.26</v>
      </c>
      <c r="X844" s="7">
        <v>25</v>
      </c>
      <c r="Y844" s="14">
        <v>25</v>
      </c>
      <c r="Z844" s="14">
        <v>25</v>
      </c>
      <c r="AA844" s="9">
        <f t="shared" si="148"/>
        <v>10046.575000000001</v>
      </c>
      <c r="AB844" s="9">
        <f t="shared" si="149"/>
        <v>10046.575000000001</v>
      </c>
      <c r="AC844" s="15">
        <f t="shared" si="150"/>
        <v>10046.575000000001</v>
      </c>
    </row>
    <row r="845" spans="1:29" x14ac:dyDescent="0.25">
      <c r="A845" s="16" t="s">
        <v>3024</v>
      </c>
      <c r="B845" s="17"/>
      <c r="C845" s="18"/>
      <c r="D845" s="16" t="s">
        <v>3025</v>
      </c>
      <c r="E845" s="16" t="s">
        <v>3022</v>
      </c>
      <c r="F845" s="18" t="s">
        <v>34</v>
      </c>
      <c r="G845" s="18">
        <v>1</v>
      </c>
      <c r="H845" s="16" t="s">
        <v>44</v>
      </c>
      <c r="I845" s="16" t="s">
        <v>3026</v>
      </c>
      <c r="J845" s="16" t="s">
        <v>205</v>
      </c>
      <c r="K845" s="18">
        <v>0</v>
      </c>
      <c r="L845" s="18">
        <v>0</v>
      </c>
      <c r="M845" s="16" t="s">
        <v>55</v>
      </c>
      <c r="N845" s="16" t="s">
        <v>2059</v>
      </c>
      <c r="O845" s="16" t="s">
        <v>2060</v>
      </c>
      <c r="P845" s="19" t="s">
        <v>21</v>
      </c>
      <c r="Q845">
        <v>1</v>
      </c>
      <c r="R845" s="8">
        <f t="shared" si="143"/>
        <v>8155</v>
      </c>
      <c r="S845" s="8">
        <f t="shared" si="142"/>
        <v>8155</v>
      </c>
      <c r="T845" s="6">
        <f t="shared" si="144"/>
        <v>19</v>
      </c>
      <c r="U845" s="9">
        <f t="shared" si="145"/>
        <v>9704.4500000000007</v>
      </c>
      <c r="V845" s="9">
        <f t="shared" si="146"/>
        <v>9704.4500000000007</v>
      </c>
      <c r="W845" s="9">
        <f t="shared" si="147"/>
        <v>9704.4500000000007</v>
      </c>
      <c r="X845" s="7">
        <v>25</v>
      </c>
      <c r="Y845" s="14">
        <v>25</v>
      </c>
      <c r="Z845" s="14">
        <v>25</v>
      </c>
      <c r="AA845" s="9">
        <f t="shared" si="148"/>
        <v>12130.5625</v>
      </c>
      <c r="AB845" s="9">
        <f t="shared" si="149"/>
        <v>12130.5625</v>
      </c>
      <c r="AC845" s="15">
        <f t="shared" si="150"/>
        <v>12130.5625</v>
      </c>
    </row>
    <row r="846" spans="1:29" x14ac:dyDescent="0.25">
      <c r="A846" s="16" t="s">
        <v>3027</v>
      </c>
      <c r="B846" s="17"/>
      <c r="C846" s="18"/>
      <c r="D846" s="16" t="s">
        <v>3028</v>
      </c>
      <c r="E846" s="16" t="s">
        <v>3029</v>
      </c>
      <c r="F846" s="18" t="s">
        <v>34</v>
      </c>
      <c r="G846" s="18">
        <v>1</v>
      </c>
      <c r="H846" s="16" t="s">
        <v>44</v>
      </c>
      <c r="I846" s="16" t="s">
        <v>3030</v>
      </c>
      <c r="J846" s="16" t="s">
        <v>205</v>
      </c>
      <c r="K846" s="18">
        <v>0</v>
      </c>
      <c r="L846" s="18">
        <v>0</v>
      </c>
      <c r="M846" s="16" t="s">
        <v>55</v>
      </c>
      <c r="N846" s="16" t="s">
        <v>2660</v>
      </c>
      <c r="O846" s="16" t="s">
        <v>3031</v>
      </c>
      <c r="P846" s="19" t="s">
        <v>21</v>
      </c>
      <c r="Q846">
        <v>1</v>
      </c>
      <c r="R846" s="8">
        <f t="shared" si="143"/>
        <v>1898</v>
      </c>
      <c r="S846" s="8">
        <f t="shared" si="142"/>
        <v>1898</v>
      </c>
      <c r="T846" s="6">
        <f t="shared" si="144"/>
        <v>19</v>
      </c>
      <c r="U846" s="9">
        <f t="shared" si="145"/>
        <v>2258.62</v>
      </c>
      <c r="V846" s="9">
        <f t="shared" si="146"/>
        <v>2258.62</v>
      </c>
      <c r="W846" s="9">
        <f t="shared" si="147"/>
        <v>2258.62</v>
      </c>
      <c r="X846" s="7">
        <v>25</v>
      </c>
      <c r="Y846" s="14">
        <v>25</v>
      </c>
      <c r="Z846" s="14">
        <v>25</v>
      </c>
      <c r="AA846" s="9">
        <f t="shared" si="148"/>
        <v>2823.2749999999996</v>
      </c>
      <c r="AB846" s="9">
        <f t="shared" si="149"/>
        <v>2823.2749999999996</v>
      </c>
      <c r="AC846" s="15">
        <f t="shared" si="150"/>
        <v>2823.2749999999996</v>
      </c>
    </row>
    <row r="847" spans="1:29" x14ac:dyDescent="0.25">
      <c r="A847" s="16" t="s">
        <v>3032</v>
      </c>
      <c r="B847" s="17"/>
      <c r="C847" s="18"/>
      <c r="D847" s="16" t="s">
        <v>3033</v>
      </c>
      <c r="E847" s="16" t="s">
        <v>3034</v>
      </c>
      <c r="F847" s="18" t="s">
        <v>34</v>
      </c>
      <c r="G847" s="18">
        <v>1</v>
      </c>
      <c r="H847" s="16" t="s">
        <v>44</v>
      </c>
      <c r="I847" s="16" t="s">
        <v>3035</v>
      </c>
      <c r="J847" s="16" t="s">
        <v>17</v>
      </c>
      <c r="K847" s="18">
        <v>0</v>
      </c>
      <c r="L847" s="18">
        <v>0</v>
      </c>
      <c r="M847" s="16" t="s">
        <v>55</v>
      </c>
      <c r="N847" s="16" t="s">
        <v>2660</v>
      </c>
      <c r="O847" s="16" t="s">
        <v>3036</v>
      </c>
      <c r="P847" s="19" t="s">
        <v>21</v>
      </c>
      <c r="Q847">
        <v>1</v>
      </c>
      <c r="R847" s="8">
        <f t="shared" si="143"/>
        <v>13055</v>
      </c>
      <c r="S847" s="8">
        <f t="shared" si="142"/>
        <v>13055</v>
      </c>
      <c r="T847" s="6">
        <f t="shared" si="144"/>
        <v>0</v>
      </c>
      <c r="U847" s="9">
        <f t="shared" si="145"/>
        <v>13055</v>
      </c>
      <c r="V847" s="9">
        <f t="shared" si="146"/>
        <v>13055</v>
      </c>
      <c r="W847" s="9">
        <f t="shared" si="147"/>
        <v>13055</v>
      </c>
      <c r="X847" s="7">
        <v>25</v>
      </c>
      <c r="Y847" s="14">
        <v>25</v>
      </c>
      <c r="Z847" s="14">
        <v>25</v>
      </c>
      <c r="AA847" s="9">
        <f t="shared" si="148"/>
        <v>16318.75</v>
      </c>
      <c r="AB847" s="9">
        <f t="shared" si="149"/>
        <v>16318.75</v>
      </c>
      <c r="AC847" s="15">
        <f t="shared" si="150"/>
        <v>16318.75</v>
      </c>
    </row>
    <row r="848" spans="1:29" x14ac:dyDescent="0.25">
      <c r="A848" s="16" t="s">
        <v>3037</v>
      </c>
      <c r="B848" s="17"/>
      <c r="C848" s="18"/>
      <c r="D848" s="16" t="s">
        <v>3038</v>
      </c>
      <c r="E848" s="16" t="s">
        <v>3034</v>
      </c>
      <c r="F848" s="18" t="s">
        <v>34</v>
      </c>
      <c r="G848" s="18">
        <v>1</v>
      </c>
      <c r="H848" s="16" t="s">
        <v>44</v>
      </c>
      <c r="I848" s="16" t="s">
        <v>3039</v>
      </c>
      <c r="J848" s="16" t="s">
        <v>205</v>
      </c>
      <c r="K848" s="18">
        <v>0</v>
      </c>
      <c r="L848" s="18">
        <v>0</v>
      </c>
      <c r="M848" s="16" t="s">
        <v>55</v>
      </c>
      <c r="N848" s="16" t="s">
        <v>2660</v>
      </c>
      <c r="O848" s="16" t="s">
        <v>3036</v>
      </c>
      <c r="P848" s="19" t="s">
        <v>21</v>
      </c>
      <c r="Q848">
        <v>1</v>
      </c>
      <c r="R848" s="8">
        <f t="shared" si="143"/>
        <v>8938</v>
      </c>
      <c r="S848" s="8">
        <f t="shared" si="142"/>
        <v>8938</v>
      </c>
      <c r="T848" s="6">
        <f t="shared" si="144"/>
        <v>19</v>
      </c>
      <c r="U848" s="9">
        <f t="shared" si="145"/>
        <v>10636.22</v>
      </c>
      <c r="V848" s="9">
        <f t="shared" si="146"/>
        <v>10636.22</v>
      </c>
      <c r="W848" s="9">
        <f t="shared" si="147"/>
        <v>10636.22</v>
      </c>
      <c r="X848" s="7">
        <v>25</v>
      </c>
      <c r="Y848" s="14">
        <v>25</v>
      </c>
      <c r="Z848" s="14">
        <v>25</v>
      </c>
      <c r="AA848" s="9">
        <f t="shared" si="148"/>
        <v>13295.275</v>
      </c>
      <c r="AB848" s="9">
        <f t="shared" si="149"/>
        <v>13295.275</v>
      </c>
      <c r="AC848" s="15">
        <f t="shared" si="150"/>
        <v>13295.275</v>
      </c>
    </row>
    <row r="849" spans="1:29" x14ac:dyDescent="0.25">
      <c r="A849" s="16" t="s">
        <v>3040</v>
      </c>
      <c r="B849" s="17"/>
      <c r="C849" s="18"/>
      <c r="D849" s="16" t="s">
        <v>3041</v>
      </c>
      <c r="E849" s="16" t="s">
        <v>3034</v>
      </c>
      <c r="F849" s="18" t="s">
        <v>34</v>
      </c>
      <c r="G849" s="18">
        <v>1</v>
      </c>
      <c r="H849" s="16" t="s">
        <v>44</v>
      </c>
      <c r="I849" s="16" t="s">
        <v>3042</v>
      </c>
      <c r="J849" s="16" t="s">
        <v>17</v>
      </c>
      <c r="K849" s="18">
        <v>0</v>
      </c>
      <c r="L849" s="18">
        <v>0</v>
      </c>
      <c r="M849" s="16" t="s">
        <v>55</v>
      </c>
      <c r="N849" s="16" t="s">
        <v>2660</v>
      </c>
      <c r="O849" s="16" t="s">
        <v>3036</v>
      </c>
      <c r="P849" s="19" t="s">
        <v>21</v>
      </c>
      <c r="Q849">
        <v>1</v>
      </c>
      <c r="R849" s="8">
        <f t="shared" si="143"/>
        <v>7096</v>
      </c>
      <c r="S849" s="8">
        <f t="shared" si="142"/>
        <v>7096</v>
      </c>
      <c r="T849" s="6">
        <f t="shared" si="144"/>
        <v>0</v>
      </c>
      <c r="U849" s="9">
        <f t="shared" si="145"/>
        <v>7096</v>
      </c>
      <c r="V849" s="9">
        <f t="shared" si="146"/>
        <v>7096</v>
      </c>
      <c r="W849" s="9">
        <f t="shared" si="147"/>
        <v>7096</v>
      </c>
      <c r="X849" s="7">
        <v>25</v>
      </c>
      <c r="Y849" s="14">
        <v>25</v>
      </c>
      <c r="Z849" s="14">
        <v>25</v>
      </c>
      <c r="AA849" s="9">
        <f t="shared" si="148"/>
        <v>8870</v>
      </c>
      <c r="AB849" s="9">
        <f t="shared" si="149"/>
        <v>8870</v>
      </c>
      <c r="AC849" s="15">
        <f t="shared" si="150"/>
        <v>8870</v>
      </c>
    </row>
    <row r="850" spans="1:29" x14ac:dyDescent="0.25">
      <c r="A850" s="16" t="s">
        <v>3043</v>
      </c>
      <c r="B850" s="17"/>
      <c r="C850" s="18"/>
      <c r="D850" s="16" t="s">
        <v>3044</v>
      </c>
      <c r="E850" s="16" t="s">
        <v>78</v>
      </c>
      <c r="F850" s="18" t="s">
        <v>34</v>
      </c>
      <c r="G850" s="18">
        <v>1</v>
      </c>
      <c r="H850" s="16" t="s">
        <v>44</v>
      </c>
      <c r="I850" s="16" t="s">
        <v>3045</v>
      </c>
      <c r="J850" s="16" t="s">
        <v>205</v>
      </c>
      <c r="K850" s="18">
        <v>0</v>
      </c>
      <c r="L850" s="18">
        <v>0</v>
      </c>
      <c r="M850" s="16" t="s">
        <v>55</v>
      </c>
      <c r="N850" s="16" t="s">
        <v>2137</v>
      </c>
      <c r="O850" s="16" t="s">
        <v>1488</v>
      </c>
      <c r="P850" s="19" t="s">
        <v>21</v>
      </c>
      <c r="Q850">
        <v>1</v>
      </c>
      <c r="R850" s="8">
        <f t="shared" si="143"/>
        <v>7757</v>
      </c>
      <c r="S850" s="8">
        <f t="shared" si="142"/>
        <v>7757</v>
      </c>
      <c r="T850" s="6">
        <f t="shared" si="144"/>
        <v>19</v>
      </c>
      <c r="U850" s="9">
        <f t="shared" si="145"/>
        <v>9230.83</v>
      </c>
      <c r="V850" s="9">
        <f t="shared" si="146"/>
        <v>9230.83</v>
      </c>
      <c r="W850" s="9">
        <f t="shared" si="147"/>
        <v>9230.83</v>
      </c>
      <c r="X850" s="7">
        <v>25</v>
      </c>
      <c r="Y850" s="14">
        <v>25</v>
      </c>
      <c r="Z850" s="14">
        <v>25</v>
      </c>
      <c r="AA850" s="9">
        <f t="shared" si="148"/>
        <v>11538.5375</v>
      </c>
      <c r="AB850" s="9">
        <f t="shared" si="149"/>
        <v>11538.5375</v>
      </c>
      <c r="AC850" s="15">
        <f t="shared" si="150"/>
        <v>11538.5375</v>
      </c>
    </row>
    <row r="851" spans="1:29" x14ac:dyDescent="0.25">
      <c r="A851" s="16" t="s">
        <v>3046</v>
      </c>
      <c r="B851" s="17"/>
      <c r="C851" s="18"/>
      <c r="D851" s="16" t="s">
        <v>3047</v>
      </c>
      <c r="E851" s="16" t="s">
        <v>78</v>
      </c>
      <c r="F851" s="18" t="s">
        <v>34</v>
      </c>
      <c r="G851" s="18">
        <v>1</v>
      </c>
      <c r="H851" s="16" t="s">
        <v>44</v>
      </c>
      <c r="I851" s="16" t="s">
        <v>3048</v>
      </c>
      <c r="J851" s="16" t="s">
        <v>205</v>
      </c>
      <c r="K851" s="18">
        <v>0</v>
      </c>
      <c r="L851" s="18">
        <v>0</v>
      </c>
      <c r="M851" s="16" t="s">
        <v>55</v>
      </c>
      <c r="N851" s="16" t="s">
        <v>2137</v>
      </c>
      <c r="O851" s="16" t="s">
        <v>1488</v>
      </c>
      <c r="P851" s="19" t="s">
        <v>21</v>
      </c>
      <c r="Q851">
        <v>1</v>
      </c>
      <c r="R851" s="8">
        <f t="shared" si="143"/>
        <v>9228</v>
      </c>
      <c r="S851" s="8">
        <f t="shared" si="142"/>
        <v>9228</v>
      </c>
      <c r="T851" s="6">
        <f t="shared" si="144"/>
        <v>19</v>
      </c>
      <c r="U851" s="9">
        <f t="shared" si="145"/>
        <v>10981.32</v>
      </c>
      <c r="V851" s="9">
        <f t="shared" si="146"/>
        <v>10981.32</v>
      </c>
      <c r="W851" s="9">
        <f t="shared" si="147"/>
        <v>10981.32</v>
      </c>
      <c r="X851" s="7">
        <v>25</v>
      </c>
      <c r="Y851" s="14">
        <v>25</v>
      </c>
      <c r="Z851" s="14">
        <v>25</v>
      </c>
      <c r="AA851" s="9">
        <f t="shared" si="148"/>
        <v>13726.65</v>
      </c>
      <c r="AB851" s="9">
        <f t="shared" si="149"/>
        <v>13726.65</v>
      </c>
      <c r="AC851" s="15">
        <f t="shared" si="150"/>
        <v>13726.65</v>
      </c>
    </row>
    <row r="852" spans="1:29" x14ac:dyDescent="0.25">
      <c r="A852" s="16" t="s">
        <v>3049</v>
      </c>
      <c r="B852" s="17"/>
      <c r="C852" s="18"/>
      <c r="D852" s="16" t="s">
        <v>3050</v>
      </c>
      <c r="E852" s="16" t="s">
        <v>504</v>
      </c>
      <c r="F852" s="18" t="s">
        <v>34</v>
      </c>
      <c r="G852" s="18">
        <v>1</v>
      </c>
      <c r="H852" s="16" t="s">
        <v>44</v>
      </c>
      <c r="I852" s="16" t="s">
        <v>3051</v>
      </c>
      <c r="J852" s="16" t="s">
        <v>205</v>
      </c>
      <c r="K852" s="18">
        <v>0</v>
      </c>
      <c r="L852" s="18">
        <v>0</v>
      </c>
      <c r="M852" s="16" t="s">
        <v>55</v>
      </c>
      <c r="N852" s="16" t="s">
        <v>2137</v>
      </c>
      <c r="O852" s="16" t="s">
        <v>1488</v>
      </c>
      <c r="P852" s="19" t="s">
        <v>21</v>
      </c>
      <c r="Q852">
        <v>1</v>
      </c>
      <c r="R852" s="8">
        <f t="shared" si="143"/>
        <v>28613</v>
      </c>
      <c r="S852" s="8">
        <f t="shared" si="142"/>
        <v>28613</v>
      </c>
      <c r="T852" s="6">
        <f t="shared" si="144"/>
        <v>19</v>
      </c>
      <c r="U852" s="9">
        <f t="shared" si="145"/>
        <v>34049.47</v>
      </c>
      <c r="V852" s="9">
        <f t="shared" si="146"/>
        <v>34049.47</v>
      </c>
      <c r="W852" s="9">
        <f t="shared" si="147"/>
        <v>34049.47</v>
      </c>
      <c r="X852" s="7">
        <v>25</v>
      </c>
      <c r="Y852" s="14">
        <v>25</v>
      </c>
      <c r="Z852" s="14">
        <v>25</v>
      </c>
      <c r="AA852" s="9">
        <f t="shared" si="148"/>
        <v>42561.837500000001</v>
      </c>
      <c r="AB852" s="9">
        <f t="shared" si="149"/>
        <v>42561.837500000001</v>
      </c>
      <c r="AC852" s="15">
        <f t="shared" si="150"/>
        <v>42561.837500000001</v>
      </c>
    </row>
    <row r="853" spans="1:29" x14ac:dyDescent="0.25">
      <c r="A853" s="16" t="s">
        <v>3052</v>
      </c>
      <c r="B853" s="17"/>
      <c r="C853" s="18"/>
      <c r="D853" s="16" t="s">
        <v>3053</v>
      </c>
      <c r="E853" s="16" t="s">
        <v>504</v>
      </c>
      <c r="F853" s="18" t="s">
        <v>34</v>
      </c>
      <c r="G853" s="18">
        <v>1</v>
      </c>
      <c r="H853" s="16" t="s">
        <v>39</v>
      </c>
      <c r="I853" s="16" t="s">
        <v>3051</v>
      </c>
      <c r="J853" s="16" t="s">
        <v>205</v>
      </c>
      <c r="K853" s="18">
        <v>0</v>
      </c>
      <c r="L853" s="18">
        <v>0</v>
      </c>
      <c r="M853" s="16" t="s">
        <v>55</v>
      </c>
      <c r="N853" s="16" t="s">
        <v>356</v>
      </c>
      <c r="O853" s="16" t="s">
        <v>2714</v>
      </c>
      <c r="P853" s="19" t="s">
        <v>21</v>
      </c>
      <c r="Q853">
        <v>1</v>
      </c>
      <c r="R853" s="8">
        <f t="shared" si="143"/>
        <v>28613</v>
      </c>
      <c r="S853" s="8">
        <f t="shared" si="142"/>
        <v>28613</v>
      </c>
      <c r="T853" s="6">
        <f t="shared" si="144"/>
        <v>19</v>
      </c>
      <c r="U853" s="9">
        <f t="shared" si="145"/>
        <v>34049.47</v>
      </c>
      <c r="V853" s="9">
        <f t="shared" si="146"/>
        <v>34049.47</v>
      </c>
      <c r="W853" s="9">
        <f t="shared" si="147"/>
        <v>34049.47</v>
      </c>
      <c r="X853" s="7">
        <v>25</v>
      </c>
      <c r="Y853" s="14">
        <v>25</v>
      </c>
      <c r="Z853" s="14">
        <v>25</v>
      </c>
      <c r="AA853" s="9">
        <f t="shared" si="148"/>
        <v>42561.837500000001</v>
      </c>
      <c r="AB853" s="9">
        <f t="shared" si="149"/>
        <v>42561.837500000001</v>
      </c>
      <c r="AC853" s="15">
        <f t="shared" si="150"/>
        <v>42561.837500000001</v>
      </c>
    </row>
    <row r="854" spans="1:29" x14ac:dyDescent="0.25">
      <c r="A854" s="16" t="s">
        <v>3054</v>
      </c>
      <c r="B854" s="17"/>
      <c r="C854" s="18"/>
      <c r="D854" s="16" t="s">
        <v>3055</v>
      </c>
      <c r="E854" s="16" t="s">
        <v>504</v>
      </c>
      <c r="F854" s="18" t="s">
        <v>34</v>
      </c>
      <c r="G854" s="18">
        <v>1</v>
      </c>
      <c r="H854" s="16" t="s">
        <v>39</v>
      </c>
      <c r="I854" s="16" t="s">
        <v>3056</v>
      </c>
      <c r="J854" s="16" t="s">
        <v>205</v>
      </c>
      <c r="K854" s="18">
        <v>0</v>
      </c>
      <c r="L854" s="18">
        <v>0</v>
      </c>
      <c r="M854" s="16" t="s">
        <v>55</v>
      </c>
      <c r="N854" s="16" t="s">
        <v>127</v>
      </c>
      <c r="O854" s="16" t="s">
        <v>1043</v>
      </c>
      <c r="P854" s="19" t="s">
        <v>21</v>
      </c>
      <c r="Q854">
        <v>1</v>
      </c>
      <c r="R854" s="8">
        <f t="shared" si="143"/>
        <v>73314</v>
      </c>
      <c r="S854" s="8">
        <f t="shared" si="142"/>
        <v>73314</v>
      </c>
      <c r="T854" s="6">
        <f t="shared" si="144"/>
        <v>19</v>
      </c>
      <c r="U854" s="9">
        <f t="shared" si="145"/>
        <v>87243.66</v>
      </c>
      <c r="V854" s="9">
        <f t="shared" si="146"/>
        <v>87243.66</v>
      </c>
      <c r="W854" s="9">
        <f t="shared" si="147"/>
        <v>87243.66</v>
      </c>
      <c r="X854" s="7">
        <v>25</v>
      </c>
      <c r="Y854" s="14">
        <v>25</v>
      </c>
      <c r="Z854" s="14">
        <v>25</v>
      </c>
      <c r="AA854" s="9">
        <f t="shared" si="148"/>
        <v>109054.57500000001</v>
      </c>
      <c r="AB854" s="9">
        <f t="shared" si="149"/>
        <v>109054.57500000001</v>
      </c>
      <c r="AC854" s="15">
        <f t="shared" si="150"/>
        <v>109054.57500000001</v>
      </c>
    </row>
    <row r="855" spans="1:29" x14ac:dyDescent="0.25">
      <c r="A855" s="16" t="s">
        <v>3057</v>
      </c>
      <c r="B855" s="17"/>
      <c r="C855" s="18"/>
      <c r="D855" s="16" t="s">
        <v>3058</v>
      </c>
      <c r="E855" s="16" t="s">
        <v>504</v>
      </c>
      <c r="F855" s="18" t="s">
        <v>34</v>
      </c>
      <c r="G855" s="18">
        <v>1</v>
      </c>
      <c r="H855" s="16" t="s">
        <v>39</v>
      </c>
      <c r="I855" s="16" t="s">
        <v>3059</v>
      </c>
      <c r="J855" s="16" t="s">
        <v>205</v>
      </c>
      <c r="K855" s="18">
        <v>0</v>
      </c>
      <c r="L855" s="18">
        <v>0</v>
      </c>
      <c r="M855" s="16" t="s">
        <v>55</v>
      </c>
      <c r="N855" s="16" t="s">
        <v>1713</v>
      </c>
      <c r="O855" s="16" t="s">
        <v>115</v>
      </c>
      <c r="P855" s="19" t="s">
        <v>21</v>
      </c>
      <c r="Q855">
        <v>1</v>
      </c>
      <c r="R855" s="8">
        <f t="shared" si="143"/>
        <v>34233</v>
      </c>
      <c r="S855" s="8">
        <f t="shared" si="142"/>
        <v>34233</v>
      </c>
      <c r="T855" s="6">
        <f t="shared" si="144"/>
        <v>19</v>
      </c>
      <c r="U855" s="9">
        <f t="shared" si="145"/>
        <v>40737.270000000004</v>
      </c>
      <c r="V855" s="9">
        <f t="shared" si="146"/>
        <v>40737.270000000004</v>
      </c>
      <c r="W855" s="9">
        <f t="shared" si="147"/>
        <v>40737.270000000004</v>
      </c>
      <c r="X855" s="7">
        <v>25</v>
      </c>
      <c r="Y855" s="14">
        <v>25</v>
      </c>
      <c r="Z855" s="14">
        <v>25</v>
      </c>
      <c r="AA855" s="9">
        <f t="shared" si="148"/>
        <v>50921.587500000009</v>
      </c>
      <c r="AB855" s="9">
        <f t="shared" si="149"/>
        <v>50921.587500000009</v>
      </c>
      <c r="AC855" s="15">
        <f t="shared" si="150"/>
        <v>50921.587500000009</v>
      </c>
    </row>
    <row r="856" spans="1:29" x14ac:dyDescent="0.25">
      <c r="A856" s="16" t="s">
        <v>3060</v>
      </c>
      <c r="B856" s="17"/>
      <c r="C856" s="18"/>
      <c r="D856" s="16" t="s">
        <v>3061</v>
      </c>
      <c r="E856" s="16" t="s">
        <v>504</v>
      </c>
      <c r="F856" s="18" t="s">
        <v>34</v>
      </c>
      <c r="G856" s="18">
        <v>1</v>
      </c>
      <c r="H856" s="16" t="s">
        <v>39</v>
      </c>
      <c r="I856" s="16" t="s">
        <v>3062</v>
      </c>
      <c r="J856" s="16" t="s">
        <v>205</v>
      </c>
      <c r="K856" s="18">
        <v>0</v>
      </c>
      <c r="L856" s="18">
        <v>0</v>
      </c>
      <c r="M856" s="16" t="s">
        <v>55</v>
      </c>
      <c r="N856" s="16" t="s">
        <v>1713</v>
      </c>
      <c r="O856" s="16" t="s">
        <v>115</v>
      </c>
      <c r="P856" s="19" t="s">
        <v>21</v>
      </c>
      <c r="Q856">
        <v>1</v>
      </c>
      <c r="R856" s="8">
        <f t="shared" si="143"/>
        <v>42951</v>
      </c>
      <c r="S856" s="8">
        <f t="shared" si="142"/>
        <v>42951</v>
      </c>
      <c r="T856" s="6">
        <f t="shared" si="144"/>
        <v>19</v>
      </c>
      <c r="U856" s="9">
        <f t="shared" si="145"/>
        <v>51111.69</v>
      </c>
      <c r="V856" s="9">
        <f t="shared" si="146"/>
        <v>51111.69</v>
      </c>
      <c r="W856" s="9">
        <f t="shared" si="147"/>
        <v>51111.69</v>
      </c>
      <c r="X856" s="7">
        <v>25</v>
      </c>
      <c r="Y856" s="14">
        <v>25</v>
      </c>
      <c r="Z856" s="14">
        <v>25</v>
      </c>
      <c r="AA856" s="9">
        <f t="shared" si="148"/>
        <v>63889.612500000003</v>
      </c>
      <c r="AB856" s="9">
        <f t="shared" si="149"/>
        <v>63889.612500000003</v>
      </c>
      <c r="AC856" s="15">
        <f t="shared" si="150"/>
        <v>63889.612500000003</v>
      </c>
    </row>
    <row r="857" spans="1:29" x14ac:dyDescent="0.25">
      <c r="A857" s="16" t="s">
        <v>3063</v>
      </c>
      <c r="B857" s="17"/>
      <c r="C857" s="18"/>
      <c r="D857" s="16" t="s">
        <v>3064</v>
      </c>
      <c r="E857" s="16" t="s">
        <v>504</v>
      </c>
      <c r="F857" s="18" t="s">
        <v>34</v>
      </c>
      <c r="G857" s="18">
        <v>1</v>
      </c>
      <c r="H857" s="16" t="s">
        <v>39</v>
      </c>
      <c r="I857" s="16" t="s">
        <v>3065</v>
      </c>
      <c r="J857" s="16" t="s">
        <v>205</v>
      </c>
      <c r="K857" s="18">
        <v>0</v>
      </c>
      <c r="L857" s="18">
        <v>0</v>
      </c>
      <c r="M857" s="16" t="s">
        <v>55</v>
      </c>
      <c r="N857" s="16" t="s">
        <v>1713</v>
      </c>
      <c r="O857" s="16" t="s">
        <v>115</v>
      </c>
      <c r="P857" s="19" t="s">
        <v>21</v>
      </c>
      <c r="Q857">
        <v>1</v>
      </c>
      <c r="R857" s="8">
        <f t="shared" si="143"/>
        <v>34150</v>
      </c>
      <c r="S857" s="8">
        <f t="shared" si="142"/>
        <v>34150</v>
      </c>
      <c r="T857" s="6">
        <f t="shared" si="144"/>
        <v>19</v>
      </c>
      <c r="U857" s="9">
        <f t="shared" si="145"/>
        <v>40638.5</v>
      </c>
      <c r="V857" s="9">
        <f t="shared" si="146"/>
        <v>40638.5</v>
      </c>
      <c r="W857" s="9">
        <f t="shared" si="147"/>
        <v>40638.5</v>
      </c>
      <c r="X857" s="7">
        <v>25</v>
      </c>
      <c r="Y857" s="14">
        <v>25</v>
      </c>
      <c r="Z857" s="14">
        <v>25</v>
      </c>
      <c r="AA857" s="9">
        <f t="shared" si="148"/>
        <v>50798.125</v>
      </c>
      <c r="AB857" s="9">
        <f t="shared" si="149"/>
        <v>50798.125</v>
      </c>
      <c r="AC857" s="15">
        <f t="shared" si="150"/>
        <v>50798.125</v>
      </c>
    </row>
    <row r="858" spans="1:29" x14ac:dyDescent="0.25">
      <c r="A858" s="16" t="s">
        <v>3066</v>
      </c>
      <c r="B858" s="17"/>
      <c r="C858" s="18"/>
      <c r="D858" s="16" t="s">
        <v>3067</v>
      </c>
      <c r="E858" s="16" t="s">
        <v>504</v>
      </c>
      <c r="F858" s="18" t="s">
        <v>34</v>
      </c>
      <c r="G858" s="18">
        <v>1</v>
      </c>
      <c r="H858" s="16" t="s">
        <v>65</v>
      </c>
      <c r="I858" s="16" t="s">
        <v>3068</v>
      </c>
      <c r="J858" s="16" t="s">
        <v>205</v>
      </c>
      <c r="K858" s="18">
        <v>0</v>
      </c>
      <c r="L858" s="18">
        <v>0</v>
      </c>
      <c r="M858" s="16" t="s">
        <v>55</v>
      </c>
      <c r="N858" s="16" t="s">
        <v>356</v>
      </c>
      <c r="O858" s="16" t="s">
        <v>1553</v>
      </c>
      <c r="P858" s="19" t="s">
        <v>21</v>
      </c>
      <c r="Q858">
        <v>1</v>
      </c>
      <c r="R858" s="8">
        <f t="shared" si="143"/>
        <v>37509</v>
      </c>
      <c r="S858" s="8">
        <f t="shared" si="142"/>
        <v>37509</v>
      </c>
      <c r="T858" s="6">
        <f t="shared" si="144"/>
        <v>19</v>
      </c>
      <c r="U858" s="9">
        <f t="shared" si="145"/>
        <v>44635.71</v>
      </c>
      <c r="V858" s="9">
        <f t="shared" si="146"/>
        <v>44635.71</v>
      </c>
      <c r="W858" s="9">
        <f t="shared" si="147"/>
        <v>44635.71</v>
      </c>
      <c r="X858" s="7">
        <v>25</v>
      </c>
      <c r="Y858" s="14">
        <v>25</v>
      </c>
      <c r="Z858" s="14">
        <v>25</v>
      </c>
      <c r="AA858" s="9">
        <f t="shared" si="148"/>
        <v>55794.637499999997</v>
      </c>
      <c r="AB858" s="9">
        <f t="shared" si="149"/>
        <v>55794.637499999997</v>
      </c>
      <c r="AC858" s="15">
        <f t="shared" si="150"/>
        <v>55794.637499999997</v>
      </c>
    </row>
    <row r="859" spans="1:29" x14ac:dyDescent="0.25">
      <c r="A859" s="16" t="s">
        <v>3069</v>
      </c>
      <c r="B859" s="17"/>
      <c r="C859" s="18"/>
      <c r="D859" s="16" t="s">
        <v>3070</v>
      </c>
      <c r="E859" s="16" t="s">
        <v>504</v>
      </c>
      <c r="F859" s="18" t="s">
        <v>34</v>
      </c>
      <c r="G859" s="18">
        <v>1</v>
      </c>
      <c r="H859" s="16" t="s">
        <v>65</v>
      </c>
      <c r="I859" s="16" t="s">
        <v>3071</v>
      </c>
      <c r="J859" s="16" t="s">
        <v>17</v>
      </c>
      <c r="K859" s="18">
        <v>0</v>
      </c>
      <c r="L859" s="18">
        <v>0</v>
      </c>
      <c r="M859" s="16" t="s">
        <v>18</v>
      </c>
      <c r="N859" s="16" t="s">
        <v>356</v>
      </c>
      <c r="O859" s="16" t="s">
        <v>1553</v>
      </c>
      <c r="P859" s="19" t="s">
        <v>21</v>
      </c>
      <c r="Q859">
        <v>1</v>
      </c>
      <c r="R859" s="8">
        <f t="shared" si="143"/>
        <v>40111</v>
      </c>
      <c r="S859" s="8">
        <f t="shared" si="142"/>
        <v>40111</v>
      </c>
      <c r="T859" s="6">
        <f t="shared" si="144"/>
        <v>0</v>
      </c>
      <c r="U859" s="9">
        <f t="shared" si="145"/>
        <v>40111</v>
      </c>
      <c r="V859" s="9">
        <f t="shared" si="146"/>
        <v>40111</v>
      </c>
      <c r="W859" s="9">
        <f t="shared" si="147"/>
        <v>40111</v>
      </c>
      <c r="X859" s="7">
        <v>25</v>
      </c>
      <c r="Y859" s="14">
        <v>25</v>
      </c>
      <c r="Z859" s="14">
        <v>25</v>
      </c>
      <c r="AA859" s="9">
        <f t="shared" si="148"/>
        <v>50138.75</v>
      </c>
      <c r="AB859" s="9">
        <f t="shared" si="149"/>
        <v>50138.75</v>
      </c>
      <c r="AC859" s="15">
        <f t="shared" si="150"/>
        <v>50138.75</v>
      </c>
    </row>
    <row r="860" spans="1:29" x14ac:dyDescent="0.25">
      <c r="A860" s="16" t="s">
        <v>3072</v>
      </c>
      <c r="B860" s="17"/>
      <c r="C860" s="18"/>
      <c r="D860" s="16" t="s">
        <v>3073</v>
      </c>
      <c r="E860" s="16" t="s">
        <v>504</v>
      </c>
      <c r="F860" s="18" t="s">
        <v>34</v>
      </c>
      <c r="G860" s="18">
        <v>1</v>
      </c>
      <c r="H860" s="16" t="s">
        <v>39</v>
      </c>
      <c r="I860" s="16" t="s">
        <v>3074</v>
      </c>
      <c r="J860" s="16" t="s">
        <v>205</v>
      </c>
      <c r="K860" s="18">
        <v>0</v>
      </c>
      <c r="L860" s="18">
        <v>0</v>
      </c>
      <c r="M860" s="16" t="s">
        <v>55</v>
      </c>
      <c r="N860" s="16" t="s">
        <v>356</v>
      </c>
      <c r="O860" s="16" t="s">
        <v>2714</v>
      </c>
      <c r="P860" s="19" t="s">
        <v>21</v>
      </c>
      <c r="Q860">
        <v>1</v>
      </c>
      <c r="R860" s="8">
        <f t="shared" si="143"/>
        <v>48221</v>
      </c>
      <c r="S860" s="8">
        <f t="shared" si="142"/>
        <v>48221</v>
      </c>
      <c r="T860" s="6">
        <f t="shared" si="144"/>
        <v>19</v>
      </c>
      <c r="U860" s="9">
        <f t="shared" si="145"/>
        <v>57382.99</v>
      </c>
      <c r="V860" s="9">
        <f t="shared" si="146"/>
        <v>57382.99</v>
      </c>
      <c r="W860" s="9">
        <f t="shared" si="147"/>
        <v>57382.99</v>
      </c>
      <c r="X860" s="7">
        <v>25</v>
      </c>
      <c r="Y860" s="14">
        <v>25</v>
      </c>
      <c r="Z860" s="14">
        <v>25</v>
      </c>
      <c r="AA860" s="9">
        <f t="shared" si="148"/>
        <v>71728.737500000003</v>
      </c>
      <c r="AB860" s="9">
        <f t="shared" si="149"/>
        <v>71728.737500000003</v>
      </c>
      <c r="AC860" s="15">
        <f t="shared" si="150"/>
        <v>71728.737500000003</v>
      </c>
    </row>
    <row r="861" spans="1:29" x14ac:dyDescent="0.25">
      <c r="A861" s="16" t="s">
        <v>3075</v>
      </c>
      <c r="B861" s="17"/>
      <c r="C861" s="18"/>
      <c r="D861" s="16" t="s">
        <v>3076</v>
      </c>
      <c r="E861" s="16" t="s">
        <v>504</v>
      </c>
      <c r="F861" s="18" t="s">
        <v>34</v>
      </c>
      <c r="G861" s="18">
        <v>1</v>
      </c>
      <c r="H861" s="16" t="s">
        <v>65</v>
      </c>
      <c r="I861" s="16" t="s">
        <v>3077</v>
      </c>
      <c r="J861" s="16" t="s">
        <v>205</v>
      </c>
      <c r="K861" s="18">
        <v>0</v>
      </c>
      <c r="L861" s="18">
        <v>0</v>
      </c>
      <c r="M861" s="16" t="s">
        <v>55</v>
      </c>
      <c r="N861" s="16" t="s">
        <v>3078</v>
      </c>
      <c r="O861" s="16" t="s">
        <v>1553</v>
      </c>
      <c r="P861" s="19" t="s">
        <v>21</v>
      </c>
      <c r="Q861">
        <v>1</v>
      </c>
      <c r="R861" s="8">
        <f t="shared" si="143"/>
        <v>34745</v>
      </c>
      <c r="S861" s="8">
        <f t="shared" si="142"/>
        <v>34745</v>
      </c>
      <c r="T861" s="6">
        <f t="shared" si="144"/>
        <v>19</v>
      </c>
      <c r="U861" s="9">
        <f t="shared" si="145"/>
        <v>41346.550000000003</v>
      </c>
      <c r="V861" s="9">
        <f t="shared" si="146"/>
        <v>41346.550000000003</v>
      </c>
      <c r="W861" s="9">
        <f t="shared" si="147"/>
        <v>41346.550000000003</v>
      </c>
      <c r="X861" s="7">
        <v>25</v>
      </c>
      <c r="Y861" s="14">
        <v>25</v>
      </c>
      <c r="Z861" s="14">
        <v>25</v>
      </c>
      <c r="AA861" s="9">
        <f t="shared" si="148"/>
        <v>51683.1875</v>
      </c>
      <c r="AB861" s="9">
        <f t="shared" si="149"/>
        <v>51683.1875</v>
      </c>
      <c r="AC861" s="15">
        <f t="shared" si="150"/>
        <v>51683.1875</v>
      </c>
    </row>
    <row r="862" spans="1:29" x14ac:dyDescent="0.25">
      <c r="A862" s="16" t="s">
        <v>3079</v>
      </c>
      <c r="B862" s="17"/>
      <c r="C862" s="18"/>
      <c r="D862" s="16" t="s">
        <v>3080</v>
      </c>
      <c r="E862" s="16" t="s">
        <v>504</v>
      </c>
      <c r="F862" s="18" t="s">
        <v>34</v>
      </c>
      <c r="G862" s="18">
        <v>1</v>
      </c>
      <c r="H862" s="16" t="s">
        <v>65</v>
      </c>
      <c r="I862" s="16" t="s">
        <v>3081</v>
      </c>
      <c r="J862" s="16" t="s">
        <v>205</v>
      </c>
      <c r="K862" s="18">
        <v>0</v>
      </c>
      <c r="L862" s="18">
        <v>0</v>
      </c>
      <c r="M862" s="16" t="s">
        <v>55</v>
      </c>
      <c r="N862" s="16" t="s">
        <v>3078</v>
      </c>
      <c r="O862" s="16" t="s">
        <v>1195</v>
      </c>
      <c r="P862" s="19" t="s">
        <v>21</v>
      </c>
      <c r="Q862">
        <v>1</v>
      </c>
      <c r="R862" s="8">
        <f t="shared" si="143"/>
        <v>34914</v>
      </c>
      <c r="S862" s="8">
        <f t="shared" si="142"/>
        <v>34914</v>
      </c>
      <c r="T862" s="6">
        <f t="shared" si="144"/>
        <v>19</v>
      </c>
      <c r="U862" s="9">
        <f t="shared" si="145"/>
        <v>41547.660000000003</v>
      </c>
      <c r="V862" s="9">
        <f t="shared" si="146"/>
        <v>41547.660000000003</v>
      </c>
      <c r="W862" s="9">
        <f t="shared" si="147"/>
        <v>41547.660000000003</v>
      </c>
      <c r="X862" s="7">
        <v>25</v>
      </c>
      <c r="Y862" s="14">
        <v>25</v>
      </c>
      <c r="Z862" s="14">
        <v>25</v>
      </c>
      <c r="AA862" s="9">
        <f t="shared" si="148"/>
        <v>51934.575000000004</v>
      </c>
      <c r="AB862" s="9">
        <f t="shared" si="149"/>
        <v>51934.575000000004</v>
      </c>
      <c r="AC862" s="15">
        <f t="shared" si="150"/>
        <v>51934.575000000004</v>
      </c>
    </row>
    <row r="863" spans="1:29" x14ac:dyDescent="0.25">
      <c r="A863" s="16" t="s">
        <v>3082</v>
      </c>
      <c r="B863" s="17"/>
      <c r="C863" s="18"/>
      <c r="D863" s="16" t="s">
        <v>3083</v>
      </c>
      <c r="E863" s="16" t="s">
        <v>504</v>
      </c>
      <c r="F863" s="18" t="s">
        <v>34</v>
      </c>
      <c r="G863" s="18">
        <v>1</v>
      </c>
      <c r="H863" s="16" t="s">
        <v>44</v>
      </c>
      <c r="I863" s="16" t="s">
        <v>3084</v>
      </c>
      <c r="J863" s="16" t="s">
        <v>205</v>
      </c>
      <c r="K863" s="18">
        <v>0</v>
      </c>
      <c r="L863" s="18">
        <v>0</v>
      </c>
      <c r="M863" s="16" t="s">
        <v>55</v>
      </c>
      <c r="N863" s="16" t="s">
        <v>3078</v>
      </c>
      <c r="O863" s="16" t="s">
        <v>2714</v>
      </c>
      <c r="P863" s="19" t="s">
        <v>21</v>
      </c>
      <c r="Q863">
        <v>1</v>
      </c>
      <c r="R863" s="8">
        <f t="shared" si="143"/>
        <v>49876</v>
      </c>
      <c r="S863" s="8">
        <f t="shared" si="142"/>
        <v>49876</v>
      </c>
      <c r="T863" s="6">
        <f t="shared" si="144"/>
        <v>19</v>
      </c>
      <c r="U863" s="9">
        <f t="shared" si="145"/>
        <v>59352.44</v>
      </c>
      <c r="V863" s="9">
        <f t="shared" si="146"/>
        <v>59352.44</v>
      </c>
      <c r="W863" s="9">
        <f t="shared" si="147"/>
        <v>59352.44</v>
      </c>
      <c r="X863" s="7">
        <v>25</v>
      </c>
      <c r="Y863" s="14">
        <v>25</v>
      </c>
      <c r="Z863" s="14">
        <v>25</v>
      </c>
      <c r="AA863" s="9">
        <f t="shared" si="148"/>
        <v>74190.55</v>
      </c>
      <c r="AB863" s="9">
        <f t="shared" si="149"/>
        <v>74190.55</v>
      </c>
      <c r="AC863" s="15">
        <f t="shared" si="150"/>
        <v>74190.55</v>
      </c>
    </row>
    <row r="864" spans="1:29" x14ac:dyDescent="0.25">
      <c r="A864" s="16" t="s">
        <v>3085</v>
      </c>
      <c r="B864" s="17"/>
      <c r="C864" s="18"/>
      <c r="D864" s="16" t="s">
        <v>3086</v>
      </c>
      <c r="E864" s="16" t="s">
        <v>504</v>
      </c>
      <c r="F864" s="18" t="s">
        <v>34</v>
      </c>
      <c r="G864" s="18">
        <v>1</v>
      </c>
      <c r="H864" s="16" t="s">
        <v>16</v>
      </c>
      <c r="I864" s="16" t="s">
        <v>3087</v>
      </c>
      <c r="J864" s="16" t="s">
        <v>205</v>
      </c>
      <c r="K864" s="18">
        <v>0</v>
      </c>
      <c r="L864" s="18">
        <v>0</v>
      </c>
      <c r="M864" s="16" t="s">
        <v>55</v>
      </c>
      <c r="N864" s="16" t="s">
        <v>3078</v>
      </c>
      <c r="O864" s="16" t="s">
        <v>2714</v>
      </c>
      <c r="P864" s="19" t="s">
        <v>21</v>
      </c>
      <c r="Q864">
        <v>1</v>
      </c>
      <c r="R864" s="8">
        <f t="shared" si="143"/>
        <v>50175</v>
      </c>
      <c r="S864" s="8">
        <f t="shared" si="142"/>
        <v>50175</v>
      </c>
      <c r="T864" s="6">
        <f t="shared" si="144"/>
        <v>19</v>
      </c>
      <c r="U864" s="9">
        <f t="shared" si="145"/>
        <v>59708.25</v>
      </c>
      <c r="V864" s="9">
        <f t="shared" si="146"/>
        <v>59708.25</v>
      </c>
      <c r="W864" s="9">
        <f t="shared" si="147"/>
        <v>59708.25</v>
      </c>
      <c r="X864" s="7">
        <v>25</v>
      </c>
      <c r="Y864" s="14">
        <v>25</v>
      </c>
      <c r="Z864" s="14">
        <v>25</v>
      </c>
      <c r="AA864" s="9">
        <f t="shared" si="148"/>
        <v>74635.3125</v>
      </c>
      <c r="AB864" s="9">
        <f t="shared" si="149"/>
        <v>74635.3125</v>
      </c>
      <c r="AC864" s="15">
        <f t="shared" si="150"/>
        <v>74635.3125</v>
      </c>
    </row>
    <row r="865" spans="1:29" x14ac:dyDescent="0.25">
      <c r="A865" s="16" t="s">
        <v>3088</v>
      </c>
      <c r="B865" s="17"/>
      <c r="C865" s="18"/>
      <c r="D865" s="16" t="s">
        <v>3089</v>
      </c>
      <c r="E865" s="16" t="s">
        <v>504</v>
      </c>
      <c r="F865" s="18" t="s">
        <v>34</v>
      </c>
      <c r="G865" s="18">
        <v>1</v>
      </c>
      <c r="H865" s="16" t="s">
        <v>39</v>
      </c>
      <c r="I865" s="16" t="s">
        <v>3090</v>
      </c>
      <c r="J865" s="16" t="s">
        <v>205</v>
      </c>
      <c r="K865" s="18">
        <v>0</v>
      </c>
      <c r="L865" s="18">
        <v>0</v>
      </c>
      <c r="M865" s="16" t="s">
        <v>55</v>
      </c>
      <c r="N865" s="16" t="s">
        <v>356</v>
      </c>
      <c r="O865" s="16" t="s">
        <v>2714</v>
      </c>
      <c r="P865" s="19" t="s">
        <v>21</v>
      </c>
      <c r="Q865">
        <v>1</v>
      </c>
      <c r="R865" s="8">
        <f t="shared" si="143"/>
        <v>42510</v>
      </c>
      <c r="S865" s="8">
        <f t="shared" si="142"/>
        <v>42510</v>
      </c>
      <c r="T865" s="6">
        <f t="shared" si="144"/>
        <v>19</v>
      </c>
      <c r="U865" s="9">
        <f t="shared" si="145"/>
        <v>50586.9</v>
      </c>
      <c r="V865" s="9">
        <f t="shared" si="146"/>
        <v>50586.9</v>
      </c>
      <c r="W865" s="9">
        <f t="shared" si="147"/>
        <v>50586.9</v>
      </c>
      <c r="X865" s="7">
        <v>25</v>
      </c>
      <c r="Y865" s="14">
        <v>25</v>
      </c>
      <c r="Z865" s="14">
        <v>25</v>
      </c>
      <c r="AA865" s="9">
        <f t="shared" si="148"/>
        <v>63233.625</v>
      </c>
      <c r="AB865" s="9">
        <f t="shared" si="149"/>
        <v>63233.625</v>
      </c>
      <c r="AC865" s="15">
        <f t="shared" si="150"/>
        <v>63233.625</v>
      </c>
    </row>
    <row r="866" spans="1:29" x14ac:dyDescent="0.25">
      <c r="A866" s="16" t="s">
        <v>3091</v>
      </c>
      <c r="B866" s="17"/>
      <c r="C866" s="18"/>
      <c r="D866" s="16" t="s">
        <v>3092</v>
      </c>
      <c r="E866" s="16" t="s">
        <v>504</v>
      </c>
      <c r="F866" s="18" t="s">
        <v>34</v>
      </c>
      <c r="G866" s="18">
        <v>1</v>
      </c>
      <c r="H866" s="16" t="s">
        <v>39</v>
      </c>
      <c r="I866" s="16" t="s">
        <v>3090</v>
      </c>
      <c r="J866" s="16" t="s">
        <v>205</v>
      </c>
      <c r="K866" s="18">
        <v>0</v>
      </c>
      <c r="L866" s="18">
        <v>0</v>
      </c>
      <c r="M866" s="16" t="s">
        <v>55</v>
      </c>
      <c r="N866" s="16" t="s">
        <v>356</v>
      </c>
      <c r="O866" s="16" t="s">
        <v>2714</v>
      </c>
      <c r="P866" s="19" t="s">
        <v>21</v>
      </c>
      <c r="Q866">
        <v>1</v>
      </c>
      <c r="R866" s="8">
        <f t="shared" si="143"/>
        <v>42510</v>
      </c>
      <c r="S866" s="8">
        <f t="shared" si="142"/>
        <v>42510</v>
      </c>
      <c r="T866" s="6">
        <f t="shared" si="144"/>
        <v>19</v>
      </c>
      <c r="U866" s="9">
        <f t="shared" si="145"/>
        <v>50586.9</v>
      </c>
      <c r="V866" s="9">
        <f t="shared" si="146"/>
        <v>50586.9</v>
      </c>
      <c r="W866" s="9">
        <f t="shared" si="147"/>
        <v>50586.9</v>
      </c>
      <c r="X866" s="7">
        <v>25</v>
      </c>
      <c r="Y866" s="14">
        <v>25</v>
      </c>
      <c r="Z866" s="14">
        <v>25</v>
      </c>
      <c r="AA866" s="9">
        <f t="shared" si="148"/>
        <v>63233.625</v>
      </c>
      <c r="AB866" s="9">
        <f t="shared" si="149"/>
        <v>63233.625</v>
      </c>
      <c r="AC866" s="15">
        <f t="shared" si="150"/>
        <v>63233.625</v>
      </c>
    </row>
    <row r="867" spans="1:29" x14ac:dyDescent="0.25">
      <c r="A867" s="16" t="s">
        <v>3093</v>
      </c>
      <c r="B867" s="17"/>
      <c r="C867" s="18"/>
      <c r="D867" s="16" t="s">
        <v>3094</v>
      </c>
      <c r="E867" s="16" t="s">
        <v>504</v>
      </c>
      <c r="F867" s="18" t="s">
        <v>34</v>
      </c>
      <c r="G867" s="18">
        <v>1</v>
      </c>
      <c r="H867" s="16" t="s">
        <v>65</v>
      </c>
      <c r="I867" s="16" t="s">
        <v>3095</v>
      </c>
      <c r="J867" s="16" t="s">
        <v>205</v>
      </c>
      <c r="K867" s="18">
        <v>0</v>
      </c>
      <c r="L867" s="18">
        <v>0</v>
      </c>
      <c r="M867" s="16" t="s">
        <v>55</v>
      </c>
      <c r="N867" s="16" t="s">
        <v>356</v>
      </c>
      <c r="O867" s="16" t="s">
        <v>1195</v>
      </c>
      <c r="P867" s="19" t="s">
        <v>21</v>
      </c>
      <c r="Q867">
        <v>1</v>
      </c>
      <c r="R867" s="8">
        <f t="shared" si="143"/>
        <v>56149</v>
      </c>
      <c r="S867" s="8">
        <f t="shared" si="142"/>
        <v>56149</v>
      </c>
      <c r="T867" s="6">
        <f t="shared" si="144"/>
        <v>19</v>
      </c>
      <c r="U867" s="9">
        <f t="shared" si="145"/>
        <v>66817.31</v>
      </c>
      <c r="V867" s="9">
        <f t="shared" si="146"/>
        <v>66817.31</v>
      </c>
      <c r="W867" s="9">
        <f t="shared" si="147"/>
        <v>66817.31</v>
      </c>
      <c r="X867" s="7">
        <v>25</v>
      </c>
      <c r="Y867" s="14">
        <v>25</v>
      </c>
      <c r="Z867" s="14">
        <v>25</v>
      </c>
      <c r="AA867" s="9">
        <f t="shared" si="148"/>
        <v>83521.637499999997</v>
      </c>
      <c r="AB867" s="9">
        <f t="shared" si="149"/>
        <v>83521.637499999997</v>
      </c>
      <c r="AC867" s="15">
        <f t="shared" si="150"/>
        <v>83521.637499999997</v>
      </c>
    </row>
    <row r="868" spans="1:29" x14ac:dyDescent="0.25">
      <c r="A868" s="16" t="s">
        <v>3096</v>
      </c>
      <c r="B868" s="17"/>
      <c r="C868" s="18"/>
      <c r="D868" s="16" t="s">
        <v>3097</v>
      </c>
      <c r="E868" s="16" t="s">
        <v>504</v>
      </c>
      <c r="F868" s="18" t="s">
        <v>34</v>
      </c>
      <c r="G868" s="18">
        <v>1</v>
      </c>
      <c r="H868" s="16" t="s">
        <v>44</v>
      </c>
      <c r="I868" s="16" t="s">
        <v>3098</v>
      </c>
      <c r="J868" s="16" t="s">
        <v>205</v>
      </c>
      <c r="K868" s="18">
        <v>0</v>
      </c>
      <c r="L868" s="18">
        <v>0</v>
      </c>
      <c r="M868" s="16" t="s">
        <v>55</v>
      </c>
      <c r="N868" s="16" t="s">
        <v>2137</v>
      </c>
      <c r="O868" s="16" t="s">
        <v>1488</v>
      </c>
      <c r="P868" s="19" t="s">
        <v>21</v>
      </c>
      <c r="Q868">
        <v>1</v>
      </c>
      <c r="R868" s="8">
        <f t="shared" si="143"/>
        <v>10703</v>
      </c>
      <c r="S868" s="8">
        <f t="shared" si="142"/>
        <v>10703</v>
      </c>
      <c r="T868" s="6">
        <f t="shared" si="144"/>
        <v>19</v>
      </c>
      <c r="U868" s="9">
        <f t="shared" si="145"/>
        <v>12736.57</v>
      </c>
      <c r="V868" s="9">
        <f t="shared" si="146"/>
        <v>12736.57</v>
      </c>
      <c r="W868" s="9">
        <f t="shared" si="147"/>
        <v>12736.57</v>
      </c>
      <c r="X868" s="7">
        <v>25</v>
      </c>
      <c r="Y868" s="14">
        <v>25</v>
      </c>
      <c r="Z868" s="14">
        <v>25</v>
      </c>
      <c r="AA868" s="9">
        <f t="shared" si="148"/>
        <v>15920.7125</v>
      </c>
      <c r="AB868" s="9">
        <f t="shared" si="149"/>
        <v>15920.7125</v>
      </c>
      <c r="AC868" s="15">
        <f t="shared" si="150"/>
        <v>15920.7125</v>
      </c>
    </row>
    <row r="869" spans="1:29" x14ac:dyDescent="0.25">
      <c r="A869" s="16" t="s">
        <v>3099</v>
      </c>
      <c r="B869" s="17"/>
      <c r="C869" s="18"/>
      <c r="D869" s="16" t="s">
        <v>3100</v>
      </c>
      <c r="E869" s="16" t="s">
        <v>504</v>
      </c>
      <c r="F869" s="18" t="s">
        <v>34</v>
      </c>
      <c r="G869" s="18">
        <v>1</v>
      </c>
      <c r="H869" s="16" t="s">
        <v>243</v>
      </c>
      <c r="I869" s="16" t="s">
        <v>3101</v>
      </c>
      <c r="J869" s="16" t="s">
        <v>205</v>
      </c>
      <c r="K869" s="18">
        <v>0</v>
      </c>
      <c r="L869" s="18">
        <v>0</v>
      </c>
      <c r="M869" s="16" t="s">
        <v>55</v>
      </c>
      <c r="N869" s="16" t="s">
        <v>2137</v>
      </c>
      <c r="O869" s="16" t="s">
        <v>1488</v>
      </c>
      <c r="P869" s="19" t="s">
        <v>21</v>
      </c>
      <c r="Q869">
        <v>1</v>
      </c>
      <c r="R869" s="8">
        <f t="shared" si="143"/>
        <v>10804</v>
      </c>
      <c r="S869" s="8">
        <f t="shared" si="142"/>
        <v>10804</v>
      </c>
      <c r="T869" s="6">
        <f t="shared" si="144"/>
        <v>19</v>
      </c>
      <c r="U869" s="9">
        <f t="shared" si="145"/>
        <v>12856.76</v>
      </c>
      <c r="V869" s="9">
        <f t="shared" si="146"/>
        <v>12856.76</v>
      </c>
      <c r="W869" s="9">
        <f t="shared" si="147"/>
        <v>12856.76</v>
      </c>
      <c r="X869" s="7">
        <v>25</v>
      </c>
      <c r="Y869" s="14">
        <v>25</v>
      </c>
      <c r="Z869" s="14">
        <v>25</v>
      </c>
      <c r="AA869" s="9">
        <f t="shared" si="148"/>
        <v>16070.95</v>
      </c>
      <c r="AB869" s="9">
        <f t="shared" si="149"/>
        <v>16070.95</v>
      </c>
      <c r="AC869" s="15">
        <f t="shared" si="150"/>
        <v>16070.95</v>
      </c>
    </row>
    <row r="870" spans="1:29" x14ac:dyDescent="0.25">
      <c r="A870" s="16" t="s">
        <v>3102</v>
      </c>
      <c r="B870" s="17"/>
      <c r="C870" s="18"/>
      <c r="D870" s="16" t="s">
        <v>3103</v>
      </c>
      <c r="E870" s="16" t="s">
        <v>504</v>
      </c>
      <c r="F870" s="18" t="s">
        <v>34</v>
      </c>
      <c r="G870" s="18">
        <v>1</v>
      </c>
      <c r="H870" s="16" t="s">
        <v>44</v>
      </c>
      <c r="I870" s="16" t="s">
        <v>3098</v>
      </c>
      <c r="J870" s="16" t="s">
        <v>205</v>
      </c>
      <c r="K870" s="18">
        <v>0</v>
      </c>
      <c r="L870" s="18">
        <v>0</v>
      </c>
      <c r="M870" s="16" t="s">
        <v>55</v>
      </c>
      <c r="N870" s="16" t="s">
        <v>2137</v>
      </c>
      <c r="O870" s="16" t="s">
        <v>1488</v>
      </c>
      <c r="P870" s="19" t="s">
        <v>21</v>
      </c>
      <c r="Q870">
        <v>1</v>
      </c>
      <c r="R870" s="8">
        <f t="shared" si="143"/>
        <v>10703</v>
      </c>
      <c r="S870" s="8">
        <f t="shared" si="142"/>
        <v>10703</v>
      </c>
      <c r="T870" s="6">
        <f t="shared" si="144"/>
        <v>19</v>
      </c>
      <c r="U870" s="9">
        <f t="shared" si="145"/>
        <v>12736.57</v>
      </c>
      <c r="V870" s="9">
        <f t="shared" si="146"/>
        <v>12736.57</v>
      </c>
      <c r="W870" s="9">
        <f t="shared" si="147"/>
        <v>12736.57</v>
      </c>
      <c r="X870" s="7">
        <v>25</v>
      </c>
      <c r="Y870" s="14">
        <v>25</v>
      </c>
      <c r="Z870" s="14">
        <v>25</v>
      </c>
      <c r="AA870" s="9">
        <f t="shared" si="148"/>
        <v>15920.7125</v>
      </c>
      <c r="AB870" s="9">
        <f t="shared" si="149"/>
        <v>15920.7125</v>
      </c>
      <c r="AC870" s="15">
        <f t="shared" si="150"/>
        <v>15920.7125</v>
      </c>
    </row>
    <row r="871" spans="1:29" x14ac:dyDescent="0.25">
      <c r="A871" s="16" t="s">
        <v>3104</v>
      </c>
      <c r="B871" s="17"/>
      <c r="C871" s="18"/>
      <c r="D871" s="16" t="s">
        <v>3105</v>
      </c>
      <c r="E871" s="16" t="s">
        <v>504</v>
      </c>
      <c r="F871" s="18" t="s">
        <v>34</v>
      </c>
      <c r="G871" s="18">
        <v>1</v>
      </c>
      <c r="H871" s="16" t="s">
        <v>39</v>
      </c>
      <c r="I871" s="16" t="s">
        <v>3106</v>
      </c>
      <c r="J871" s="16" t="s">
        <v>205</v>
      </c>
      <c r="K871" s="18">
        <v>0</v>
      </c>
      <c r="L871" s="18">
        <v>0</v>
      </c>
      <c r="M871" s="16" t="s">
        <v>55</v>
      </c>
      <c r="N871" s="16" t="s">
        <v>356</v>
      </c>
      <c r="O871" s="16" t="s">
        <v>2714</v>
      </c>
      <c r="P871" s="19" t="s">
        <v>21</v>
      </c>
      <c r="Q871">
        <v>1</v>
      </c>
      <c r="R871" s="8">
        <f t="shared" si="143"/>
        <v>25083</v>
      </c>
      <c r="S871" s="8">
        <f t="shared" si="142"/>
        <v>25083</v>
      </c>
      <c r="T871" s="6">
        <f t="shared" si="144"/>
        <v>19</v>
      </c>
      <c r="U871" s="9">
        <f t="shared" si="145"/>
        <v>29848.77</v>
      </c>
      <c r="V871" s="9">
        <f t="shared" si="146"/>
        <v>29848.77</v>
      </c>
      <c r="W871" s="9">
        <f t="shared" si="147"/>
        <v>29848.77</v>
      </c>
      <c r="X871" s="7">
        <v>25</v>
      </c>
      <c r="Y871" s="14">
        <v>25</v>
      </c>
      <c r="Z871" s="14">
        <v>25</v>
      </c>
      <c r="AA871" s="9">
        <f t="shared" si="148"/>
        <v>37310.962500000001</v>
      </c>
      <c r="AB871" s="9">
        <f t="shared" si="149"/>
        <v>37310.962500000001</v>
      </c>
      <c r="AC871" s="15">
        <f t="shared" si="150"/>
        <v>37310.962500000001</v>
      </c>
    </row>
    <row r="872" spans="1:29" x14ac:dyDescent="0.25">
      <c r="A872" s="16" t="s">
        <v>3107</v>
      </c>
      <c r="B872" s="17"/>
      <c r="C872" s="18"/>
      <c r="D872" s="16" t="s">
        <v>3108</v>
      </c>
      <c r="E872" s="16" t="s">
        <v>504</v>
      </c>
      <c r="F872" s="18" t="s">
        <v>34</v>
      </c>
      <c r="G872" s="18">
        <v>1</v>
      </c>
      <c r="H872" s="16" t="s">
        <v>39</v>
      </c>
      <c r="I872" s="16" t="s">
        <v>3109</v>
      </c>
      <c r="J872" s="16" t="s">
        <v>205</v>
      </c>
      <c r="K872" s="18">
        <v>0</v>
      </c>
      <c r="L872" s="18">
        <v>0</v>
      </c>
      <c r="M872" s="16" t="s">
        <v>55</v>
      </c>
      <c r="N872" s="16" t="s">
        <v>356</v>
      </c>
      <c r="O872" s="16" t="s">
        <v>3110</v>
      </c>
      <c r="P872" s="19" t="s">
        <v>21</v>
      </c>
      <c r="Q872">
        <v>1</v>
      </c>
      <c r="R872" s="8">
        <f t="shared" si="143"/>
        <v>55519</v>
      </c>
      <c r="S872" s="8">
        <f t="shared" si="142"/>
        <v>55519</v>
      </c>
      <c r="T872" s="6">
        <f t="shared" si="144"/>
        <v>19</v>
      </c>
      <c r="U872" s="9">
        <f t="shared" si="145"/>
        <v>66067.61</v>
      </c>
      <c r="V872" s="9">
        <f t="shared" si="146"/>
        <v>66067.61</v>
      </c>
      <c r="W872" s="9">
        <f t="shared" si="147"/>
        <v>66067.61</v>
      </c>
      <c r="X872" s="7">
        <v>25</v>
      </c>
      <c r="Y872" s="14">
        <v>25</v>
      </c>
      <c r="Z872" s="14">
        <v>25</v>
      </c>
      <c r="AA872" s="9">
        <f t="shared" si="148"/>
        <v>82584.512499999997</v>
      </c>
      <c r="AB872" s="9">
        <f t="shared" si="149"/>
        <v>82584.512499999997</v>
      </c>
      <c r="AC872" s="15">
        <f t="shared" si="150"/>
        <v>82584.512499999997</v>
      </c>
    </row>
    <row r="873" spans="1:29" x14ac:dyDescent="0.25">
      <c r="A873" s="16" t="s">
        <v>3111</v>
      </c>
      <c r="B873" s="17"/>
      <c r="C873" s="18"/>
      <c r="D873" s="16" t="s">
        <v>3112</v>
      </c>
      <c r="E873" s="16" t="s">
        <v>504</v>
      </c>
      <c r="F873" s="18" t="s">
        <v>34</v>
      </c>
      <c r="G873" s="18">
        <v>1</v>
      </c>
      <c r="H873" s="16" t="s">
        <v>65</v>
      </c>
      <c r="I873" s="16" t="s">
        <v>3113</v>
      </c>
      <c r="J873" s="16" t="s">
        <v>205</v>
      </c>
      <c r="K873" s="18">
        <v>0</v>
      </c>
      <c r="L873" s="18">
        <v>0</v>
      </c>
      <c r="M873" s="16" t="s">
        <v>55</v>
      </c>
      <c r="N873" s="16" t="s">
        <v>3078</v>
      </c>
      <c r="O873" s="16" t="s">
        <v>1553</v>
      </c>
      <c r="P873" s="19" t="s">
        <v>21</v>
      </c>
      <c r="Q873">
        <v>1</v>
      </c>
      <c r="R873" s="8">
        <f t="shared" si="143"/>
        <v>55483</v>
      </c>
      <c r="S873" s="8">
        <f t="shared" si="142"/>
        <v>55483</v>
      </c>
      <c r="T873" s="6">
        <f t="shared" si="144"/>
        <v>19</v>
      </c>
      <c r="U873" s="9">
        <f t="shared" si="145"/>
        <v>66024.77</v>
      </c>
      <c r="V873" s="9">
        <f t="shared" si="146"/>
        <v>66024.77</v>
      </c>
      <c r="W873" s="9">
        <f t="shared" si="147"/>
        <v>66024.77</v>
      </c>
      <c r="X873" s="7">
        <v>25</v>
      </c>
      <c r="Y873" s="14">
        <v>25</v>
      </c>
      <c r="Z873" s="14">
        <v>25</v>
      </c>
      <c r="AA873" s="9">
        <f t="shared" si="148"/>
        <v>82530.962500000009</v>
      </c>
      <c r="AB873" s="9">
        <f t="shared" si="149"/>
        <v>82530.962500000009</v>
      </c>
      <c r="AC873" s="15">
        <f t="shared" si="150"/>
        <v>82530.962500000009</v>
      </c>
    </row>
    <row r="874" spans="1:29" x14ac:dyDescent="0.25">
      <c r="A874" s="16" t="s">
        <v>3114</v>
      </c>
      <c r="B874" s="17"/>
      <c r="C874" s="18"/>
      <c r="D874" s="16" t="s">
        <v>3115</v>
      </c>
      <c r="E874" s="16" t="s">
        <v>504</v>
      </c>
      <c r="F874" s="18" t="s">
        <v>34</v>
      </c>
      <c r="G874" s="18">
        <v>1</v>
      </c>
      <c r="H874" s="16" t="s">
        <v>65</v>
      </c>
      <c r="I874" s="16" t="s">
        <v>3116</v>
      </c>
      <c r="J874" s="16" t="s">
        <v>205</v>
      </c>
      <c r="K874" s="18">
        <v>0</v>
      </c>
      <c r="L874" s="18">
        <v>0</v>
      </c>
      <c r="M874" s="16" t="s">
        <v>55</v>
      </c>
      <c r="N874" s="16" t="s">
        <v>356</v>
      </c>
      <c r="O874" s="16" t="s">
        <v>2728</v>
      </c>
      <c r="P874" s="19" t="s">
        <v>21</v>
      </c>
      <c r="Q874">
        <v>1</v>
      </c>
      <c r="R874" s="8">
        <f t="shared" si="143"/>
        <v>60464</v>
      </c>
      <c r="S874" s="8">
        <f t="shared" si="142"/>
        <v>60464</v>
      </c>
      <c r="T874" s="6">
        <f t="shared" si="144"/>
        <v>19</v>
      </c>
      <c r="U874" s="9">
        <f t="shared" si="145"/>
        <v>71952.160000000003</v>
      </c>
      <c r="V874" s="9">
        <f t="shared" si="146"/>
        <v>71952.160000000003</v>
      </c>
      <c r="W874" s="9">
        <f t="shared" si="147"/>
        <v>71952.160000000003</v>
      </c>
      <c r="X874" s="7">
        <v>25</v>
      </c>
      <c r="Y874" s="14">
        <v>25</v>
      </c>
      <c r="Z874" s="14">
        <v>25</v>
      </c>
      <c r="AA874" s="9">
        <f t="shared" si="148"/>
        <v>89940.200000000012</v>
      </c>
      <c r="AB874" s="9">
        <f t="shared" si="149"/>
        <v>89940.200000000012</v>
      </c>
      <c r="AC874" s="15">
        <f t="shared" si="150"/>
        <v>89940.200000000012</v>
      </c>
    </row>
    <row r="875" spans="1:29" x14ac:dyDescent="0.25">
      <c r="A875" s="16" t="s">
        <v>3117</v>
      </c>
      <c r="B875" s="17"/>
      <c r="C875" s="18"/>
      <c r="D875" s="16" t="s">
        <v>3118</v>
      </c>
      <c r="E875" s="16" t="s">
        <v>3119</v>
      </c>
      <c r="F875" s="18" t="s">
        <v>34</v>
      </c>
      <c r="G875" s="18">
        <v>1</v>
      </c>
      <c r="H875" s="16" t="s">
        <v>44</v>
      </c>
      <c r="I875" s="16" t="s">
        <v>3120</v>
      </c>
      <c r="J875" s="16" t="s">
        <v>205</v>
      </c>
      <c r="K875" s="18">
        <v>0</v>
      </c>
      <c r="L875" s="18">
        <v>0</v>
      </c>
      <c r="M875" s="16" t="s">
        <v>55</v>
      </c>
      <c r="N875" s="16" t="s">
        <v>2660</v>
      </c>
      <c r="O875" s="16" t="s">
        <v>3121</v>
      </c>
      <c r="P875" s="19" t="s">
        <v>21</v>
      </c>
      <c r="Q875">
        <v>1</v>
      </c>
      <c r="R875" s="8">
        <f t="shared" si="143"/>
        <v>9224</v>
      </c>
      <c r="S875" s="8">
        <f t="shared" si="142"/>
        <v>9224</v>
      </c>
      <c r="T875" s="6">
        <f t="shared" si="144"/>
        <v>19</v>
      </c>
      <c r="U875" s="9">
        <f t="shared" si="145"/>
        <v>10976.56</v>
      </c>
      <c r="V875" s="9">
        <f t="shared" si="146"/>
        <v>10976.56</v>
      </c>
      <c r="W875" s="9">
        <f t="shared" si="147"/>
        <v>10976.56</v>
      </c>
      <c r="X875" s="7">
        <v>25</v>
      </c>
      <c r="Y875" s="14">
        <v>25</v>
      </c>
      <c r="Z875" s="14">
        <v>25</v>
      </c>
      <c r="AA875" s="9">
        <f t="shared" si="148"/>
        <v>13720.699999999999</v>
      </c>
      <c r="AB875" s="9">
        <f t="shared" si="149"/>
        <v>13720.699999999999</v>
      </c>
      <c r="AC875" s="15">
        <f t="shared" si="150"/>
        <v>13720.699999999999</v>
      </c>
    </row>
    <row r="876" spans="1:29" x14ac:dyDescent="0.25">
      <c r="A876" s="16" t="s">
        <v>3122</v>
      </c>
      <c r="B876" s="17"/>
      <c r="C876" s="18"/>
      <c r="D876" s="16" t="s">
        <v>3123</v>
      </c>
      <c r="E876" s="16" t="s">
        <v>3119</v>
      </c>
      <c r="F876" s="18" t="s">
        <v>34</v>
      </c>
      <c r="G876" s="18">
        <v>1</v>
      </c>
      <c r="H876" s="16" t="s">
        <v>243</v>
      </c>
      <c r="I876" s="16" t="s">
        <v>3124</v>
      </c>
      <c r="J876" s="16" t="s">
        <v>205</v>
      </c>
      <c r="K876" s="18">
        <v>0</v>
      </c>
      <c r="L876" s="18">
        <v>0</v>
      </c>
      <c r="M876" s="16" t="s">
        <v>55</v>
      </c>
      <c r="N876" s="16" t="s">
        <v>2660</v>
      </c>
      <c r="O876" s="16" t="s">
        <v>3121</v>
      </c>
      <c r="P876" s="19" t="s">
        <v>21</v>
      </c>
      <c r="Q876">
        <v>1</v>
      </c>
      <c r="R876" s="8">
        <f t="shared" si="143"/>
        <v>2689</v>
      </c>
      <c r="S876" s="8">
        <f t="shared" si="142"/>
        <v>2689</v>
      </c>
      <c r="T876" s="6">
        <f t="shared" si="144"/>
        <v>19</v>
      </c>
      <c r="U876" s="9">
        <f t="shared" si="145"/>
        <v>3199.91</v>
      </c>
      <c r="V876" s="9">
        <f t="shared" si="146"/>
        <v>3199.91</v>
      </c>
      <c r="W876" s="9">
        <f t="shared" si="147"/>
        <v>3199.91</v>
      </c>
      <c r="X876" s="7">
        <v>25</v>
      </c>
      <c r="Y876" s="14">
        <v>25</v>
      </c>
      <c r="Z876" s="14">
        <v>25</v>
      </c>
      <c r="AA876" s="9">
        <f t="shared" si="148"/>
        <v>3999.8874999999998</v>
      </c>
      <c r="AB876" s="9">
        <f t="shared" si="149"/>
        <v>3999.8874999999998</v>
      </c>
      <c r="AC876" s="15">
        <f t="shared" si="150"/>
        <v>3999.8874999999998</v>
      </c>
    </row>
    <row r="877" spans="1:29" x14ac:dyDescent="0.25">
      <c r="A877" s="16" t="s">
        <v>3125</v>
      </c>
      <c r="B877" s="17"/>
      <c r="C877" s="18"/>
      <c r="D877" s="16" t="s">
        <v>3126</v>
      </c>
      <c r="E877" s="16" t="s">
        <v>3119</v>
      </c>
      <c r="F877" s="18" t="s">
        <v>34</v>
      </c>
      <c r="G877" s="18">
        <v>1</v>
      </c>
      <c r="H877" s="16" t="s">
        <v>44</v>
      </c>
      <c r="I877" s="16" t="s">
        <v>3127</v>
      </c>
      <c r="J877" s="16" t="s">
        <v>205</v>
      </c>
      <c r="K877" s="18">
        <v>0</v>
      </c>
      <c r="L877" s="18">
        <v>0</v>
      </c>
      <c r="M877" s="16" t="s">
        <v>55</v>
      </c>
      <c r="N877" s="16" t="s">
        <v>2660</v>
      </c>
      <c r="O877" s="16" t="s">
        <v>3121</v>
      </c>
      <c r="P877" s="19" t="s">
        <v>21</v>
      </c>
      <c r="Q877">
        <v>1</v>
      </c>
      <c r="R877" s="8">
        <f t="shared" si="143"/>
        <v>5370</v>
      </c>
      <c r="S877" s="8">
        <f t="shared" si="142"/>
        <v>5370</v>
      </c>
      <c r="T877" s="6">
        <f t="shared" si="144"/>
        <v>19</v>
      </c>
      <c r="U877" s="9">
        <f t="shared" si="145"/>
        <v>6390.3</v>
      </c>
      <c r="V877" s="9">
        <f t="shared" si="146"/>
        <v>6390.3</v>
      </c>
      <c r="W877" s="9">
        <f t="shared" si="147"/>
        <v>6390.3</v>
      </c>
      <c r="X877" s="7">
        <v>25</v>
      </c>
      <c r="Y877" s="14">
        <v>25</v>
      </c>
      <c r="Z877" s="14">
        <v>25</v>
      </c>
      <c r="AA877" s="9">
        <f t="shared" si="148"/>
        <v>7987.875</v>
      </c>
      <c r="AB877" s="9">
        <f t="shared" si="149"/>
        <v>7987.875</v>
      </c>
      <c r="AC877" s="15">
        <f t="shared" si="150"/>
        <v>7987.875</v>
      </c>
    </row>
    <row r="878" spans="1:29" x14ac:dyDescent="0.25">
      <c r="A878" s="16" t="s">
        <v>3128</v>
      </c>
      <c r="B878" s="17"/>
      <c r="C878" s="18"/>
      <c r="D878" s="16" t="s">
        <v>3129</v>
      </c>
      <c r="E878" s="16" t="s">
        <v>3130</v>
      </c>
      <c r="F878" s="18" t="s">
        <v>34</v>
      </c>
      <c r="G878" s="18">
        <v>1</v>
      </c>
      <c r="H878" s="16" t="s">
        <v>44</v>
      </c>
      <c r="I878" s="16" t="s">
        <v>3131</v>
      </c>
      <c r="J878" s="16" t="s">
        <v>17</v>
      </c>
      <c r="K878" s="18">
        <v>0</v>
      </c>
      <c r="L878" s="18">
        <v>0</v>
      </c>
      <c r="M878" s="16" t="s">
        <v>55</v>
      </c>
      <c r="N878" s="16" t="s">
        <v>2137</v>
      </c>
      <c r="O878" s="16" t="s">
        <v>2714</v>
      </c>
      <c r="P878" s="19" t="s">
        <v>21</v>
      </c>
      <c r="Q878">
        <v>1</v>
      </c>
      <c r="R878" s="8">
        <f t="shared" si="143"/>
        <v>6531</v>
      </c>
      <c r="S878" s="8">
        <f t="shared" si="142"/>
        <v>6531</v>
      </c>
      <c r="T878" s="6">
        <f t="shared" si="144"/>
        <v>0</v>
      </c>
      <c r="U878" s="9">
        <f t="shared" si="145"/>
        <v>6531</v>
      </c>
      <c r="V878" s="9">
        <f t="shared" si="146"/>
        <v>6531</v>
      </c>
      <c r="W878" s="9">
        <f t="shared" si="147"/>
        <v>6531</v>
      </c>
      <c r="X878" s="7">
        <v>25</v>
      </c>
      <c r="Y878" s="14">
        <v>25</v>
      </c>
      <c r="Z878" s="14">
        <v>25</v>
      </c>
      <c r="AA878" s="9">
        <f t="shared" si="148"/>
        <v>8163.75</v>
      </c>
      <c r="AB878" s="9">
        <f t="shared" si="149"/>
        <v>8163.75</v>
      </c>
      <c r="AC878" s="15">
        <f t="shared" si="150"/>
        <v>8163.75</v>
      </c>
    </row>
    <row r="879" spans="1:29" x14ac:dyDescent="0.25">
      <c r="A879" s="16" t="s">
        <v>3132</v>
      </c>
      <c r="B879" s="17"/>
      <c r="C879" s="18"/>
      <c r="D879" s="16" t="s">
        <v>3133</v>
      </c>
      <c r="E879" s="16" t="s">
        <v>3130</v>
      </c>
      <c r="F879" s="18" t="s">
        <v>34</v>
      </c>
      <c r="G879" s="18">
        <v>1</v>
      </c>
      <c r="H879" s="16" t="s">
        <v>44</v>
      </c>
      <c r="I879" s="16" t="s">
        <v>3134</v>
      </c>
      <c r="J879" s="16" t="s">
        <v>17</v>
      </c>
      <c r="K879" s="18">
        <v>0</v>
      </c>
      <c r="L879" s="18">
        <v>0</v>
      </c>
      <c r="M879" s="16" t="s">
        <v>55</v>
      </c>
      <c r="N879" s="16" t="s">
        <v>2137</v>
      </c>
      <c r="O879" s="16" t="s">
        <v>2714</v>
      </c>
      <c r="P879" s="19" t="s">
        <v>21</v>
      </c>
      <c r="Q879">
        <v>1</v>
      </c>
      <c r="R879" s="8">
        <f t="shared" si="143"/>
        <v>10688</v>
      </c>
      <c r="S879" s="8">
        <f t="shared" si="142"/>
        <v>10688</v>
      </c>
      <c r="T879" s="6">
        <f t="shared" si="144"/>
        <v>0</v>
      </c>
      <c r="U879" s="9">
        <f t="shared" si="145"/>
        <v>10688</v>
      </c>
      <c r="V879" s="9">
        <f t="shared" si="146"/>
        <v>10688</v>
      </c>
      <c r="W879" s="9">
        <f t="shared" si="147"/>
        <v>10688</v>
      </c>
      <c r="X879" s="7">
        <v>25</v>
      </c>
      <c r="Y879" s="14">
        <v>25</v>
      </c>
      <c r="Z879" s="14">
        <v>25</v>
      </c>
      <c r="AA879" s="9">
        <f t="shared" si="148"/>
        <v>13360</v>
      </c>
      <c r="AB879" s="9">
        <f t="shared" si="149"/>
        <v>13360</v>
      </c>
      <c r="AC879" s="15">
        <f t="shared" si="150"/>
        <v>13360</v>
      </c>
    </row>
    <row r="880" spans="1:29" x14ac:dyDescent="0.25">
      <c r="A880" s="16" t="s">
        <v>3135</v>
      </c>
      <c r="B880" s="17"/>
      <c r="C880" s="18"/>
      <c r="D880" s="16" t="s">
        <v>3136</v>
      </c>
      <c r="E880" s="16" t="s">
        <v>3130</v>
      </c>
      <c r="F880" s="18" t="s">
        <v>34</v>
      </c>
      <c r="G880" s="18">
        <v>1</v>
      </c>
      <c r="H880" s="16" t="s">
        <v>44</v>
      </c>
      <c r="I880" s="16" t="s">
        <v>3131</v>
      </c>
      <c r="J880" s="16" t="s">
        <v>17</v>
      </c>
      <c r="K880" s="18">
        <v>0</v>
      </c>
      <c r="L880" s="18">
        <v>0</v>
      </c>
      <c r="M880" s="16" t="s">
        <v>55</v>
      </c>
      <c r="N880" s="16" t="s">
        <v>2137</v>
      </c>
      <c r="O880" s="16" t="s">
        <v>2714</v>
      </c>
      <c r="P880" s="19" t="s">
        <v>21</v>
      </c>
      <c r="Q880">
        <v>1</v>
      </c>
      <c r="R880" s="8">
        <f t="shared" si="143"/>
        <v>6531</v>
      </c>
      <c r="S880" s="8">
        <f t="shared" si="142"/>
        <v>6531</v>
      </c>
      <c r="T880" s="6">
        <f t="shared" si="144"/>
        <v>0</v>
      </c>
      <c r="U880" s="9">
        <f t="shared" si="145"/>
        <v>6531</v>
      </c>
      <c r="V880" s="9">
        <f t="shared" si="146"/>
        <v>6531</v>
      </c>
      <c r="W880" s="9">
        <f t="shared" si="147"/>
        <v>6531</v>
      </c>
      <c r="X880" s="7">
        <v>25</v>
      </c>
      <c r="Y880" s="14">
        <v>25</v>
      </c>
      <c r="Z880" s="14">
        <v>25</v>
      </c>
      <c r="AA880" s="9">
        <f t="shared" si="148"/>
        <v>8163.75</v>
      </c>
      <c r="AB880" s="9">
        <f t="shared" si="149"/>
        <v>8163.75</v>
      </c>
      <c r="AC880" s="15">
        <f t="shared" si="150"/>
        <v>8163.75</v>
      </c>
    </row>
    <row r="881" spans="1:29" x14ac:dyDescent="0.25">
      <c r="A881" s="16" t="s">
        <v>3137</v>
      </c>
      <c r="B881" s="17"/>
      <c r="C881" s="18"/>
      <c r="D881" s="16" t="s">
        <v>3138</v>
      </c>
      <c r="E881" s="16" t="s">
        <v>3130</v>
      </c>
      <c r="F881" s="18" t="s">
        <v>34</v>
      </c>
      <c r="G881" s="18">
        <v>1</v>
      </c>
      <c r="H881" s="16" t="s">
        <v>44</v>
      </c>
      <c r="I881" s="16" t="s">
        <v>3139</v>
      </c>
      <c r="J881" s="16" t="s">
        <v>17</v>
      </c>
      <c r="K881" s="18">
        <v>0</v>
      </c>
      <c r="L881" s="18">
        <v>0</v>
      </c>
      <c r="M881" s="16" t="s">
        <v>55</v>
      </c>
      <c r="N881" s="16" t="s">
        <v>2137</v>
      </c>
      <c r="O881" s="16" t="s">
        <v>2714</v>
      </c>
      <c r="P881" s="19" t="s">
        <v>21</v>
      </c>
      <c r="Q881">
        <v>1</v>
      </c>
      <c r="R881" s="8">
        <f t="shared" si="143"/>
        <v>13092</v>
      </c>
      <c r="S881" s="8">
        <f t="shared" si="142"/>
        <v>13092</v>
      </c>
      <c r="T881" s="6">
        <f t="shared" si="144"/>
        <v>0</v>
      </c>
      <c r="U881" s="9">
        <f t="shared" si="145"/>
        <v>13092</v>
      </c>
      <c r="V881" s="9">
        <f t="shared" si="146"/>
        <v>13092</v>
      </c>
      <c r="W881" s="9">
        <f t="shared" si="147"/>
        <v>13092</v>
      </c>
      <c r="X881" s="7">
        <v>25</v>
      </c>
      <c r="Y881" s="14">
        <v>25</v>
      </c>
      <c r="Z881" s="14">
        <v>25</v>
      </c>
      <c r="AA881" s="9">
        <f t="shared" si="148"/>
        <v>16365</v>
      </c>
      <c r="AB881" s="9">
        <f t="shared" si="149"/>
        <v>16365</v>
      </c>
      <c r="AC881" s="15">
        <f t="shared" si="150"/>
        <v>16365</v>
      </c>
    </row>
    <row r="882" spans="1:29" x14ac:dyDescent="0.25">
      <c r="A882" s="16" t="s">
        <v>3140</v>
      </c>
      <c r="B882" s="17"/>
      <c r="C882" s="18"/>
      <c r="D882" s="16" t="s">
        <v>3141</v>
      </c>
      <c r="E882" s="16" t="s">
        <v>100</v>
      </c>
      <c r="F882" s="18" t="s">
        <v>34</v>
      </c>
      <c r="G882" s="18">
        <v>1</v>
      </c>
      <c r="H882" s="16" t="s">
        <v>44</v>
      </c>
      <c r="I882" s="16" t="s">
        <v>3142</v>
      </c>
      <c r="J882" s="16" t="s">
        <v>17</v>
      </c>
      <c r="K882" s="18">
        <v>0</v>
      </c>
      <c r="L882" s="18">
        <v>0</v>
      </c>
      <c r="M882" s="16" t="s">
        <v>55</v>
      </c>
      <c r="N882" s="16" t="s">
        <v>3143</v>
      </c>
      <c r="O882" s="16" t="s">
        <v>3144</v>
      </c>
      <c r="P882" s="19" t="s">
        <v>21</v>
      </c>
      <c r="Q882">
        <v>1</v>
      </c>
      <c r="R882" s="8">
        <f t="shared" si="143"/>
        <v>10553</v>
      </c>
      <c r="S882" s="8">
        <f t="shared" si="142"/>
        <v>10553</v>
      </c>
      <c r="T882" s="6">
        <f t="shared" si="144"/>
        <v>0</v>
      </c>
      <c r="U882" s="9">
        <f t="shared" si="145"/>
        <v>10553</v>
      </c>
      <c r="V882" s="9">
        <f t="shared" si="146"/>
        <v>10553</v>
      </c>
      <c r="W882" s="9">
        <f t="shared" si="147"/>
        <v>10553</v>
      </c>
      <c r="X882" s="7">
        <v>25</v>
      </c>
      <c r="Y882" s="14">
        <v>25</v>
      </c>
      <c r="Z882" s="14">
        <v>25</v>
      </c>
      <c r="AA882" s="9">
        <f t="shared" si="148"/>
        <v>13191.25</v>
      </c>
      <c r="AB882" s="9">
        <f t="shared" si="149"/>
        <v>13191.25</v>
      </c>
      <c r="AC882" s="15">
        <f t="shared" si="150"/>
        <v>13191.25</v>
      </c>
    </row>
    <row r="883" spans="1:29" x14ac:dyDescent="0.25">
      <c r="A883" s="16" t="s">
        <v>3145</v>
      </c>
      <c r="B883" s="17"/>
      <c r="C883" s="18"/>
      <c r="D883" s="16" t="s">
        <v>3146</v>
      </c>
      <c r="E883" s="16" t="s">
        <v>100</v>
      </c>
      <c r="F883" s="18" t="s">
        <v>34</v>
      </c>
      <c r="G883" s="18">
        <v>1</v>
      </c>
      <c r="H883" s="16" t="s">
        <v>44</v>
      </c>
      <c r="I883" s="16" t="s">
        <v>3147</v>
      </c>
      <c r="J883" s="16" t="s">
        <v>17</v>
      </c>
      <c r="K883" s="18">
        <v>0</v>
      </c>
      <c r="L883" s="18">
        <v>0</v>
      </c>
      <c r="M883" s="16" t="s">
        <v>55</v>
      </c>
      <c r="N883" s="16" t="s">
        <v>3143</v>
      </c>
      <c r="O883" s="16" t="s">
        <v>3144</v>
      </c>
      <c r="P883" s="19" t="s">
        <v>21</v>
      </c>
      <c r="Q883">
        <v>1</v>
      </c>
      <c r="R883" s="8">
        <f t="shared" si="143"/>
        <v>9966</v>
      </c>
      <c r="S883" s="8">
        <f t="shared" si="142"/>
        <v>9966</v>
      </c>
      <c r="T883" s="6">
        <f t="shared" si="144"/>
        <v>0</v>
      </c>
      <c r="U883" s="9">
        <f t="shared" si="145"/>
        <v>9966</v>
      </c>
      <c r="V883" s="9">
        <f t="shared" si="146"/>
        <v>9966</v>
      </c>
      <c r="W883" s="9">
        <f t="shared" si="147"/>
        <v>9966</v>
      </c>
      <c r="X883" s="7">
        <v>25</v>
      </c>
      <c r="Y883" s="14">
        <v>25</v>
      </c>
      <c r="Z883" s="14">
        <v>25</v>
      </c>
      <c r="AA883" s="9">
        <f t="shared" si="148"/>
        <v>12457.5</v>
      </c>
      <c r="AB883" s="9">
        <f t="shared" si="149"/>
        <v>12457.5</v>
      </c>
      <c r="AC883" s="15">
        <f t="shared" si="150"/>
        <v>12457.5</v>
      </c>
    </row>
    <row r="884" spans="1:29" x14ac:dyDescent="0.25">
      <c r="A884" s="16" t="s">
        <v>3148</v>
      </c>
      <c r="B884" s="17"/>
      <c r="C884" s="18"/>
      <c r="D884" s="16" t="s">
        <v>3149</v>
      </c>
      <c r="E884" s="16" t="s">
        <v>100</v>
      </c>
      <c r="F884" s="18" t="s">
        <v>34</v>
      </c>
      <c r="G884" s="18">
        <v>1</v>
      </c>
      <c r="H884" s="16" t="s">
        <v>44</v>
      </c>
      <c r="I884" s="16" t="s">
        <v>3150</v>
      </c>
      <c r="J884" s="16" t="s">
        <v>17</v>
      </c>
      <c r="K884" s="18">
        <v>0</v>
      </c>
      <c r="L884" s="18">
        <v>0</v>
      </c>
      <c r="M884" s="16" t="s">
        <v>55</v>
      </c>
      <c r="N884" s="16" t="s">
        <v>3143</v>
      </c>
      <c r="O884" s="16" t="s">
        <v>3144</v>
      </c>
      <c r="P884" s="19" t="s">
        <v>21</v>
      </c>
      <c r="Q884">
        <v>1</v>
      </c>
      <c r="R884" s="8">
        <f t="shared" si="143"/>
        <v>6395</v>
      </c>
      <c r="S884" s="8">
        <f t="shared" si="142"/>
        <v>6395</v>
      </c>
      <c r="T884" s="6">
        <f t="shared" si="144"/>
        <v>0</v>
      </c>
      <c r="U884" s="9">
        <f t="shared" si="145"/>
        <v>6395</v>
      </c>
      <c r="V884" s="9">
        <f t="shared" si="146"/>
        <v>6395</v>
      </c>
      <c r="W884" s="9">
        <f t="shared" si="147"/>
        <v>6395</v>
      </c>
      <c r="X884" s="7">
        <v>25</v>
      </c>
      <c r="Y884" s="14">
        <v>25</v>
      </c>
      <c r="Z884" s="14">
        <v>25</v>
      </c>
      <c r="AA884" s="9">
        <f t="shared" si="148"/>
        <v>7993.75</v>
      </c>
      <c r="AB884" s="9">
        <f t="shared" si="149"/>
        <v>7993.75</v>
      </c>
      <c r="AC884" s="15">
        <f t="shared" si="150"/>
        <v>7993.75</v>
      </c>
    </row>
    <row r="885" spans="1:29" x14ac:dyDescent="0.25">
      <c r="A885" s="16" t="s">
        <v>3151</v>
      </c>
      <c r="B885" s="17"/>
      <c r="C885" s="18"/>
      <c r="D885" s="16" t="s">
        <v>3152</v>
      </c>
      <c r="E885" s="16" t="s">
        <v>763</v>
      </c>
      <c r="F885" s="18" t="s">
        <v>34</v>
      </c>
      <c r="G885" s="18">
        <v>1</v>
      </c>
      <c r="H885" s="16" t="s">
        <v>44</v>
      </c>
      <c r="I885" s="16" t="s">
        <v>3153</v>
      </c>
      <c r="J885" s="16" t="s">
        <v>205</v>
      </c>
      <c r="K885" s="18">
        <v>0</v>
      </c>
      <c r="L885" s="18">
        <v>0</v>
      </c>
      <c r="M885" s="16" t="s">
        <v>55</v>
      </c>
      <c r="N885" s="16" t="s">
        <v>2137</v>
      </c>
      <c r="O885" s="16" t="s">
        <v>1488</v>
      </c>
      <c r="P885" s="19" t="s">
        <v>21</v>
      </c>
      <c r="Q885">
        <v>1</v>
      </c>
      <c r="R885" s="8">
        <f t="shared" si="143"/>
        <v>32130</v>
      </c>
      <c r="S885" s="8">
        <f t="shared" si="142"/>
        <v>32130</v>
      </c>
      <c r="T885" s="6">
        <f t="shared" si="144"/>
        <v>19</v>
      </c>
      <c r="U885" s="9">
        <f t="shared" si="145"/>
        <v>38234.699999999997</v>
      </c>
      <c r="V885" s="9">
        <f t="shared" si="146"/>
        <v>38234.699999999997</v>
      </c>
      <c r="W885" s="9">
        <f t="shared" si="147"/>
        <v>38234.699999999997</v>
      </c>
      <c r="X885" s="7">
        <v>25</v>
      </c>
      <c r="Y885" s="14">
        <v>25</v>
      </c>
      <c r="Z885" s="14">
        <v>25</v>
      </c>
      <c r="AA885" s="9">
        <f t="shared" si="148"/>
        <v>47793.375</v>
      </c>
      <c r="AB885" s="9">
        <f t="shared" si="149"/>
        <v>47793.375</v>
      </c>
      <c r="AC885" s="15">
        <f t="shared" si="150"/>
        <v>47793.375</v>
      </c>
    </row>
    <row r="886" spans="1:29" x14ac:dyDescent="0.25">
      <c r="A886" s="16" t="s">
        <v>3154</v>
      </c>
      <c r="B886" s="17"/>
      <c r="C886" s="18"/>
      <c r="D886" s="16" t="s">
        <v>3155</v>
      </c>
      <c r="E886" s="16" t="s">
        <v>3156</v>
      </c>
      <c r="F886" s="18" t="s">
        <v>34</v>
      </c>
      <c r="G886" s="18">
        <v>1</v>
      </c>
      <c r="H886" s="16" t="s">
        <v>521</v>
      </c>
      <c r="I886" s="16" t="s">
        <v>3157</v>
      </c>
      <c r="J886" s="16" t="s">
        <v>205</v>
      </c>
      <c r="K886" s="18">
        <v>0</v>
      </c>
      <c r="L886" s="18">
        <v>0</v>
      </c>
      <c r="M886" s="16" t="s">
        <v>55</v>
      </c>
      <c r="N886" s="16" t="s">
        <v>1093</v>
      </c>
      <c r="O886" s="16" t="s">
        <v>3158</v>
      </c>
      <c r="P886" s="19" t="s">
        <v>21</v>
      </c>
      <c r="Q886">
        <v>1</v>
      </c>
      <c r="R886" s="8">
        <f t="shared" si="143"/>
        <v>2885</v>
      </c>
      <c r="S886" s="8">
        <f t="shared" si="142"/>
        <v>2885</v>
      </c>
      <c r="T886" s="6">
        <f t="shared" si="144"/>
        <v>19</v>
      </c>
      <c r="U886" s="9">
        <f t="shared" si="145"/>
        <v>3433.15</v>
      </c>
      <c r="V886" s="9">
        <f t="shared" si="146"/>
        <v>3433.15</v>
      </c>
      <c r="W886" s="9">
        <f t="shared" si="147"/>
        <v>3433.15</v>
      </c>
      <c r="X886" s="7">
        <v>25</v>
      </c>
      <c r="Y886" s="14">
        <v>25</v>
      </c>
      <c r="Z886" s="14">
        <v>25</v>
      </c>
      <c r="AA886" s="9">
        <f t="shared" si="148"/>
        <v>4291.4375</v>
      </c>
      <c r="AB886" s="9">
        <f t="shared" si="149"/>
        <v>4291.4375</v>
      </c>
      <c r="AC886" s="15">
        <f t="shared" si="150"/>
        <v>4291.4375</v>
      </c>
    </row>
    <row r="887" spans="1:29" x14ac:dyDescent="0.25">
      <c r="A887" s="16" t="s">
        <v>3159</v>
      </c>
      <c r="B887" s="17"/>
      <c r="C887" s="18"/>
      <c r="D887" s="16" t="s">
        <v>3160</v>
      </c>
      <c r="E887" s="16" t="s">
        <v>3161</v>
      </c>
      <c r="F887" s="18" t="s">
        <v>34</v>
      </c>
      <c r="G887" s="18">
        <v>1</v>
      </c>
      <c r="H887" s="16" t="s">
        <v>44</v>
      </c>
      <c r="I887" s="16" t="s">
        <v>2910</v>
      </c>
      <c r="J887" s="16" t="s">
        <v>205</v>
      </c>
      <c r="K887" s="18">
        <v>0</v>
      </c>
      <c r="L887" s="18">
        <v>0</v>
      </c>
      <c r="M887" s="16" t="s">
        <v>55</v>
      </c>
      <c r="N887" s="16" t="s">
        <v>2707</v>
      </c>
      <c r="O887" s="16" t="s">
        <v>3162</v>
      </c>
      <c r="P887" s="19" t="s">
        <v>21</v>
      </c>
      <c r="Q887">
        <v>1</v>
      </c>
      <c r="R887" s="8">
        <f t="shared" si="143"/>
        <v>2020</v>
      </c>
      <c r="S887" s="8">
        <f t="shared" si="142"/>
        <v>2020</v>
      </c>
      <c r="T887" s="6">
        <f t="shared" si="144"/>
        <v>19</v>
      </c>
      <c r="U887" s="9">
        <f t="shared" si="145"/>
        <v>2403.8000000000002</v>
      </c>
      <c r="V887" s="9">
        <f t="shared" si="146"/>
        <v>2403.8000000000002</v>
      </c>
      <c r="W887" s="9">
        <f t="shared" si="147"/>
        <v>2403.8000000000002</v>
      </c>
      <c r="X887" s="7">
        <v>25</v>
      </c>
      <c r="Y887" s="14">
        <v>25</v>
      </c>
      <c r="Z887" s="14">
        <v>25</v>
      </c>
      <c r="AA887" s="9">
        <f t="shared" si="148"/>
        <v>3004.75</v>
      </c>
      <c r="AB887" s="9">
        <f t="shared" si="149"/>
        <v>3004.75</v>
      </c>
      <c r="AC887" s="15">
        <f t="shared" si="150"/>
        <v>3004.75</v>
      </c>
    </row>
    <row r="888" spans="1:29" x14ac:dyDescent="0.25">
      <c r="A888" s="16" t="s">
        <v>3163</v>
      </c>
      <c r="B888" s="17"/>
      <c r="C888" s="18"/>
      <c r="D888" s="16" t="s">
        <v>3164</v>
      </c>
      <c r="E888" s="16" t="s">
        <v>3161</v>
      </c>
      <c r="F888" s="18" t="s">
        <v>34</v>
      </c>
      <c r="G888" s="18">
        <v>1</v>
      </c>
      <c r="H888" s="16" t="s">
        <v>44</v>
      </c>
      <c r="I888" s="16" t="s">
        <v>3165</v>
      </c>
      <c r="J888" s="16" t="s">
        <v>205</v>
      </c>
      <c r="K888" s="18">
        <v>0</v>
      </c>
      <c r="L888" s="18">
        <v>0</v>
      </c>
      <c r="M888" s="16" t="s">
        <v>55</v>
      </c>
      <c r="N888" s="16" t="s">
        <v>2707</v>
      </c>
      <c r="O888" s="16" t="s">
        <v>3162</v>
      </c>
      <c r="P888" s="19" t="s">
        <v>21</v>
      </c>
      <c r="Q888">
        <v>1</v>
      </c>
      <c r="R888" s="8">
        <f t="shared" si="143"/>
        <v>3890</v>
      </c>
      <c r="S888" s="8">
        <f t="shared" si="142"/>
        <v>3890</v>
      </c>
      <c r="T888" s="6">
        <f t="shared" si="144"/>
        <v>19</v>
      </c>
      <c r="U888" s="9">
        <f t="shared" si="145"/>
        <v>4629.1000000000004</v>
      </c>
      <c r="V888" s="9">
        <f t="shared" si="146"/>
        <v>4629.1000000000004</v>
      </c>
      <c r="W888" s="9">
        <f t="shared" si="147"/>
        <v>4629.1000000000004</v>
      </c>
      <c r="X888" s="7">
        <v>25</v>
      </c>
      <c r="Y888" s="14">
        <v>25</v>
      </c>
      <c r="Z888" s="14">
        <v>25</v>
      </c>
      <c r="AA888" s="9">
        <f t="shared" si="148"/>
        <v>5786.375</v>
      </c>
      <c r="AB888" s="9">
        <f t="shared" si="149"/>
        <v>5786.375</v>
      </c>
      <c r="AC888" s="15">
        <f t="shared" si="150"/>
        <v>5786.375</v>
      </c>
    </row>
    <row r="889" spans="1:29" x14ac:dyDescent="0.25">
      <c r="A889" s="16" t="s">
        <v>3166</v>
      </c>
      <c r="B889" s="17"/>
      <c r="C889" s="18"/>
      <c r="D889" s="16" t="s">
        <v>3167</v>
      </c>
      <c r="E889" s="16" t="s">
        <v>96</v>
      </c>
      <c r="F889" s="18" t="s">
        <v>34</v>
      </c>
      <c r="G889" s="18">
        <v>1</v>
      </c>
      <c r="H889" s="16" t="s">
        <v>2080</v>
      </c>
      <c r="I889" s="16" t="s">
        <v>3168</v>
      </c>
      <c r="J889" s="16" t="s">
        <v>205</v>
      </c>
      <c r="K889" s="18">
        <v>0</v>
      </c>
      <c r="L889" s="18">
        <v>0</v>
      </c>
      <c r="M889" s="16" t="s">
        <v>55</v>
      </c>
      <c r="N889" s="16" t="s">
        <v>2707</v>
      </c>
      <c r="O889" s="16" t="s">
        <v>3162</v>
      </c>
      <c r="P889" s="19" t="s">
        <v>21</v>
      </c>
      <c r="Q889">
        <v>1</v>
      </c>
      <c r="R889" s="8">
        <f t="shared" si="143"/>
        <v>8715</v>
      </c>
      <c r="S889" s="8">
        <f t="shared" si="142"/>
        <v>8715</v>
      </c>
      <c r="T889" s="6">
        <f t="shared" si="144"/>
        <v>19</v>
      </c>
      <c r="U889" s="9">
        <f t="shared" si="145"/>
        <v>10370.85</v>
      </c>
      <c r="V889" s="9">
        <f t="shared" si="146"/>
        <v>10370.85</v>
      </c>
      <c r="W889" s="9">
        <f t="shared" si="147"/>
        <v>10370.85</v>
      </c>
      <c r="X889" s="7">
        <v>25</v>
      </c>
      <c r="Y889" s="14">
        <v>25</v>
      </c>
      <c r="Z889" s="14">
        <v>25</v>
      </c>
      <c r="AA889" s="9">
        <f t="shared" si="148"/>
        <v>12963.5625</v>
      </c>
      <c r="AB889" s="9">
        <f t="shared" si="149"/>
        <v>12963.5625</v>
      </c>
      <c r="AC889" s="15">
        <f t="shared" si="150"/>
        <v>12963.5625</v>
      </c>
    </row>
    <row r="890" spans="1:29" x14ac:dyDescent="0.25">
      <c r="A890" s="16" t="s">
        <v>3169</v>
      </c>
      <c r="B890" s="17"/>
      <c r="C890" s="18"/>
      <c r="D890" s="16" t="s">
        <v>3170</v>
      </c>
      <c r="E890" s="16" t="s">
        <v>96</v>
      </c>
      <c r="F890" s="18" t="s">
        <v>34</v>
      </c>
      <c r="G890" s="18">
        <v>1</v>
      </c>
      <c r="H890" s="16" t="s">
        <v>65</v>
      </c>
      <c r="I890" s="16" t="s">
        <v>3171</v>
      </c>
      <c r="J890" s="16" t="s">
        <v>17</v>
      </c>
      <c r="K890" s="18">
        <v>0</v>
      </c>
      <c r="L890" s="18">
        <v>0</v>
      </c>
      <c r="M890" s="16" t="s">
        <v>18</v>
      </c>
      <c r="N890" s="16" t="s">
        <v>2059</v>
      </c>
      <c r="O890" s="16" t="s">
        <v>1553</v>
      </c>
      <c r="P890" s="19" t="s">
        <v>21</v>
      </c>
      <c r="Q890">
        <v>1</v>
      </c>
      <c r="R890" s="8">
        <f t="shared" si="143"/>
        <v>14838</v>
      </c>
      <c r="S890" s="8">
        <f t="shared" si="142"/>
        <v>14838</v>
      </c>
      <c r="T890" s="6">
        <f t="shared" si="144"/>
        <v>0</v>
      </c>
      <c r="U890" s="9">
        <f t="shared" si="145"/>
        <v>14838</v>
      </c>
      <c r="V890" s="9">
        <f t="shared" si="146"/>
        <v>14838</v>
      </c>
      <c r="W890" s="9">
        <f t="shared" si="147"/>
        <v>14838</v>
      </c>
      <c r="X890" s="7">
        <v>25</v>
      </c>
      <c r="Y890" s="14">
        <v>25</v>
      </c>
      <c r="Z890" s="14">
        <v>25</v>
      </c>
      <c r="AA890" s="9">
        <f t="shared" si="148"/>
        <v>18547.5</v>
      </c>
      <c r="AB890" s="9">
        <f t="shared" si="149"/>
        <v>18547.5</v>
      </c>
      <c r="AC890" s="15">
        <f t="shared" si="150"/>
        <v>18547.5</v>
      </c>
    </row>
    <row r="891" spans="1:29" x14ac:dyDescent="0.25">
      <c r="A891" s="16" t="s">
        <v>3172</v>
      </c>
      <c r="B891" s="17"/>
      <c r="C891" s="18"/>
      <c r="D891" s="16" t="s">
        <v>3173</v>
      </c>
      <c r="E891" s="16" t="s">
        <v>96</v>
      </c>
      <c r="F891" s="18" t="s">
        <v>34</v>
      </c>
      <c r="G891" s="18">
        <v>1</v>
      </c>
      <c r="H891" s="16" t="s">
        <v>16</v>
      </c>
      <c r="I891" s="16" t="s">
        <v>3174</v>
      </c>
      <c r="J891" s="16" t="s">
        <v>17</v>
      </c>
      <c r="K891" s="18">
        <v>0</v>
      </c>
      <c r="L891" s="18">
        <v>0</v>
      </c>
      <c r="M891" s="16" t="s">
        <v>55</v>
      </c>
      <c r="N891" s="16" t="s">
        <v>109</v>
      </c>
      <c r="O891" s="16" t="s">
        <v>3175</v>
      </c>
      <c r="P891" s="19" t="s">
        <v>21</v>
      </c>
      <c r="Q891">
        <v>1</v>
      </c>
      <c r="R891" s="8">
        <f t="shared" si="143"/>
        <v>10634</v>
      </c>
      <c r="S891" s="8">
        <f t="shared" si="142"/>
        <v>10634</v>
      </c>
      <c r="T891" s="6">
        <f t="shared" si="144"/>
        <v>0</v>
      </c>
      <c r="U891" s="9">
        <f t="shared" si="145"/>
        <v>10634</v>
      </c>
      <c r="V891" s="9">
        <f t="shared" si="146"/>
        <v>10634</v>
      </c>
      <c r="W891" s="9">
        <f t="shared" si="147"/>
        <v>10634</v>
      </c>
      <c r="X891" s="7">
        <v>25</v>
      </c>
      <c r="Y891" s="14">
        <v>25</v>
      </c>
      <c r="Z891" s="14">
        <v>25</v>
      </c>
      <c r="AA891" s="9">
        <f t="shared" si="148"/>
        <v>13292.5</v>
      </c>
      <c r="AB891" s="9">
        <f t="shared" si="149"/>
        <v>13292.5</v>
      </c>
      <c r="AC891" s="15">
        <f t="shared" si="150"/>
        <v>13292.5</v>
      </c>
    </row>
    <row r="892" spans="1:29" x14ac:dyDescent="0.25">
      <c r="A892" s="16" t="s">
        <v>3176</v>
      </c>
      <c r="B892" s="17"/>
      <c r="C892" s="18"/>
      <c r="D892" s="16" t="s">
        <v>3177</v>
      </c>
      <c r="E892" s="16" t="s">
        <v>96</v>
      </c>
      <c r="F892" s="18" t="s">
        <v>34</v>
      </c>
      <c r="G892" s="18">
        <v>1</v>
      </c>
      <c r="H892" s="16" t="s">
        <v>44</v>
      </c>
      <c r="I892" s="16" t="s">
        <v>3178</v>
      </c>
      <c r="J892" s="16" t="s">
        <v>17</v>
      </c>
      <c r="K892" s="18">
        <v>0</v>
      </c>
      <c r="L892" s="18">
        <v>0</v>
      </c>
      <c r="M892" s="16" t="s">
        <v>55</v>
      </c>
      <c r="N892" s="16" t="s">
        <v>109</v>
      </c>
      <c r="O892" s="16" t="s">
        <v>316</v>
      </c>
      <c r="P892" s="19" t="s">
        <v>21</v>
      </c>
      <c r="Q892">
        <v>1</v>
      </c>
      <c r="R892" s="8">
        <f t="shared" si="143"/>
        <v>5490</v>
      </c>
      <c r="S892" s="8">
        <f t="shared" si="142"/>
        <v>5490</v>
      </c>
      <c r="T892" s="6">
        <f t="shared" si="144"/>
        <v>0</v>
      </c>
      <c r="U892" s="9">
        <f t="shared" si="145"/>
        <v>5490</v>
      </c>
      <c r="V892" s="9">
        <f t="shared" si="146"/>
        <v>5490</v>
      </c>
      <c r="W892" s="9">
        <f t="shared" si="147"/>
        <v>5490</v>
      </c>
      <c r="X892" s="7">
        <v>25</v>
      </c>
      <c r="Y892" s="14">
        <v>25</v>
      </c>
      <c r="Z892" s="14">
        <v>25</v>
      </c>
      <c r="AA892" s="9">
        <f t="shared" si="148"/>
        <v>6862.5</v>
      </c>
      <c r="AB892" s="9">
        <f t="shared" si="149"/>
        <v>6862.5</v>
      </c>
      <c r="AC892" s="15">
        <f t="shared" si="150"/>
        <v>6862.5</v>
      </c>
    </row>
    <row r="893" spans="1:29" x14ac:dyDescent="0.25">
      <c r="A893" s="16" t="s">
        <v>3179</v>
      </c>
      <c r="B893" s="17"/>
      <c r="C893" s="18"/>
      <c r="D893" s="16" t="s">
        <v>3180</v>
      </c>
      <c r="E893" s="16" t="s">
        <v>96</v>
      </c>
      <c r="F893" s="18" t="s">
        <v>34</v>
      </c>
      <c r="G893" s="18">
        <v>1</v>
      </c>
      <c r="H893" s="16" t="s">
        <v>16</v>
      </c>
      <c r="I893" s="16" t="s">
        <v>3181</v>
      </c>
      <c r="J893" s="16" t="s">
        <v>17</v>
      </c>
      <c r="K893" s="18">
        <v>0</v>
      </c>
      <c r="L893" s="18">
        <v>0</v>
      </c>
      <c r="M893" s="16" t="s">
        <v>55</v>
      </c>
      <c r="N893" s="16" t="s">
        <v>109</v>
      </c>
      <c r="O893" s="16" t="s">
        <v>316</v>
      </c>
      <c r="P893" s="19" t="s">
        <v>21</v>
      </c>
      <c r="Q893">
        <v>1</v>
      </c>
      <c r="R893" s="8">
        <f t="shared" si="143"/>
        <v>24656</v>
      </c>
      <c r="S893" s="8">
        <f t="shared" si="142"/>
        <v>24656</v>
      </c>
      <c r="T893" s="6">
        <f t="shared" si="144"/>
        <v>0</v>
      </c>
      <c r="U893" s="9">
        <f t="shared" si="145"/>
        <v>24656</v>
      </c>
      <c r="V893" s="9">
        <f t="shared" si="146"/>
        <v>24656</v>
      </c>
      <c r="W893" s="9">
        <f t="shared" si="147"/>
        <v>24656</v>
      </c>
      <c r="X893" s="7">
        <v>25</v>
      </c>
      <c r="Y893" s="14">
        <v>25</v>
      </c>
      <c r="Z893" s="14">
        <v>25</v>
      </c>
      <c r="AA893" s="9">
        <f t="shared" si="148"/>
        <v>30820</v>
      </c>
      <c r="AB893" s="9">
        <f t="shared" si="149"/>
        <v>30820</v>
      </c>
      <c r="AC893" s="15">
        <f t="shared" si="150"/>
        <v>30820</v>
      </c>
    </row>
    <row r="894" spans="1:29" x14ac:dyDescent="0.25">
      <c r="A894" s="16" t="s">
        <v>3182</v>
      </c>
      <c r="B894" s="17"/>
      <c r="C894" s="18"/>
      <c r="D894" s="16" t="s">
        <v>3183</v>
      </c>
      <c r="E894" s="16" t="s">
        <v>96</v>
      </c>
      <c r="F894" s="18" t="s">
        <v>34</v>
      </c>
      <c r="G894" s="18">
        <v>1</v>
      </c>
      <c r="H894" s="16" t="s">
        <v>44</v>
      </c>
      <c r="I894" s="16" t="s">
        <v>3184</v>
      </c>
      <c r="J894" s="16" t="s">
        <v>17</v>
      </c>
      <c r="K894" s="18">
        <v>0</v>
      </c>
      <c r="L894" s="18">
        <v>0</v>
      </c>
      <c r="M894" s="16" t="s">
        <v>55</v>
      </c>
      <c r="N894" s="16" t="s">
        <v>109</v>
      </c>
      <c r="O894" s="16" t="s">
        <v>316</v>
      </c>
      <c r="P894" s="19" t="s">
        <v>21</v>
      </c>
      <c r="Q894">
        <v>1</v>
      </c>
      <c r="R894" s="8">
        <f t="shared" si="143"/>
        <v>4089</v>
      </c>
      <c r="S894" s="8">
        <f t="shared" si="142"/>
        <v>4089</v>
      </c>
      <c r="T894" s="6">
        <f t="shared" si="144"/>
        <v>0</v>
      </c>
      <c r="U894" s="9">
        <f t="shared" si="145"/>
        <v>4089</v>
      </c>
      <c r="V894" s="9">
        <f t="shared" si="146"/>
        <v>4089</v>
      </c>
      <c r="W894" s="9">
        <f t="shared" si="147"/>
        <v>4089</v>
      </c>
      <c r="X894" s="7">
        <v>25</v>
      </c>
      <c r="Y894" s="14">
        <v>25</v>
      </c>
      <c r="Z894" s="14">
        <v>25</v>
      </c>
      <c r="AA894" s="9">
        <f t="shared" si="148"/>
        <v>5111.25</v>
      </c>
      <c r="AB894" s="9">
        <f t="shared" si="149"/>
        <v>5111.25</v>
      </c>
      <c r="AC894" s="15">
        <f t="shared" si="150"/>
        <v>5111.25</v>
      </c>
    </row>
    <row r="895" spans="1:29" x14ac:dyDescent="0.25">
      <c r="A895" s="16" t="s">
        <v>3185</v>
      </c>
      <c r="B895" s="17"/>
      <c r="C895" s="18"/>
      <c r="D895" s="16" t="s">
        <v>3186</v>
      </c>
      <c r="E895" s="16" t="s">
        <v>96</v>
      </c>
      <c r="F895" s="18" t="s">
        <v>34</v>
      </c>
      <c r="G895" s="18">
        <v>1</v>
      </c>
      <c r="H895" s="16" t="s">
        <v>16</v>
      </c>
      <c r="I895" s="16" t="s">
        <v>3187</v>
      </c>
      <c r="J895" s="16" t="s">
        <v>17</v>
      </c>
      <c r="K895" s="18">
        <v>0</v>
      </c>
      <c r="L895" s="18">
        <v>0</v>
      </c>
      <c r="M895" s="16" t="s">
        <v>55</v>
      </c>
      <c r="N895" s="16" t="s">
        <v>109</v>
      </c>
      <c r="O895" s="16" t="s">
        <v>316</v>
      </c>
      <c r="P895" s="19" t="s">
        <v>21</v>
      </c>
      <c r="Q895">
        <v>1</v>
      </c>
      <c r="R895" s="8">
        <f t="shared" si="143"/>
        <v>22771</v>
      </c>
      <c r="S895" s="8">
        <f t="shared" si="142"/>
        <v>22771</v>
      </c>
      <c r="T895" s="6">
        <f t="shared" si="144"/>
        <v>0</v>
      </c>
      <c r="U895" s="9">
        <f t="shared" si="145"/>
        <v>22771</v>
      </c>
      <c r="V895" s="9">
        <f t="shared" si="146"/>
        <v>22771</v>
      </c>
      <c r="W895" s="9">
        <f t="shared" si="147"/>
        <v>22771</v>
      </c>
      <c r="X895" s="7">
        <v>25</v>
      </c>
      <c r="Y895" s="14">
        <v>25</v>
      </c>
      <c r="Z895" s="14">
        <v>25</v>
      </c>
      <c r="AA895" s="9">
        <f t="shared" si="148"/>
        <v>28463.75</v>
      </c>
      <c r="AB895" s="9">
        <f t="shared" si="149"/>
        <v>28463.75</v>
      </c>
      <c r="AC895" s="15">
        <f t="shared" si="150"/>
        <v>28463.75</v>
      </c>
    </row>
    <row r="896" spans="1:29" x14ac:dyDescent="0.25">
      <c r="A896" s="16" t="s">
        <v>3188</v>
      </c>
      <c r="B896" s="17"/>
      <c r="C896" s="18"/>
      <c r="D896" s="16" t="s">
        <v>3189</v>
      </c>
      <c r="E896" s="16" t="s">
        <v>96</v>
      </c>
      <c r="F896" s="18" t="s">
        <v>34</v>
      </c>
      <c r="G896" s="18">
        <v>1</v>
      </c>
      <c r="H896" s="16" t="s">
        <v>44</v>
      </c>
      <c r="I896" s="16" t="s">
        <v>3190</v>
      </c>
      <c r="J896" s="16" t="s">
        <v>17</v>
      </c>
      <c r="K896" s="18">
        <v>0</v>
      </c>
      <c r="L896" s="18">
        <v>0</v>
      </c>
      <c r="M896" s="16" t="s">
        <v>55</v>
      </c>
      <c r="N896" s="16" t="s">
        <v>109</v>
      </c>
      <c r="O896" s="16" t="s">
        <v>316</v>
      </c>
      <c r="P896" s="19" t="s">
        <v>21</v>
      </c>
      <c r="Q896">
        <v>1</v>
      </c>
      <c r="R896" s="8">
        <f t="shared" si="143"/>
        <v>11549</v>
      </c>
      <c r="S896" s="8">
        <f t="shared" si="142"/>
        <v>11549</v>
      </c>
      <c r="T896" s="6">
        <f t="shared" si="144"/>
        <v>0</v>
      </c>
      <c r="U896" s="9">
        <f t="shared" si="145"/>
        <v>11549</v>
      </c>
      <c r="V896" s="9">
        <f t="shared" si="146"/>
        <v>11549</v>
      </c>
      <c r="W896" s="9">
        <f t="shared" si="147"/>
        <v>11549</v>
      </c>
      <c r="X896" s="7">
        <v>25</v>
      </c>
      <c r="Y896" s="14">
        <v>25</v>
      </c>
      <c r="Z896" s="14">
        <v>25</v>
      </c>
      <c r="AA896" s="9">
        <f t="shared" si="148"/>
        <v>14436.25</v>
      </c>
      <c r="AB896" s="9">
        <f t="shared" si="149"/>
        <v>14436.25</v>
      </c>
      <c r="AC896" s="15">
        <f t="shared" si="150"/>
        <v>14436.25</v>
      </c>
    </row>
    <row r="897" spans="1:29" x14ac:dyDescent="0.25">
      <c r="A897" s="16" t="s">
        <v>3191</v>
      </c>
      <c r="B897" s="17"/>
      <c r="C897" s="18"/>
      <c r="D897" s="16" t="s">
        <v>3192</v>
      </c>
      <c r="E897" s="16" t="s">
        <v>96</v>
      </c>
      <c r="F897" s="18" t="s">
        <v>34</v>
      </c>
      <c r="G897" s="18">
        <v>1</v>
      </c>
      <c r="H897" s="16" t="s">
        <v>44</v>
      </c>
      <c r="I897" s="16" t="s">
        <v>3193</v>
      </c>
      <c r="J897" s="16" t="s">
        <v>17</v>
      </c>
      <c r="K897" s="18">
        <v>0</v>
      </c>
      <c r="L897" s="18">
        <v>0</v>
      </c>
      <c r="M897" s="16" t="s">
        <v>55</v>
      </c>
      <c r="N897" s="16" t="s">
        <v>109</v>
      </c>
      <c r="O897" s="16" t="s">
        <v>316</v>
      </c>
      <c r="P897" s="19" t="s">
        <v>21</v>
      </c>
      <c r="Q897">
        <v>1</v>
      </c>
      <c r="R897" s="8">
        <f t="shared" si="143"/>
        <v>16870</v>
      </c>
      <c r="S897" s="8">
        <f t="shared" si="142"/>
        <v>16870</v>
      </c>
      <c r="T897" s="6">
        <f t="shared" si="144"/>
        <v>0</v>
      </c>
      <c r="U897" s="9">
        <f t="shared" si="145"/>
        <v>16870</v>
      </c>
      <c r="V897" s="9">
        <f t="shared" si="146"/>
        <v>16870</v>
      </c>
      <c r="W897" s="9">
        <f t="shared" si="147"/>
        <v>16870</v>
      </c>
      <c r="X897" s="7">
        <v>25</v>
      </c>
      <c r="Y897" s="14">
        <v>25</v>
      </c>
      <c r="Z897" s="14">
        <v>25</v>
      </c>
      <c r="AA897" s="9">
        <f t="shared" si="148"/>
        <v>21087.5</v>
      </c>
      <c r="AB897" s="9">
        <f t="shared" si="149"/>
        <v>21087.5</v>
      </c>
      <c r="AC897" s="15">
        <f t="shared" si="150"/>
        <v>21087.5</v>
      </c>
    </row>
    <row r="898" spans="1:29" x14ac:dyDescent="0.25">
      <c r="A898" s="16" t="s">
        <v>3194</v>
      </c>
      <c r="B898" s="17"/>
      <c r="C898" s="18"/>
      <c r="D898" s="16" t="s">
        <v>3195</v>
      </c>
      <c r="E898" s="16" t="s">
        <v>96</v>
      </c>
      <c r="F898" s="18" t="s">
        <v>34</v>
      </c>
      <c r="G898" s="18">
        <v>1</v>
      </c>
      <c r="H898" s="16" t="s">
        <v>44</v>
      </c>
      <c r="I898" s="16" t="s">
        <v>3196</v>
      </c>
      <c r="J898" s="16" t="s">
        <v>17</v>
      </c>
      <c r="K898" s="18">
        <v>0</v>
      </c>
      <c r="L898" s="18">
        <v>0</v>
      </c>
      <c r="M898" s="16" t="s">
        <v>55</v>
      </c>
      <c r="N898" s="16" t="s">
        <v>109</v>
      </c>
      <c r="O898" s="16" t="s">
        <v>316</v>
      </c>
      <c r="P898" s="19" t="s">
        <v>21</v>
      </c>
      <c r="Q898">
        <v>1</v>
      </c>
      <c r="R898" s="8">
        <f t="shared" si="143"/>
        <v>22003</v>
      </c>
      <c r="S898" s="8">
        <f t="shared" si="142"/>
        <v>22003</v>
      </c>
      <c r="T898" s="6">
        <f t="shared" si="144"/>
        <v>0</v>
      </c>
      <c r="U898" s="9">
        <f t="shared" si="145"/>
        <v>22003</v>
      </c>
      <c r="V898" s="9">
        <f t="shared" si="146"/>
        <v>22003</v>
      </c>
      <c r="W898" s="9">
        <f t="shared" si="147"/>
        <v>22003</v>
      </c>
      <c r="X898" s="7">
        <v>25</v>
      </c>
      <c r="Y898" s="14">
        <v>25</v>
      </c>
      <c r="Z898" s="14">
        <v>25</v>
      </c>
      <c r="AA898" s="9">
        <f t="shared" si="148"/>
        <v>27503.75</v>
      </c>
      <c r="AB898" s="9">
        <f t="shared" si="149"/>
        <v>27503.75</v>
      </c>
      <c r="AC898" s="15">
        <f t="shared" si="150"/>
        <v>27503.75</v>
      </c>
    </row>
    <row r="899" spans="1:29" x14ac:dyDescent="0.25">
      <c r="A899" s="16" t="s">
        <v>3197</v>
      </c>
      <c r="B899" s="17"/>
      <c r="C899" s="18"/>
      <c r="D899" s="16" t="s">
        <v>3198</v>
      </c>
      <c r="E899" s="16" t="s">
        <v>96</v>
      </c>
      <c r="F899" s="18" t="s">
        <v>34</v>
      </c>
      <c r="G899" s="18">
        <v>1</v>
      </c>
      <c r="H899" s="16" t="s">
        <v>120</v>
      </c>
      <c r="I899" s="16" t="s">
        <v>3199</v>
      </c>
      <c r="J899" s="16" t="s">
        <v>17</v>
      </c>
      <c r="K899" s="18">
        <v>0</v>
      </c>
      <c r="L899" s="18">
        <v>0</v>
      </c>
      <c r="M899" s="16" t="s">
        <v>55</v>
      </c>
      <c r="N899" s="16" t="s">
        <v>109</v>
      </c>
      <c r="O899" s="16" t="s">
        <v>316</v>
      </c>
      <c r="P899" s="19" t="s">
        <v>21</v>
      </c>
      <c r="Q899">
        <v>1</v>
      </c>
      <c r="R899" s="8">
        <f t="shared" si="143"/>
        <v>4925</v>
      </c>
      <c r="S899" s="8">
        <f t="shared" ref="S899:S962" si="151">R899/Q899</f>
        <v>4925</v>
      </c>
      <c r="T899" s="6">
        <f t="shared" si="144"/>
        <v>0</v>
      </c>
      <c r="U899" s="9">
        <f t="shared" si="145"/>
        <v>4925</v>
      </c>
      <c r="V899" s="9">
        <f t="shared" si="146"/>
        <v>4925</v>
      </c>
      <c r="W899" s="9">
        <f t="shared" si="147"/>
        <v>4925</v>
      </c>
      <c r="X899" s="7">
        <v>25</v>
      </c>
      <c r="Y899" s="14">
        <v>25</v>
      </c>
      <c r="Z899" s="14">
        <v>25</v>
      </c>
      <c r="AA899" s="9">
        <f t="shared" si="148"/>
        <v>6156.25</v>
      </c>
      <c r="AB899" s="9">
        <f t="shared" si="149"/>
        <v>6156.25</v>
      </c>
      <c r="AC899" s="15">
        <f t="shared" si="150"/>
        <v>6156.25</v>
      </c>
    </row>
    <row r="900" spans="1:29" x14ac:dyDescent="0.25">
      <c r="A900" s="16" t="s">
        <v>3200</v>
      </c>
      <c r="B900" s="17"/>
      <c r="C900" s="18"/>
      <c r="D900" s="16" t="s">
        <v>3201</v>
      </c>
      <c r="E900" s="16" t="s">
        <v>96</v>
      </c>
      <c r="F900" s="18" t="s">
        <v>34</v>
      </c>
      <c r="G900" s="18">
        <v>1</v>
      </c>
      <c r="H900" s="16" t="s">
        <v>44</v>
      </c>
      <c r="I900" s="16" t="s">
        <v>3202</v>
      </c>
      <c r="J900" s="16" t="s">
        <v>17</v>
      </c>
      <c r="K900" s="18">
        <v>0</v>
      </c>
      <c r="L900" s="18">
        <v>0</v>
      </c>
      <c r="M900" s="16" t="s">
        <v>55</v>
      </c>
      <c r="N900" s="16" t="s">
        <v>109</v>
      </c>
      <c r="O900" s="16" t="s">
        <v>316</v>
      </c>
      <c r="P900" s="19" t="s">
        <v>21</v>
      </c>
      <c r="Q900">
        <v>1</v>
      </c>
      <c r="R900" s="8">
        <f t="shared" si="143"/>
        <v>7791</v>
      </c>
      <c r="S900" s="8">
        <f t="shared" si="151"/>
        <v>7791</v>
      </c>
      <c r="T900" s="6">
        <f t="shared" si="144"/>
        <v>0</v>
      </c>
      <c r="U900" s="9">
        <f t="shared" si="145"/>
        <v>7791</v>
      </c>
      <c r="V900" s="9">
        <f t="shared" si="146"/>
        <v>7791</v>
      </c>
      <c r="W900" s="9">
        <f t="shared" si="147"/>
        <v>7791</v>
      </c>
      <c r="X900" s="7">
        <v>25</v>
      </c>
      <c r="Y900" s="14">
        <v>25</v>
      </c>
      <c r="Z900" s="14">
        <v>25</v>
      </c>
      <c r="AA900" s="9">
        <f t="shared" si="148"/>
        <v>9738.75</v>
      </c>
      <c r="AB900" s="9">
        <f t="shared" si="149"/>
        <v>9738.75</v>
      </c>
      <c r="AC900" s="15">
        <f t="shared" si="150"/>
        <v>9738.75</v>
      </c>
    </row>
    <row r="901" spans="1:29" x14ac:dyDescent="0.25">
      <c r="A901" s="16" t="s">
        <v>3203</v>
      </c>
      <c r="B901" s="17"/>
      <c r="C901" s="18"/>
      <c r="D901" s="16" t="s">
        <v>3204</v>
      </c>
      <c r="E901" s="16" t="s">
        <v>96</v>
      </c>
      <c r="F901" s="18" t="s">
        <v>34</v>
      </c>
      <c r="G901" s="18">
        <v>1</v>
      </c>
      <c r="H901" s="16" t="s">
        <v>120</v>
      </c>
      <c r="I901" s="16" t="s">
        <v>3205</v>
      </c>
      <c r="J901" s="16" t="s">
        <v>17</v>
      </c>
      <c r="K901" s="18">
        <v>0</v>
      </c>
      <c r="L901" s="18">
        <v>0</v>
      </c>
      <c r="M901" s="16" t="s">
        <v>55</v>
      </c>
      <c r="N901" s="16" t="s">
        <v>109</v>
      </c>
      <c r="O901" s="16" t="s">
        <v>316</v>
      </c>
      <c r="P901" s="19" t="s">
        <v>21</v>
      </c>
      <c r="Q901">
        <v>1</v>
      </c>
      <c r="R901" s="8">
        <f t="shared" si="143"/>
        <v>12381</v>
      </c>
      <c r="S901" s="8">
        <f t="shared" si="151"/>
        <v>12381</v>
      </c>
      <c r="T901" s="6">
        <f t="shared" si="144"/>
        <v>0</v>
      </c>
      <c r="U901" s="9">
        <f t="shared" si="145"/>
        <v>12381</v>
      </c>
      <c r="V901" s="9">
        <f t="shared" si="146"/>
        <v>12381</v>
      </c>
      <c r="W901" s="9">
        <f t="shared" si="147"/>
        <v>12381</v>
      </c>
      <c r="X901" s="7">
        <v>25</v>
      </c>
      <c r="Y901" s="14">
        <v>25</v>
      </c>
      <c r="Z901" s="14">
        <v>25</v>
      </c>
      <c r="AA901" s="9">
        <f t="shared" si="148"/>
        <v>15476.25</v>
      </c>
      <c r="AB901" s="9">
        <f t="shared" si="149"/>
        <v>15476.25</v>
      </c>
      <c r="AC901" s="15">
        <f t="shared" si="150"/>
        <v>15476.25</v>
      </c>
    </row>
    <row r="902" spans="1:29" x14ac:dyDescent="0.25">
      <c r="A902" s="16" t="s">
        <v>3206</v>
      </c>
      <c r="B902" s="17"/>
      <c r="C902" s="18"/>
      <c r="D902" s="16" t="s">
        <v>3207</v>
      </c>
      <c r="E902" s="16" t="s">
        <v>96</v>
      </c>
      <c r="F902" s="18" t="s">
        <v>34</v>
      </c>
      <c r="G902" s="18">
        <v>1</v>
      </c>
      <c r="H902" s="16" t="s">
        <v>16</v>
      </c>
      <c r="I902" s="16" t="s">
        <v>3208</v>
      </c>
      <c r="J902" s="16" t="s">
        <v>17</v>
      </c>
      <c r="K902" s="18">
        <v>0</v>
      </c>
      <c r="L902" s="18">
        <v>0</v>
      </c>
      <c r="M902" s="16" t="s">
        <v>55</v>
      </c>
      <c r="N902" s="16" t="s">
        <v>109</v>
      </c>
      <c r="O902" s="16" t="s">
        <v>3175</v>
      </c>
      <c r="P902" s="19" t="s">
        <v>21</v>
      </c>
      <c r="Q902">
        <v>1</v>
      </c>
      <c r="R902" s="8">
        <f t="shared" ref="R902:R965" si="152">I902/G902</f>
        <v>5569</v>
      </c>
      <c r="S902" s="8">
        <f t="shared" si="151"/>
        <v>5569</v>
      </c>
      <c r="T902" s="6">
        <f t="shared" ref="T902:T965" si="153">IF(J902="19%  IVA",19,IF(J902="5% IVA",5,0))</f>
        <v>0</v>
      </c>
      <c r="U902" s="9">
        <f t="shared" ref="U902:U965" si="154">(S902*T902/100)+I902</f>
        <v>5569</v>
      </c>
      <c r="V902" s="9">
        <f t="shared" ref="V902:V965" si="155">(R902*T902/100)+R902</f>
        <v>5569</v>
      </c>
      <c r="W902" s="9">
        <f t="shared" ref="W902:W965" si="156">(S902*T902/100)+S902</f>
        <v>5569</v>
      </c>
      <c r="X902" s="7">
        <v>25</v>
      </c>
      <c r="Y902" s="14">
        <v>25</v>
      </c>
      <c r="Z902" s="14">
        <v>25</v>
      </c>
      <c r="AA902" s="9">
        <f t="shared" ref="AA902:AA965" si="157">(U902*X902/100)+U902</f>
        <v>6961.25</v>
      </c>
      <c r="AB902" s="9">
        <f t="shared" ref="AB902:AB965" si="158">(V902*Y902/100)+V902</f>
        <v>6961.25</v>
      </c>
      <c r="AC902" s="15">
        <f t="shared" ref="AC902:AC965" si="159">(W902*Z902/100)+W902</f>
        <v>6961.25</v>
      </c>
    </row>
    <row r="903" spans="1:29" x14ac:dyDescent="0.25">
      <c r="A903" s="16" t="s">
        <v>3209</v>
      </c>
      <c r="B903" s="17"/>
      <c r="C903" s="18"/>
      <c r="D903" s="16" t="s">
        <v>3210</v>
      </c>
      <c r="E903" s="16" t="s">
        <v>96</v>
      </c>
      <c r="F903" s="18" t="s">
        <v>34</v>
      </c>
      <c r="G903" s="18">
        <v>1</v>
      </c>
      <c r="H903" s="16" t="s">
        <v>44</v>
      </c>
      <c r="I903" s="16" t="s">
        <v>3211</v>
      </c>
      <c r="J903" s="16" t="s">
        <v>205</v>
      </c>
      <c r="K903" s="18">
        <v>0</v>
      </c>
      <c r="L903" s="18">
        <v>0</v>
      </c>
      <c r="M903" s="16" t="s">
        <v>55</v>
      </c>
      <c r="N903" s="16" t="s">
        <v>2646</v>
      </c>
      <c r="O903" s="16" t="s">
        <v>3212</v>
      </c>
      <c r="P903" s="19" t="s">
        <v>21</v>
      </c>
      <c r="Q903">
        <v>1</v>
      </c>
      <c r="R903" s="8">
        <f t="shared" si="152"/>
        <v>8302</v>
      </c>
      <c r="S903" s="8">
        <f t="shared" si="151"/>
        <v>8302</v>
      </c>
      <c r="T903" s="6">
        <f t="shared" si="153"/>
        <v>19</v>
      </c>
      <c r="U903" s="9">
        <f t="shared" si="154"/>
        <v>9879.380000000001</v>
      </c>
      <c r="V903" s="9">
        <f t="shared" si="155"/>
        <v>9879.380000000001</v>
      </c>
      <c r="W903" s="9">
        <f t="shared" si="156"/>
        <v>9879.380000000001</v>
      </c>
      <c r="X903" s="7">
        <v>25</v>
      </c>
      <c r="Y903" s="14">
        <v>25</v>
      </c>
      <c r="Z903" s="14">
        <v>25</v>
      </c>
      <c r="AA903" s="9">
        <f t="shared" si="157"/>
        <v>12349.225000000002</v>
      </c>
      <c r="AB903" s="9">
        <f t="shared" si="158"/>
        <v>12349.225000000002</v>
      </c>
      <c r="AC903" s="15">
        <f t="shared" si="159"/>
        <v>12349.225000000002</v>
      </c>
    </row>
    <row r="904" spans="1:29" x14ac:dyDescent="0.25">
      <c r="A904" s="16" t="s">
        <v>3213</v>
      </c>
      <c r="B904" s="17"/>
      <c r="C904" s="18"/>
      <c r="D904" s="16" t="s">
        <v>3214</v>
      </c>
      <c r="E904" s="16" t="s">
        <v>96</v>
      </c>
      <c r="F904" s="18" t="s">
        <v>34</v>
      </c>
      <c r="G904" s="18">
        <v>1</v>
      </c>
      <c r="H904" s="16" t="s">
        <v>44</v>
      </c>
      <c r="I904" s="16" t="s">
        <v>3215</v>
      </c>
      <c r="J904" s="16" t="s">
        <v>205</v>
      </c>
      <c r="K904" s="18">
        <v>0</v>
      </c>
      <c r="L904" s="18">
        <v>0</v>
      </c>
      <c r="M904" s="16" t="s">
        <v>55</v>
      </c>
      <c r="N904" s="16" t="s">
        <v>2646</v>
      </c>
      <c r="O904" s="16" t="s">
        <v>3212</v>
      </c>
      <c r="P904" s="19" t="s">
        <v>21</v>
      </c>
      <c r="Q904">
        <v>1</v>
      </c>
      <c r="R904" s="8">
        <f t="shared" si="152"/>
        <v>8464</v>
      </c>
      <c r="S904" s="8">
        <f t="shared" si="151"/>
        <v>8464</v>
      </c>
      <c r="T904" s="6">
        <f t="shared" si="153"/>
        <v>19</v>
      </c>
      <c r="U904" s="9">
        <f t="shared" si="154"/>
        <v>10072.16</v>
      </c>
      <c r="V904" s="9">
        <f t="shared" si="155"/>
        <v>10072.16</v>
      </c>
      <c r="W904" s="9">
        <f t="shared" si="156"/>
        <v>10072.16</v>
      </c>
      <c r="X904" s="7">
        <v>25</v>
      </c>
      <c r="Y904" s="14">
        <v>25</v>
      </c>
      <c r="Z904" s="14">
        <v>25</v>
      </c>
      <c r="AA904" s="9">
        <f t="shared" si="157"/>
        <v>12590.2</v>
      </c>
      <c r="AB904" s="9">
        <f t="shared" si="158"/>
        <v>12590.2</v>
      </c>
      <c r="AC904" s="15">
        <f t="shared" si="159"/>
        <v>12590.2</v>
      </c>
    </row>
    <row r="905" spans="1:29" x14ac:dyDescent="0.25">
      <c r="A905" s="16" t="s">
        <v>3216</v>
      </c>
      <c r="B905" s="17"/>
      <c r="C905" s="18"/>
      <c r="D905" s="16" t="s">
        <v>3217</v>
      </c>
      <c r="E905" s="16" t="s">
        <v>96</v>
      </c>
      <c r="F905" s="18" t="s">
        <v>34</v>
      </c>
      <c r="G905" s="18">
        <v>1</v>
      </c>
      <c r="H905" s="16" t="s">
        <v>44</v>
      </c>
      <c r="I905" s="16" t="s">
        <v>3218</v>
      </c>
      <c r="J905" s="16" t="s">
        <v>205</v>
      </c>
      <c r="K905" s="18">
        <v>0</v>
      </c>
      <c r="L905" s="18">
        <v>0</v>
      </c>
      <c r="M905" s="16" t="s">
        <v>55</v>
      </c>
      <c r="N905" s="16" t="s">
        <v>2646</v>
      </c>
      <c r="O905" s="16" t="s">
        <v>1553</v>
      </c>
      <c r="P905" s="19" t="s">
        <v>21</v>
      </c>
      <c r="Q905">
        <v>1</v>
      </c>
      <c r="R905" s="8">
        <f t="shared" si="152"/>
        <v>1424</v>
      </c>
      <c r="S905" s="8">
        <f t="shared" si="151"/>
        <v>1424</v>
      </c>
      <c r="T905" s="6">
        <f t="shared" si="153"/>
        <v>19</v>
      </c>
      <c r="U905" s="9">
        <f t="shared" si="154"/>
        <v>1694.56</v>
      </c>
      <c r="V905" s="9">
        <f t="shared" si="155"/>
        <v>1694.56</v>
      </c>
      <c r="W905" s="9">
        <f t="shared" si="156"/>
        <v>1694.56</v>
      </c>
      <c r="X905" s="7">
        <v>25</v>
      </c>
      <c r="Y905" s="14">
        <v>25</v>
      </c>
      <c r="Z905" s="14">
        <v>25</v>
      </c>
      <c r="AA905" s="9">
        <f t="shared" si="157"/>
        <v>2118.1999999999998</v>
      </c>
      <c r="AB905" s="9">
        <f t="shared" si="158"/>
        <v>2118.1999999999998</v>
      </c>
      <c r="AC905" s="15">
        <f t="shared" si="159"/>
        <v>2118.1999999999998</v>
      </c>
    </row>
    <row r="906" spans="1:29" x14ac:dyDescent="0.25">
      <c r="A906" s="16" t="s">
        <v>3219</v>
      </c>
      <c r="B906" s="17"/>
      <c r="C906" s="18"/>
      <c r="D906" s="16" t="s">
        <v>3220</v>
      </c>
      <c r="E906" s="16" t="s">
        <v>96</v>
      </c>
      <c r="F906" s="18" t="s">
        <v>34</v>
      </c>
      <c r="G906" s="18">
        <v>1</v>
      </c>
      <c r="H906" s="16" t="s">
        <v>65</v>
      </c>
      <c r="I906" s="16" t="s">
        <v>3221</v>
      </c>
      <c r="J906" s="16" t="s">
        <v>205</v>
      </c>
      <c r="K906" s="18">
        <v>0</v>
      </c>
      <c r="L906" s="18">
        <v>0</v>
      </c>
      <c r="M906" s="16" t="s">
        <v>55</v>
      </c>
      <c r="N906" s="16" t="s">
        <v>2646</v>
      </c>
      <c r="O906" s="16" t="s">
        <v>1553</v>
      </c>
      <c r="P906" s="19" t="s">
        <v>21</v>
      </c>
      <c r="Q906">
        <v>1</v>
      </c>
      <c r="R906" s="8">
        <f t="shared" si="152"/>
        <v>3184</v>
      </c>
      <c r="S906" s="8">
        <f t="shared" si="151"/>
        <v>3184</v>
      </c>
      <c r="T906" s="6">
        <f t="shared" si="153"/>
        <v>19</v>
      </c>
      <c r="U906" s="9">
        <f t="shared" si="154"/>
        <v>3788.96</v>
      </c>
      <c r="V906" s="9">
        <f t="shared" si="155"/>
        <v>3788.96</v>
      </c>
      <c r="W906" s="9">
        <f t="shared" si="156"/>
        <v>3788.96</v>
      </c>
      <c r="X906" s="7">
        <v>25</v>
      </c>
      <c r="Y906" s="14">
        <v>25</v>
      </c>
      <c r="Z906" s="14">
        <v>25</v>
      </c>
      <c r="AA906" s="9">
        <f t="shared" si="157"/>
        <v>4736.2</v>
      </c>
      <c r="AB906" s="9">
        <f t="shared" si="158"/>
        <v>4736.2</v>
      </c>
      <c r="AC906" s="15">
        <f t="shared" si="159"/>
        <v>4736.2</v>
      </c>
    </row>
    <row r="907" spans="1:29" x14ac:dyDescent="0.25">
      <c r="A907" s="16" t="s">
        <v>3222</v>
      </c>
      <c r="B907" s="17"/>
      <c r="C907" s="18"/>
      <c r="D907" s="16" t="s">
        <v>3223</v>
      </c>
      <c r="E907" s="16" t="s">
        <v>96</v>
      </c>
      <c r="F907" s="18" t="s">
        <v>34</v>
      </c>
      <c r="G907" s="18">
        <v>1</v>
      </c>
      <c r="H907" s="16" t="s">
        <v>44</v>
      </c>
      <c r="I907" s="16" t="s">
        <v>3224</v>
      </c>
      <c r="J907" s="16" t="s">
        <v>17</v>
      </c>
      <c r="K907" s="18">
        <v>0</v>
      </c>
      <c r="L907" s="18">
        <v>0</v>
      </c>
      <c r="M907" s="16" t="s">
        <v>55</v>
      </c>
      <c r="N907" s="16" t="s">
        <v>3143</v>
      </c>
      <c r="O907" s="16" t="s">
        <v>3144</v>
      </c>
      <c r="P907" s="19" t="s">
        <v>21</v>
      </c>
      <c r="Q907">
        <v>1</v>
      </c>
      <c r="R907" s="8">
        <f t="shared" si="152"/>
        <v>3351</v>
      </c>
      <c r="S907" s="8">
        <f t="shared" si="151"/>
        <v>3351</v>
      </c>
      <c r="T907" s="6">
        <f t="shared" si="153"/>
        <v>0</v>
      </c>
      <c r="U907" s="9">
        <f t="shared" si="154"/>
        <v>3351</v>
      </c>
      <c r="V907" s="9">
        <f t="shared" si="155"/>
        <v>3351</v>
      </c>
      <c r="W907" s="9">
        <f t="shared" si="156"/>
        <v>3351</v>
      </c>
      <c r="X907" s="7">
        <v>25</v>
      </c>
      <c r="Y907" s="14">
        <v>25</v>
      </c>
      <c r="Z907" s="14">
        <v>25</v>
      </c>
      <c r="AA907" s="9">
        <f t="shared" si="157"/>
        <v>4188.75</v>
      </c>
      <c r="AB907" s="9">
        <f t="shared" si="158"/>
        <v>4188.75</v>
      </c>
      <c r="AC907" s="15">
        <f t="shared" si="159"/>
        <v>4188.75</v>
      </c>
    </row>
    <row r="908" spans="1:29" x14ac:dyDescent="0.25">
      <c r="A908" s="16" t="s">
        <v>3225</v>
      </c>
      <c r="B908" s="17"/>
      <c r="C908" s="18"/>
      <c r="D908" s="16" t="s">
        <v>3226</v>
      </c>
      <c r="E908" s="16" t="s">
        <v>96</v>
      </c>
      <c r="F908" s="18" t="s">
        <v>34</v>
      </c>
      <c r="G908" s="18">
        <v>1</v>
      </c>
      <c r="H908" s="16" t="s">
        <v>39</v>
      </c>
      <c r="I908" s="16" t="s">
        <v>3227</v>
      </c>
      <c r="J908" s="16" t="s">
        <v>17</v>
      </c>
      <c r="K908" s="18">
        <v>0</v>
      </c>
      <c r="L908" s="18">
        <v>0</v>
      </c>
      <c r="M908" s="16" t="s">
        <v>18</v>
      </c>
      <c r="N908" s="16" t="s">
        <v>386</v>
      </c>
      <c r="O908" s="16" t="s">
        <v>387</v>
      </c>
      <c r="P908" s="19" t="s">
        <v>21</v>
      </c>
      <c r="Q908">
        <v>1</v>
      </c>
      <c r="R908" s="8">
        <f t="shared" si="152"/>
        <v>9851</v>
      </c>
      <c r="S908" s="8">
        <f t="shared" si="151"/>
        <v>9851</v>
      </c>
      <c r="T908" s="6">
        <f t="shared" si="153"/>
        <v>0</v>
      </c>
      <c r="U908" s="9">
        <f t="shared" si="154"/>
        <v>9851</v>
      </c>
      <c r="V908" s="9">
        <f t="shared" si="155"/>
        <v>9851</v>
      </c>
      <c r="W908" s="9">
        <f t="shared" si="156"/>
        <v>9851</v>
      </c>
      <c r="X908" s="7">
        <v>25</v>
      </c>
      <c r="Y908" s="14">
        <v>25</v>
      </c>
      <c r="Z908" s="14">
        <v>25</v>
      </c>
      <c r="AA908" s="9">
        <f t="shared" si="157"/>
        <v>12313.75</v>
      </c>
      <c r="AB908" s="9">
        <f t="shared" si="158"/>
        <v>12313.75</v>
      </c>
      <c r="AC908" s="15">
        <f t="shared" si="159"/>
        <v>12313.75</v>
      </c>
    </row>
    <row r="909" spans="1:29" x14ac:dyDescent="0.25">
      <c r="A909" s="16" t="s">
        <v>3228</v>
      </c>
      <c r="B909" s="17"/>
      <c r="C909" s="18"/>
      <c r="D909" s="16" t="s">
        <v>3229</v>
      </c>
      <c r="E909" s="16" t="s">
        <v>3230</v>
      </c>
      <c r="F909" s="18" t="s">
        <v>34</v>
      </c>
      <c r="G909" s="18">
        <v>1</v>
      </c>
      <c r="H909" s="16" t="s">
        <v>44</v>
      </c>
      <c r="I909" s="16" t="s">
        <v>3231</v>
      </c>
      <c r="J909" s="16" t="s">
        <v>205</v>
      </c>
      <c r="K909" s="18">
        <v>0</v>
      </c>
      <c r="L909" s="18">
        <v>0</v>
      </c>
      <c r="M909" s="16" t="s">
        <v>55</v>
      </c>
      <c r="N909" s="16" t="s">
        <v>3232</v>
      </c>
      <c r="O909" s="16" t="s">
        <v>3233</v>
      </c>
      <c r="P909" s="19" t="s">
        <v>21</v>
      </c>
      <c r="Q909">
        <v>1</v>
      </c>
      <c r="R909" s="8">
        <f t="shared" si="152"/>
        <v>6540</v>
      </c>
      <c r="S909" s="8">
        <f t="shared" si="151"/>
        <v>6540</v>
      </c>
      <c r="T909" s="6">
        <f t="shared" si="153"/>
        <v>19</v>
      </c>
      <c r="U909" s="9">
        <f t="shared" si="154"/>
        <v>7782.6</v>
      </c>
      <c r="V909" s="9">
        <f t="shared" si="155"/>
        <v>7782.6</v>
      </c>
      <c r="W909" s="9">
        <f t="shared" si="156"/>
        <v>7782.6</v>
      </c>
      <c r="X909" s="7">
        <v>25</v>
      </c>
      <c r="Y909" s="14">
        <v>25</v>
      </c>
      <c r="Z909" s="14">
        <v>25</v>
      </c>
      <c r="AA909" s="9">
        <f t="shared" si="157"/>
        <v>9728.25</v>
      </c>
      <c r="AB909" s="9">
        <f t="shared" si="158"/>
        <v>9728.25</v>
      </c>
      <c r="AC909" s="15">
        <f t="shared" si="159"/>
        <v>9728.25</v>
      </c>
    </row>
    <row r="910" spans="1:29" x14ac:dyDescent="0.25">
      <c r="A910" s="16" t="s">
        <v>3234</v>
      </c>
      <c r="B910" s="17"/>
      <c r="C910" s="18"/>
      <c r="D910" s="16" t="s">
        <v>3235</v>
      </c>
      <c r="E910" s="16" t="s">
        <v>3230</v>
      </c>
      <c r="F910" s="18" t="s">
        <v>34</v>
      </c>
      <c r="G910" s="18">
        <v>1</v>
      </c>
      <c r="H910" s="16" t="s">
        <v>44</v>
      </c>
      <c r="I910" s="16" t="s">
        <v>3231</v>
      </c>
      <c r="J910" s="16" t="s">
        <v>205</v>
      </c>
      <c r="K910" s="18">
        <v>0</v>
      </c>
      <c r="L910" s="18">
        <v>0</v>
      </c>
      <c r="M910" s="16" t="s">
        <v>55</v>
      </c>
      <c r="N910" s="16" t="s">
        <v>3232</v>
      </c>
      <c r="O910" s="16" t="s">
        <v>3233</v>
      </c>
      <c r="P910" s="19" t="s">
        <v>21</v>
      </c>
      <c r="Q910">
        <v>1</v>
      </c>
      <c r="R910" s="8">
        <f t="shared" si="152"/>
        <v>6540</v>
      </c>
      <c r="S910" s="8">
        <f t="shared" si="151"/>
        <v>6540</v>
      </c>
      <c r="T910" s="6">
        <f t="shared" si="153"/>
        <v>19</v>
      </c>
      <c r="U910" s="9">
        <f t="shared" si="154"/>
        <v>7782.6</v>
      </c>
      <c r="V910" s="9">
        <f t="shared" si="155"/>
        <v>7782.6</v>
      </c>
      <c r="W910" s="9">
        <f t="shared" si="156"/>
        <v>7782.6</v>
      </c>
      <c r="X910" s="7">
        <v>25</v>
      </c>
      <c r="Y910" s="14">
        <v>25</v>
      </c>
      <c r="Z910" s="14">
        <v>25</v>
      </c>
      <c r="AA910" s="9">
        <f t="shared" si="157"/>
        <v>9728.25</v>
      </c>
      <c r="AB910" s="9">
        <f t="shared" si="158"/>
        <v>9728.25</v>
      </c>
      <c r="AC910" s="15">
        <f t="shared" si="159"/>
        <v>9728.25</v>
      </c>
    </row>
    <row r="911" spans="1:29" x14ac:dyDescent="0.25">
      <c r="A911" s="16" t="s">
        <v>3236</v>
      </c>
      <c r="B911" s="17"/>
      <c r="C911" s="18"/>
      <c r="D911" s="16" t="s">
        <v>3237</v>
      </c>
      <c r="E911" s="16" t="s">
        <v>3230</v>
      </c>
      <c r="F911" s="18" t="s">
        <v>34</v>
      </c>
      <c r="G911" s="18">
        <v>1</v>
      </c>
      <c r="H911" s="16" t="s">
        <v>44</v>
      </c>
      <c r="I911" s="16" t="s">
        <v>3231</v>
      </c>
      <c r="J911" s="16" t="s">
        <v>205</v>
      </c>
      <c r="K911" s="18">
        <v>0</v>
      </c>
      <c r="L911" s="18">
        <v>0</v>
      </c>
      <c r="M911" s="16" t="s">
        <v>55</v>
      </c>
      <c r="N911" s="16" t="s">
        <v>3232</v>
      </c>
      <c r="O911" s="16" t="s">
        <v>3233</v>
      </c>
      <c r="P911" s="19" t="s">
        <v>21</v>
      </c>
      <c r="Q911">
        <v>1</v>
      </c>
      <c r="R911" s="8">
        <f t="shared" si="152"/>
        <v>6540</v>
      </c>
      <c r="S911" s="8">
        <f t="shared" si="151"/>
        <v>6540</v>
      </c>
      <c r="T911" s="6">
        <f t="shared" si="153"/>
        <v>19</v>
      </c>
      <c r="U911" s="9">
        <f t="shared" si="154"/>
        <v>7782.6</v>
      </c>
      <c r="V911" s="9">
        <f t="shared" si="155"/>
        <v>7782.6</v>
      </c>
      <c r="W911" s="9">
        <f t="shared" si="156"/>
        <v>7782.6</v>
      </c>
      <c r="X911" s="7">
        <v>25</v>
      </c>
      <c r="Y911" s="14">
        <v>25</v>
      </c>
      <c r="Z911" s="14">
        <v>25</v>
      </c>
      <c r="AA911" s="9">
        <f t="shared" si="157"/>
        <v>9728.25</v>
      </c>
      <c r="AB911" s="9">
        <f t="shared" si="158"/>
        <v>9728.25</v>
      </c>
      <c r="AC911" s="15">
        <f t="shared" si="159"/>
        <v>9728.25</v>
      </c>
    </row>
    <row r="912" spans="1:29" x14ac:dyDescent="0.25">
      <c r="A912" s="16" t="s">
        <v>3238</v>
      </c>
      <c r="B912" s="17"/>
      <c r="C912" s="18"/>
      <c r="D912" s="16" t="s">
        <v>3239</v>
      </c>
      <c r="E912" s="16" t="s">
        <v>3230</v>
      </c>
      <c r="F912" s="18" t="s">
        <v>34</v>
      </c>
      <c r="G912" s="18">
        <v>1</v>
      </c>
      <c r="H912" s="16" t="s">
        <v>44</v>
      </c>
      <c r="I912" s="16" t="s">
        <v>3231</v>
      </c>
      <c r="J912" s="16" t="s">
        <v>205</v>
      </c>
      <c r="K912" s="18">
        <v>0</v>
      </c>
      <c r="L912" s="18">
        <v>0</v>
      </c>
      <c r="M912" s="16" t="s">
        <v>55</v>
      </c>
      <c r="N912" s="16" t="s">
        <v>3232</v>
      </c>
      <c r="O912" s="16" t="s">
        <v>3233</v>
      </c>
      <c r="P912" s="19" t="s">
        <v>21</v>
      </c>
      <c r="Q912">
        <v>1</v>
      </c>
      <c r="R912" s="8">
        <f t="shared" si="152"/>
        <v>6540</v>
      </c>
      <c r="S912" s="8">
        <f t="shared" si="151"/>
        <v>6540</v>
      </c>
      <c r="T912" s="6">
        <f t="shared" si="153"/>
        <v>19</v>
      </c>
      <c r="U912" s="9">
        <f t="shared" si="154"/>
        <v>7782.6</v>
      </c>
      <c r="V912" s="9">
        <f t="shared" si="155"/>
        <v>7782.6</v>
      </c>
      <c r="W912" s="9">
        <f t="shared" si="156"/>
        <v>7782.6</v>
      </c>
      <c r="X912" s="7">
        <v>25</v>
      </c>
      <c r="Y912" s="14">
        <v>25</v>
      </c>
      <c r="Z912" s="14">
        <v>25</v>
      </c>
      <c r="AA912" s="9">
        <f t="shared" si="157"/>
        <v>9728.25</v>
      </c>
      <c r="AB912" s="9">
        <f t="shared" si="158"/>
        <v>9728.25</v>
      </c>
      <c r="AC912" s="15">
        <f t="shared" si="159"/>
        <v>9728.25</v>
      </c>
    </row>
    <row r="913" spans="1:29" x14ac:dyDescent="0.25">
      <c r="A913" s="16" t="s">
        <v>3240</v>
      </c>
      <c r="B913" s="17"/>
      <c r="C913" s="18"/>
      <c r="D913" s="16" t="s">
        <v>3241</v>
      </c>
      <c r="E913" s="16" t="s">
        <v>3230</v>
      </c>
      <c r="F913" s="18" t="s">
        <v>34</v>
      </c>
      <c r="G913" s="18">
        <v>1</v>
      </c>
      <c r="H913" s="16" t="s">
        <v>44</v>
      </c>
      <c r="I913" s="16" t="s">
        <v>3231</v>
      </c>
      <c r="J913" s="16" t="s">
        <v>205</v>
      </c>
      <c r="K913" s="18">
        <v>0</v>
      </c>
      <c r="L913" s="18">
        <v>0</v>
      </c>
      <c r="M913" s="16" t="s">
        <v>55</v>
      </c>
      <c r="N913" s="16" t="s">
        <v>3232</v>
      </c>
      <c r="O913" s="16" t="s">
        <v>3233</v>
      </c>
      <c r="P913" s="19" t="s">
        <v>21</v>
      </c>
      <c r="Q913">
        <v>1</v>
      </c>
      <c r="R913" s="8">
        <f t="shared" si="152"/>
        <v>6540</v>
      </c>
      <c r="S913" s="8">
        <f t="shared" si="151"/>
        <v>6540</v>
      </c>
      <c r="T913" s="6">
        <f t="shared" si="153"/>
        <v>19</v>
      </c>
      <c r="U913" s="9">
        <f t="shared" si="154"/>
        <v>7782.6</v>
      </c>
      <c r="V913" s="9">
        <f t="shared" si="155"/>
        <v>7782.6</v>
      </c>
      <c r="W913" s="9">
        <f t="shared" si="156"/>
        <v>7782.6</v>
      </c>
      <c r="X913" s="7">
        <v>25</v>
      </c>
      <c r="Y913" s="14">
        <v>25</v>
      </c>
      <c r="Z913" s="14">
        <v>25</v>
      </c>
      <c r="AA913" s="9">
        <f t="shared" si="157"/>
        <v>9728.25</v>
      </c>
      <c r="AB913" s="9">
        <f t="shared" si="158"/>
        <v>9728.25</v>
      </c>
      <c r="AC913" s="15">
        <f t="shared" si="159"/>
        <v>9728.25</v>
      </c>
    </row>
    <row r="914" spans="1:29" x14ac:dyDescent="0.25">
      <c r="A914" s="16" t="s">
        <v>3242</v>
      </c>
      <c r="B914" s="17"/>
      <c r="C914" s="18"/>
      <c r="D914" s="16" t="s">
        <v>3243</v>
      </c>
      <c r="E914" s="16" t="s">
        <v>3230</v>
      </c>
      <c r="F914" s="18" t="s">
        <v>34</v>
      </c>
      <c r="G914" s="18">
        <v>1</v>
      </c>
      <c r="H914" s="16" t="s">
        <v>44</v>
      </c>
      <c r="I914" s="16" t="s">
        <v>3231</v>
      </c>
      <c r="J914" s="16" t="s">
        <v>205</v>
      </c>
      <c r="K914" s="18">
        <v>0</v>
      </c>
      <c r="L914" s="18">
        <v>0</v>
      </c>
      <c r="M914" s="16" t="s">
        <v>55</v>
      </c>
      <c r="N914" s="16" t="s">
        <v>3232</v>
      </c>
      <c r="O914" s="16" t="s">
        <v>3233</v>
      </c>
      <c r="P914" s="19" t="s">
        <v>21</v>
      </c>
      <c r="Q914">
        <v>1</v>
      </c>
      <c r="R914" s="8">
        <f t="shared" si="152"/>
        <v>6540</v>
      </c>
      <c r="S914" s="8">
        <f t="shared" si="151"/>
        <v>6540</v>
      </c>
      <c r="T914" s="6">
        <f t="shared" si="153"/>
        <v>19</v>
      </c>
      <c r="U914" s="9">
        <f t="shared" si="154"/>
        <v>7782.6</v>
      </c>
      <c r="V914" s="9">
        <f t="shared" si="155"/>
        <v>7782.6</v>
      </c>
      <c r="W914" s="9">
        <f t="shared" si="156"/>
        <v>7782.6</v>
      </c>
      <c r="X914" s="7">
        <v>25</v>
      </c>
      <c r="Y914" s="14">
        <v>25</v>
      </c>
      <c r="Z914" s="14">
        <v>25</v>
      </c>
      <c r="AA914" s="9">
        <f t="shared" si="157"/>
        <v>9728.25</v>
      </c>
      <c r="AB914" s="9">
        <f t="shared" si="158"/>
        <v>9728.25</v>
      </c>
      <c r="AC914" s="15">
        <f t="shared" si="159"/>
        <v>9728.25</v>
      </c>
    </row>
    <row r="915" spans="1:29" x14ac:dyDescent="0.25">
      <c r="A915" s="16" t="s">
        <v>3244</v>
      </c>
      <c r="B915" s="17"/>
      <c r="C915" s="18"/>
      <c r="D915" s="16" t="s">
        <v>3245</v>
      </c>
      <c r="E915" s="16" t="s">
        <v>3230</v>
      </c>
      <c r="F915" s="18" t="s">
        <v>34</v>
      </c>
      <c r="G915" s="18">
        <v>1</v>
      </c>
      <c r="H915" s="16" t="s">
        <v>44</v>
      </c>
      <c r="I915" s="16" t="s">
        <v>3231</v>
      </c>
      <c r="J915" s="16" t="s">
        <v>205</v>
      </c>
      <c r="K915" s="18">
        <v>0</v>
      </c>
      <c r="L915" s="18">
        <v>0</v>
      </c>
      <c r="M915" s="16" t="s">
        <v>55</v>
      </c>
      <c r="N915" s="16" t="s">
        <v>3232</v>
      </c>
      <c r="O915" s="16" t="s">
        <v>3233</v>
      </c>
      <c r="P915" s="19" t="s">
        <v>21</v>
      </c>
      <c r="Q915">
        <v>1</v>
      </c>
      <c r="R915" s="8">
        <f t="shared" si="152"/>
        <v>6540</v>
      </c>
      <c r="S915" s="8">
        <f t="shared" si="151"/>
        <v>6540</v>
      </c>
      <c r="T915" s="6">
        <f t="shared" si="153"/>
        <v>19</v>
      </c>
      <c r="U915" s="9">
        <f t="shared" si="154"/>
        <v>7782.6</v>
      </c>
      <c r="V915" s="9">
        <f t="shared" si="155"/>
        <v>7782.6</v>
      </c>
      <c r="W915" s="9">
        <f t="shared" si="156"/>
        <v>7782.6</v>
      </c>
      <c r="X915" s="7">
        <v>25</v>
      </c>
      <c r="Y915" s="14">
        <v>25</v>
      </c>
      <c r="Z915" s="14">
        <v>25</v>
      </c>
      <c r="AA915" s="9">
        <f t="shared" si="157"/>
        <v>9728.25</v>
      </c>
      <c r="AB915" s="9">
        <f t="shared" si="158"/>
        <v>9728.25</v>
      </c>
      <c r="AC915" s="15">
        <f t="shared" si="159"/>
        <v>9728.25</v>
      </c>
    </row>
    <row r="916" spans="1:29" x14ac:dyDescent="0.25">
      <c r="A916" s="16" t="s">
        <v>3246</v>
      </c>
      <c r="B916" s="17"/>
      <c r="C916" s="18"/>
      <c r="D916" s="16" t="s">
        <v>3247</v>
      </c>
      <c r="E916" s="16" t="s">
        <v>3230</v>
      </c>
      <c r="F916" s="18" t="s">
        <v>34</v>
      </c>
      <c r="G916" s="18">
        <v>1</v>
      </c>
      <c r="H916" s="16" t="s">
        <v>44</v>
      </c>
      <c r="I916" s="16" t="s">
        <v>3231</v>
      </c>
      <c r="J916" s="16" t="s">
        <v>205</v>
      </c>
      <c r="K916" s="18">
        <v>0</v>
      </c>
      <c r="L916" s="18">
        <v>0</v>
      </c>
      <c r="M916" s="16" t="s">
        <v>55</v>
      </c>
      <c r="N916" s="16" t="s">
        <v>3232</v>
      </c>
      <c r="O916" s="16" t="s">
        <v>3233</v>
      </c>
      <c r="P916" s="19" t="s">
        <v>21</v>
      </c>
      <c r="Q916">
        <v>1</v>
      </c>
      <c r="R916" s="8">
        <f t="shared" si="152"/>
        <v>6540</v>
      </c>
      <c r="S916" s="8">
        <f t="shared" si="151"/>
        <v>6540</v>
      </c>
      <c r="T916" s="6">
        <f t="shared" si="153"/>
        <v>19</v>
      </c>
      <c r="U916" s="9">
        <f t="shared" si="154"/>
        <v>7782.6</v>
      </c>
      <c r="V916" s="9">
        <f t="shared" si="155"/>
        <v>7782.6</v>
      </c>
      <c r="W916" s="9">
        <f t="shared" si="156"/>
        <v>7782.6</v>
      </c>
      <c r="X916" s="7">
        <v>25</v>
      </c>
      <c r="Y916" s="14">
        <v>25</v>
      </c>
      <c r="Z916" s="14">
        <v>25</v>
      </c>
      <c r="AA916" s="9">
        <f t="shared" si="157"/>
        <v>9728.25</v>
      </c>
      <c r="AB916" s="9">
        <f t="shared" si="158"/>
        <v>9728.25</v>
      </c>
      <c r="AC916" s="15">
        <f t="shared" si="159"/>
        <v>9728.25</v>
      </c>
    </row>
    <row r="917" spans="1:29" x14ac:dyDescent="0.25">
      <c r="A917" s="16" t="s">
        <v>3248</v>
      </c>
      <c r="B917" s="17"/>
      <c r="C917" s="18"/>
      <c r="D917" s="16" t="s">
        <v>3249</v>
      </c>
      <c r="E917" s="16" t="s">
        <v>3230</v>
      </c>
      <c r="F917" s="18" t="s">
        <v>34</v>
      </c>
      <c r="G917" s="18">
        <v>1</v>
      </c>
      <c r="H917" s="16" t="s">
        <v>44</v>
      </c>
      <c r="I917" s="16" t="s">
        <v>3231</v>
      </c>
      <c r="J917" s="16" t="s">
        <v>205</v>
      </c>
      <c r="K917" s="18">
        <v>0</v>
      </c>
      <c r="L917" s="18">
        <v>0</v>
      </c>
      <c r="M917" s="16" t="s">
        <v>55</v>
      </c>
      <c r="N917" s="16" t="s">
        <v>3232</v>
      </c>
      <c r="O917" s="16" t="s">
        <v>3233</v>
      </c>
      <c r="P917" s="19" t="s">
        <v>21</v>
      </c>
      <c r="Q917">
        <v>1</v>
      </c>
      <c r="R917" s="8">
        <f t="shared" si="152"/>
        <v>6540</v>
      </c>
      <c r="S917" s="8">
        <f t="shared" si="151"/>
        <v>6540</v>
      </c>
      <c r="T917" s="6">
        <f t="shared" si="153"/>
        <v>19</v>
      </c>
      <c r="U917" s="9">
        <f t="shared" si="154"/>
        <v>7782.6</v>
      </c>
      <c r="V917" s="9">
        <f t="shared" si="155"/>
        <v>7782.6</v>
      </c>
      <c r="W917" s="9">
        <f t="shared" si="156"/>
        <v>7782.6</v>
      </c>
      <c r="X917" s="7">
        <v>25</v>
      </c>
      <c r="Y917" s="14">
        <v>25</v>
      </c>
      <c r="Z917" s="14">
        <v>25</v>
      </c>
      <c r="AA917" s="9">
        <f t="shared" si="157"/>
        <v>9728.25</v>
      </c>
      <c r="AB917" s="9">
        <f t="shared" si="158"/>
        <v>9728.25</v>
      </c>
      <c r="AC917" s="15">
        <f t="shared" si="159"/>
        <v>9728.25</v>
      </c>
    </row>
    <row r="918" spans="1:29" x14ac:dyDescent="0.25">
      <c r="A918" s="16" t="s">
        <v>3250</v>
      </c>
      <c r="B918" s="17"/>
      <c r="C918" s="18"/>
      <c r="D918" s="16" t="s">
        <v>3251</v>
      </c>
      <c r="E918" s="16" t="s">
        <v>3230</v>
      </c>
      <c r="F918" s="18" t="s">
        <v>34</v>
      </c>
      <c r="G918" s="18">
        <v>1</v>
      </c>
      <c r="H918" s="16" t="s">
        <v>44</v>
      </c>
      <c r="I918" s="16" t="s">
        <v>3231</v>
      </c>
      <c r="J918" s="16" t="s">
        <v>205</v>
      </c>
      <c r="K918" s="18">
        <v>0</v>
      </c>
      <c r="L918" s="18">
        <v>0</v>
      </c>
      <c r="M918" s="16" t="s">
        <v>55</v>
      </c>
      <c r="N918" s="16" t="s">
        <v>3232</v>
      </c>
      <c r="O918" s="16" t="s">
        <v>3233</v>
      </c>
      <c r="P918" s="19" t="s">
        <v>21</v>
      </c>
      <c r="Q918">
        <v>1</v>
      </c>
      <c r="R918" s="8">
        <f t="shared" si="152"/>
        <v>6540</v>
      </c>
      <c r="S918" s="8">
        <f t="shared" si="151"/>
        <v>6540</v>
      </c>
      <c r="T918" s="6">
        <f t="shared" si="153"/>
        <v>19</v>
      </c>
      <c r="U918" s="9">
        <f t="shared" si="154"/>
        <v>7782.6</v>
      </c>
      <c r="V918" s="9">
        <f t="shared" si="155"/>
        <v>7782.6</v>
      </c>
      <c r="W918" s="9">
        <f t="shared" si="156"/>
        <v>7782.6</v>
      </c>
      <c r="X918" s="7">
        <v>25</v>
      </c>
      <c r="Y918" s="14">
        <v>25</v>
      </c>
      <c r="Z918" s="14">
        <v>25</v>
      </c>
      <c r="AA918" s="9">
        <f t="shared" si="157"/>
        <v>9728.25</v>
      </c>
      <c r="AB918" s="9">
        <f t="shared" si="158"/>
        <v>9728.25</v>
      </c>
      <c r="AC918" s="15">
        <f t="shared" si="159"/>
        <v>9728.25</v>
      </c>
    </row>
    <row r="919" spans="1:29" x14ac:dyDescent="0.25">
      <c r="A919" s="16" t="s">
        <v>3252</v>
      </c>
      <c r="B919" s="17"/>
      <c r="C919" s="18"/>
      <c r="D919" s="16" t="s">
        <v>3253</v>
      </c>
      <c r="E919" s="16" t="s">
        <v>3230</v>
      </c>
      <c r="F919" s="18" t="s">
        <v>34</v>
      </c>
      <c r="G919" s="18">
        <v>1</v>
      </c>
      <c r="H919" s="16" t="s">
        <v>44</v>
      </c>
      <c r="I919" s="16" t="s">
        <v>3231</v>
      </c>
      <c r="J919" s="16" t="s">
        <v>205</v>
      </c>
      <c r="K919" s="18">
        <v>0</v>
      </c>
      <c r="L919" s="18">
        <v>0</v>
      </c>
      <c r="M919" s="16" t="s">
        <v>55</v>
      </c>
      <c r="N919" s="16" t="s">
        <v>3232</v>
      </c>
      <c r="O919" s="16" t="s">
        <v>3233</v>
      </c>
      <c r="P919" s="19" t="s">
        <v>21</v>
      </c>
      <c r="Q919">
        <v>1</v>
      </c>
      <c r="R919" s="8">
        <f t="shared" si="152"/>
        <v>6540</v>
      </c>
      <c r="S919" s="8">
        <f t="shared" si="151"/>
        <v>6540</v>
      </c>
      <c r="T919" s="6">
        <f t="shared" si="153"/>
        <v>19</v>
      </c>
      <c r="U919" s="9">
        <f t="shared" si="154"/>
        <v>7782.6</v>
      </c>
      <c r="V919" s="9">
        <f t="shared" si="155"/>
        <v>7782.6</v>
      </c>
      <c r="W919" s="9">
        <f t="shared" si="156"/>
        <v>7782.6</v>
      </c>
      <c r="X919" s="7">
        <v>25</v>
      </c>
      <c r="Y919" s="14">
        <v>25</v>
      </c>
      <c r="Z919" s="14">
        <v>25</v>
      </c>
      <c r="AA919" s="9">
        <f t="shared" si="157"/>
        <v>9728.25</v>
      </c>
      <c r="AB919" s="9">
        <f t="shared" si="158"/>
        <v>9728.25</v>
      </c>
      <c r="AC919" s="15">
        <f t="shared" si="159"/>
        <v>9728.25</v>
      </c>
    </row>
    <row r="920" spans="1:29" x14ac:dyDescent="0.25">
      <c r="A920" s="16" t="s">
        <v>3254</v>
      </c>
      <c r="B920" s="17"/>
      <c r="C920" s="18"/>
      <c r="D920" s="16" t="s">
        <v>3255</v>
      </c>
      <c r="E920" s="16" t="s">
        <v>3230</v>
      </c>
      <c r="F920" s="18" t="s">
        <v>34</v>
      </c>
      <c r="G920" s="18">
        <v>1</v>
      </c>
      <c r="H920" s="16" t="s">
        <v>44</v>
      </c>
      <c r="I920" s="16" t="s">
        <v>3231</v>
      </c>
      <c r="J920" s="16" t="s">
        <v>205</v>
      </c>
      <c r="K920" s="18">
        <v>0</v>
      </c>
      <c r="L920" s="18">
        <v>0</v>
      </c>
      <c r="M920" s="16" t="s">
        <v>55</v>
      </c>
      <c r="N920" s="16" t="s">
        <v>3232</v>
      </c>
      <c r="O920" s="16" t="s">
        <v>3233</v>
      </c>
      <c r="P920" s="19" t="s">
        <v>21</v>
      </c>
      <c r="Q920">
        <v>1</v>
      </c>
      <c r="R920" s="8">
        <f t="shared" si="152"/>
        <v>6540</v>
      </c>
      <c r="S920" s="8">
        <f t="shared" si="151"/>
        <v>6540</v>
      </c>
      <c r="T920" s="6">
        <f t="shared" si="153"/>
        <v>19</v>
      </c>
      <c r="U920" s="9">
        <f t="shared" si="154"/>
        <v>7782.6</v>
      </c>
      <c r="V920" s="9">
        <f t="shared" si="155"/>
        <v>7782.6</v>
      </c>
      <c r="W920" s="9">
        <f t="shared" si="156"/>
        <v>7782.6</v>
      </c>
      <c r="X920" s="7">
        <v>25</v>
      </c>
      <c r="Y920" s="14">
        <v>25</v>
      </c>
      <c r="Z920" s="14">
        <v>25</v>
      </c>
      <c r="AA920" s="9">
        <f t="shared" si="157"/>
        <v>9728.25</v>
      </c>
      <c r="AB920" s="9">
        <f t="shared" si="158"/>
        <v>9728.25</v>
      </c>
      <c r="AC920" s="15">
        <f t="shared" si="159"/>
        <v>9728.25</v>
      </c>
    </row>
    <row r="921" spans="1:29" x14ac:dyDescent="0.25">
      <c r="A921" s="16" t="s">
        <v>3256</v>
      </c>
      <c r="B921" s="17"/>
      <c r="C921" s="18"/>
      <c r="D921" s="16" t="s">
        <v>3257</v>
      </c>
      <c r="E921" s="16" t="s">
        <v>3230</v>
      </c>
      <c r="F921" s="18" t="s">
        <v>34</v>
      </c>
      <c r="G921" s="18">
        <v>1</v>
      </c>
      <c r="H921" s="16" t="s">
        <v>44</v>
      </c>
      <c r="I921" s="16" t="s">
        <v>3231</v>
      </c>
      <c r="J921" s="16" t="s">
        <v>205</v>
      </c>
      <c r="K921" s="18">
        <v>0</v>
      </c>
      <c r="L921" s="18">
        <v>0</v>
      </c>
      <c r="M921" s="16" t="s">
        <v>55</v>
      </c>
      <c r="N921" s="16" t="s">
        <v>3232</v>
      </c>
      <c r="O921" s="16" t="s">
        <v>3233</v>
      </c>
      <c r="P921" s="19" t="s">
        <v>21</v>
      </c>
      <c r="Q921">
        <v>1</v>
      </c>
      <c r="R921" s="8">
        <f t="shared" si="152"/>
        <v>6540</v>
      </c>
      <c r="S921" s="8">
        <f t="shared" si="151"/>
        <v>6540</v>
      </c>
      <c r="T921" s="6">
        <f t="shared" si="153"/>
        <v>19</v>
      </c>
      <c r="U921" s="9">
        <f t="shared" si="154"/>
        <v>7782.6</v>
      </c>
      <c r="V921" s="9">
        <f t="shared" si="155"/>
        <v>7782.6</v>
      </c>
      <c r="W921" s="9">
        <f t="shared" si="156"/>
        <v>7782.6</v>
      </c>
      <c r="X921" s="7">
        <v>25</v>
      </c>
      <c r="Y921" s="14">
        <v>25</v>
      </c>
      <c r="Z921" s="14">
        <v>25</v>
      </c>
      <c r="AA921" s="9">
        <f t="shared" si="157"/>
        <v>9728.25</v>
      </c>
      <c r="AB921" s="9">
        <f t="shared" si="158"/>
        <v>9728.25</v>
      </c>
      <c r="AC921" s="15">
        <f t="shared" si="159"/>
        <v>9728.25</v>
      </c>
    </row>
    <row r="922" spans="1:29" x14ac:dyDescent="0.25">
      <c r="A922" s="16" t="s">
        <v>3258</v>
      </c>
      <c r="B922" s="17"/>
      <c r="C922" s="18"/>
      <c r="D922" s="16" t="s">
        <v>3259</v>
      </c>
      <c r="E922" s="16" t="s">
        <v>3230</v>
      </c>
      <c r="F922" s="18" t="s">
        <v>34</v>
      </c>
      <c r="G922" s="18">
        <v>1</v>
      </c>
      <c r="H922" s="16" t="s">
        <v>44</v>
      </c>
      <c r="I922" s="16" t="s">
        <v>3231</v>
      </c>
      <c r="J922" s="16" t="s">
        <v>205</v>
      </c>
      <c r="K922" s="18">
        <v>0</v>
      </c>
      <c r="L922" s="18">
        <v>0</v>
      </c>
      <c r="M922" s="16" t="s">
        <v>55</v>
      </c>
      <c r="N922" s="16" t="s">
        <v>3232</v>
      </c>
      <c r="O922" s="16" t="s">
        <v>3233</v>
      </c>
      <c r="P922" s="19" t="s">
        <v>21</v>
      </c>
      <c r="Q922">
        <v>1</v>
      </c>
      <c r="R922" s="8">
        <f t="shared" si="152"/>
        <v>6540</v>
      </c>
      <c r="S922" s="8">
        <f t="shared" si="151"/>
        <v>6540</v>
      </c>
      <c r="T922" s="6">
        <f t="shared" si="153"/>
        <v>19</v>
      </c>
      <c r="U922" s="9">
        <f t="shared" si="154"/>
        <v>7782.6</v>
      </c>
      <c r="V922" s="9">
        <f t="shared" si="155"/>
        <v>7782.6</v>
      </c>
      <c r="W922" s="9">
        <f t="shared" si="156"/>
        <v>7782.6</v>
      </c>
      <c r="X922" s="7">
        <v>25</v>
      </c>
      <c r="Y922" s="14">
        <v>25</v>
      </c>
      <c r="Z922" s="14">
        <v>25</v>
      </c>
      <c r="AA922" s="9">
        <f t="shared" si="157"/>
        <v>9728.25</v>
      </c>
      <c r="AB922" s="9">
        <f t="shared" si="158"/>
        <v>9728.25</v>
      </c>
      <c r="AC922" s="15">
        <f t="shared" si="159"/>
        <v>9728.25</v>
      </c>
    </row>
    <row r="923" spans="1:29" x14ac:dyDescent="0.25">
      <c r="A923" s="16" t="s">
        <v>3260</v>
      </c>
      <c r="B923" s="17"/>
      <c r="C923" s="18"/>
      <c r="D923" s="16" t="s">
        <v>3261</v>
      </c>
      <c r="E923" s="16" t="s">
        <v>3230</v>
      </c>
      <c r="F923" s="18" t="s">
        <v>34</v>
      </c>
      <c r="G923" s="18">
        <v>1</v>
      </c>
      <c r="H923" s="16" t="s">
        <v>44</v>
      </c>
      <c r="I923" s="16" t="s">
        <v>3231</v>
      </c>
      <c r="J923" s="16" t="s">
        <v>205</v>
      </c>
      <c r="K923" s="18">
        <v>0</v>
      </c>
      <c r="L923" s="18">
        <v>0</v>
      </c>
      <c r="M923" s="16" t="s">
        <v>55</v>
      </c>
      <c r="N923" s="16" t="s">
        <v>3232</v>
      </c>
      <c r="O923" s="16" t="s">
        <v>3233</v>
      </c>
      <c r="P923" s="19" t="s">
        <v>21</v>
      </c>
      <c r="Q923">
        <v>1</v>
      </c>
      <c r="R923" s="8">
        <f t="shared" si="152"/>
        <v>6540</v>
      </c>
      <c r="S923" s="8">
        <f t="shared" si="151"/>
        <v>6540</v>
      </c>
      <c r="T923" s="6">
        <f t="shared" si="153"/>
        <v>19</v>
      </c>
      <c r="U923" s="9">
        <f t="shared" si="154"/>
        <v>7782.6</v>
      </c>
      <c r="V923" s="9">
        <f t="shared" si="155"/>
        <v>7782.6</v>
      </c>
      <c r="W923" s="9">
        <f t="shared" si="156"/>
        <v>7782.6</v>
      </c>
      <c r="X923" s="7">
        <v>25</v>
      </c>
      <c r="Y923" s="14">
        <v>25</v>
      </c>
      <c r="Z923" s="14">
        <v>25</v>
      </c>
      <c r="AA923" s="9">
        <f t="shared" si="157"/>
        <v>9728.25</v>
      </c>
      <c r="AB923" s="9">
        <f t="shared" si="158"/>
        <v>9728.25</v>
      </c>
      <c r="AC923" s="15">
        <f t="shared" si="159"/>
        <v>9728.25</v>
      </c>
    </row>
    <row r="924" spans="1:29" x14ac:dyDescent="0.25">
      <c r="A924" s="16" t="s">
        <v>3262</v>
      </c>
      <c r="B924" s="17"/>
      <c r="C924" s="18"/>
      <c r="D924" s="16" t="s">
        <v>3263</v>
      </c>
      <c r="E924" s="16" t="s">
        <v>3230</v>
      </c>
      <c r="F924" s="18" t="s">
        <v>34</v>
      </c>
      <c r="G924" s="18">
        <v>1</v>
      </c>
      <c r="H924" s="16" t="s">
        <v>44</v>
      </c>
      <c r="I924" s="16" t="s">
        <v>3231</v>
      </c>
      <c r="J924" s="16" t="s">
        <v>205</v>
      </c>
      <c r="K924" s="18">
        <v>0</v>
      </c>
      <c r="L924" s="18">
        <v>0</v>
      </c>
      <c r="M924" s="16" t="s">
        <v>55</v>
      </c>
      <c r="N924" s="16" t="s">
        <v>3232</v>
      </c>
      <c r="O924" s="16" t="s">
        <v>3233</v>
      </c>
      <c r="P924" s="19" t="s">
        <v>21</v>
      </c>
      <c r="Q924">
        <v>1</v>
      </c>
      <c r="R924" s="8">
        <f t="shared" si="152"/>
        <v>6540</v>
      </c>
      <c r="S924" s="8">
        <f t="shared" si="151"/>
        <v>6540</v>
      </c>
      <c r="T924" s="6">
        <f t="shared" si="153"/>
        <v>19</v>
      </c>
      <c r="U924" s="9">
        <f t="shared" si="154"/>
        <v>7782.6</v>
      </c>
      <c r="V924" s="9">
        <f t="shared" si="155"/>
        <v>7782.6</v>
      </c>
      <c r="W924" s="9">
        <f t="shared" si="156"/>
        <v>7782.6</v>
      </c>
      <c r="X924" s="7">
        <v>25</v>
      </c>
      <c r="Y924" s="14">
        <v>25</v>
      </c>
      <c r="Z924" s="14">
        <v>25</v>
      </c>
      <c r="AA924" s="9">
        <f t="shared" si="157"/>
        <v>9728.25</v>
      </c>
      <c r="AB924" s="9">
        <f t="shared" si="158"/>
        <v>9728.25</v>
      </c>
      <c r="AC924" s="15">
        <f t="shared" si="159"/>
        <v>9728.25</v>
      </c>
    </row>
    <row r="925" spans="1:29" x14ac:dyDescent="0.25">
      <c r="A925" s="16" t="s">
        <v>3264</v>
      </c>
      <c r="B925" s="17"/>
      <c r="C925" s="18"/>
      <c r="D925" s="16" t="s">
        <v>3265</v>
      </c>
      <c r="E925" s="16" t="s">
        <v>3230</v>
      </c>
      <c r="F925" s="18" t="s">
        <v>34</v>
      </c>
      <c r="G925" s="18">
        <v>1</v>
      </c>
      <c r="H925" s="16" t="s">
        <v>44</v>
      </c>
      <c r="I925" s="16" t="s">
        <v>3231</v>
      </c>
      <c r="J925" s="16" t="s">
        <v>205</v>
      </c>
      <c r="K925" s="18">
        <v>0</v>
      </c>
      <c r="L925" s="18">
        <v>0</v>
      </c>
      <c r="M925" s="16" t="s">
        <v>55</v>
      </c>
      <c r="N925" s="16" t="s">
        <v>3232</v>
      </c>
      <c r="O925" s="16" t="s">
        <v>3233</v>
      </c>
      <c r="P925" s="19" t="s">
        <v>21</v>
      </c>
      <c r="Q925">
        <v>1</v>
      </c>
      <c r="R925" s="8">
        <f t="shared" si="152"/>
        <v>6540</v>
      </c>
      <c r="S925" s="8">
        <f t="shared" si="151"/>
        <v>6540</v>
      </c>
      <c r="T925" s="6">
        <f t="shared" si="153"/>
        <v>19</v>
      </c>
      <c r="U925" s="9">
        <f t="shared" si="154"/>
        <v>7782.6</v>
      </c>
      <c r="V925" s="9">
        <f t="shared" si="155"/>
        <v>7782.6</v>
      </c>
      <c r="W925" s="9">
        <f t="shared" si="156"/>
        <v>7782.6</v>
      </c>
      <c r="X925" s="7">
        <v>25</v>
      </c>
      <c r="Y925" s="14">
        <v>25</v>
      </c>
      <c r="Z925" s="14">
        <v>25</v>
      </c>
      <c r="AA925" s="9">
        <f t="shared" si="157"/>
        <v>9728.25</v>
      </c>
      <c r="AB925" s="9">
        <f t="shared" si="158"/>
        <v>9728.25</v>
      </c>
      <c r="AC925" s="15">
        <f t="shared" si="159"/>
        <v>9728.25</v>
      </c>
    </row>
    <row r="926" spans="1:29" x14ac:dyDescent="0.25">
      <c r="A926" s="16" t="s">
        <v>3266</v>
      </c>
      <c r="B926" s="17"/>
      <c r="C926" s="18"/>
      <c r="D926" s="16" t="s">
        <v>3267</v>
      </c>
      <c r="E926" s="16" t="s">
        <v>3230</v>
      </c>
      <c r="F926" s="18" t="s">
        <v>34</v>
      </c>
      <c r="G926" s="18">
        <v>1</v>
      </c>
      <c r="H926" s="16" t="s">
        <v>44</v>
      </c>
      <c r="I926" s="16" t="s">
        <v>3231</v>
      </c>
      <c r="J926" s="16" t="s">
        <v>205</v>
      </c>
      <c r="K926" s="18">
        <v>0</v>
      </c>
      <c r="L926" s="18">
        <v>0</v>
      </c>
      <c r="M926" s="16" t="s">
        <v>55</v>
      </c>
      <c r="N926" s="16" t="s">
        <v>3232</v>
      </c>
      <c r="O926" s="16" t="s">
        <v>3233</v>
      </c>
      <c r="P926" s="19" t="s">
        <v>21</v>
      </c>
      <c r="Q926">
        <v>1</v>
      </c>
      <c r="R926" s="8">
        <f t="shared" si="152"/>
        <v>6540</v>
      </c>
      <c r="S926" s="8">
        <f t="shared" si="151"/>
        <v>6540</v>
      </c>
      <c r="T926" s="6">
        <f t="shared" si="153"/>
        <v>19</v>
      </c>
      <c r="U926" s="9">
        <f t="shared" si="154"/>
        <v>7782.6</v>
      </c>
      <c r="V926" s="9">
        <f t="shared" si="155"/>
        <v>7782.6</v>
      </c>
      <c r="W926" s="9">
        <f t="shared" si="156"/>
        <v>7782.6</v>
      </c>
      <c r="X926" s="7">
        <v>25</v>
      </c>
      <c r="Y926" s="14">
        <v>25</v>
      </c>
      <c r="Z926" s="14">
        <v>25</v>
      </c>
      <c r="AA926" s="9">
        <f t="shared" si="157"/>
        <v>9728.25</v>
      </c>
      <c r="AB926" s="9">
        <f t="shared" si="158"/>
        <v>9728.25</v>
      </c>
      <c r="AC926" s="15">
        <f t="shared" si="159"/>
        <v>9728.25</v>
      </c>
    </row>
    <row r="927" spans="1:29" x14ac:dyDescent="0.25">
      <c r="A927" s="16" t="s">
        <v>3268</v>
      </c>
      <c r="B927" s="17"/>
      <c r="C927" s="18"/>
      <c r="D927" s="16" t="s">
        <v>3269</v>
      </c>
      <c r="E927" s="16" t="s">
        <v>3230</v>
      </c>
      <c r="F927" s="18" t="s">
        <v>34</v>
      </c>
      <c r="G927" s="18">
        <v>1</v>
      </c>
      <c r="H927" s="16" t="s">
        <v>44</v>
      </c>
      <c r="I927" s="16" t="s">
        <v>3231</v>
      </c>
      <c r="J927" s="16" t="s">
        <v>205</v>
      </c>
      <c r="K927" s="18">
        <v>0</v>
      </c>
      <c r="L927" s="18">
        <v>0</v>
      </c>
      <c r="M927" s="16" t="s">
        <v>55</v>
      </c>
      <c r="N927" s="16" t="s">
        <v>3232</v>
      </c>
      <c r="O927" s="16" t="s">
        <v>3233</v>
      </c>
      <c r="P927" s="19" t="s">
        <v>21</v>
      </c>
      <c r="Q927">
        <v>1</v>
      </c>
      <c r="R927" s="8">
        <f t="shared" si="152"/>
        <v>6540</v>
      </c>
      <c r="S927" s="8">
        <f t="shared" si="151"/>
        <v>6540</v>
      </c>
      <c r="T927" s="6">
        <f t="shared" si="153"/>
        <v>19</v>
      </c>
      <c r="U927" s="9">
        <f t="shared" si="154"/>
        <v>7782.6</v>
      </c>
      <c r="V927" s="9">
        <f t="shared" si="155"/>
        <v>7782.6</v>
      </c>
      <c r="W927" s="9">
        <f t="shared" si="156"/>
        <v>7782.6</v>
      </c>
      <c r="X927" s="7">
        <v>25</v>
      </c>
      <c r="Y927" s="14">
        <v>25</v>
      </c>
      <c r="Z927" s="14">
        <v>25</v>
      </c>
      <c r="AA927" s="9">
        <f t="shared" si="157"/>
        <v>9728.25</v>
      </c>
      <c r="AB927" s="9">
        <f t="shared" si="158"/>
        <v>9728.25</v>
      </c>
      <c r="AC927" s="15">
        <f t="shared" si="159"/>
        <v>9728.25</v>
      </c>
    </row>
    <row r="928" spans="1:29" x14ac:dyDescent="0.25">
      <c r="A928" s="16" t="s">
        <v>3270</v>
      </c>
      <c r="B928" s="17"/>
      <c r="C928" s="18"/>
      <c r="D928" s="16" t="s">
        <v>3271</v>
      </c>
      <c r="E928" s="16" t="s">
        <v>3230</v>
      </c>
      <c r="F928" s="18" t="s">
        <v>34</v>
      </c>
      <c r="G928" s="18">
        <v>1</v>
      </c>
      <c r="H928" s="16" t="s">
        <v>44</v>
      </c>
      <c r="I928" s="16" t="s">
        <v>3231</v>
      </c>
      <c r="J928" s="16" t="s">
        <v>205</v>
      </c>
      <c r="K928" s="18">
        <v>0</v>
      </c>
      <c r="L928" s="18">
        <v>0</v>
      </c>
      <c r="M928" s="16" t="s">
        <v>55</v>
      </c>
      <c r="N928" s="16" t="s">
        <v>3232</v>
      </c>
      <c r="O928" s="16" t="s">
        <v>3233</v>
      </c>
      <c r="P928" s="19" t="s">
        <v>21</v>
      </c>
      <c r="Q928">
        <v>1</v>
      </c>
      <c r="R928" s="8">
        <f t="shared" si="152"/>
        <v>6540</v>
      </c>
      <c r="S928" s="8">
        <f t="shared" si="151"/>
        <v>6540</v>
      </c>
      <c r="T928" s="6">
        <f t="shared" si="153"/>
        <v>19</v>
      </c>
      <c r="U928" s="9">
        <f t="shared" si="154"/>
        <v>7782.6</v>
      </c>
      <c r="V928" s="9">
        <f t="shared" si="155"/>
        <v>7782.6</v>
      </c>
      <c r="W928" s="9">
        <f t="shared" si="156"/>
        <v>7782.6</v>
      </c>
      <c r="X928" s="7">
        <v>25</v>
      </c>
      <c r="Y928" s="14">
        <v>25</v>
      </c>
      <c r="Z928" s="14">
        <v>25</v>
      </c>
      <c r="AA928" s="9">
        <f t="shared" si="157"/>
        <v>9728.25</v>
      </c>
      <c r="AB928" s="9">
        <f t="shared" si="158"/>
        <v>9728.25</v>
      </c>
      <c r="AC928" s="15">
        <f t="shared" si="159"/>
        <v>9728.25</v>
      </c>
    </row>
    <row r="929" spans="1:29" x14ac:dyDescent="0.25">
      <c r="A929" s="16" t="s">
        <v>3272</v>
      </c>
      <c r="B929" s="17"/>
      <c r="C929" s="18"/>
      <c r="D929" s="16" t="s">
        <v>3273</v>
      </c>
      <c r="E929" s="16" t="s">
        <v>3230</v>
      </c>
      <c r="F929" s="18" t="s">
        <v>34</v>
      </c>
      <c r="G929" s="18">
        <v>1</v>
      </c>
      <c r="H929" s="16" t="s">
        <v>44</v>
      </c>
      <c r="I929" s="16" t="s">
        <v>3231</v>
      </c>
      <c r="J929" s="16" t="s">
        <v>205</v>
      </c>
      <c r="K929" s="18">
        <v>0</v>
      </c>
      <c r="L929" s="18">
        <v>0</v>
      </c>
      <c r="M929" s="16" t="s">
        <v>55</v>
      </c>
      <c r="N929" s="16" t="s">
        <v>3232</v>
      </c>
      <c r="O929" s="16" t="s">
        <v>3233</v>
      </c>
      <c r="P929" s="19" t="s">
        <v>21</v>
      </c>
      <c r="Q929">
        <v>1</v>
      </c>
      <c r="R929" s="8">
        <f t="shared" si="152"/>
        <v>6540</v>
      </c>
      <c r="S929" s="8">
        <f t="shared" si="151"/>
        <v>6540</v>
      </c>
      <c r="T929" s="6">
        <f t="shared" si="153"/>
        <v>19</v>
      </c>
      <c r="U929" s="9">
        <f t="shared" si="154"/>
        <v>7782.6</v>
      </c>
      <c r="V929" s="9">
        <f t="shared" si="155"/>
        <v>7782.6</v>
      </c>
      <c r="W929" s="9">
        <f t="shared" si="156"/>
        <v>7782.6</v>
      </c>
      <c r="X929" s="7">
        <v>25</v>
      </c>
      <c r="Y929" s="14">
        <v>25</v>
      </c>
      <c r="Z929" s="14">
        <v>25</v>
      </c>
      <c r="AA929" s="9">
        <f t="shared" si="157"/>
        <v>9728.25</v>
      </c>
      <c r="AB929" s="9">
        <f t="shared" si="158"/>
        <v>9728.25</v>
      </c>
      <c r="AC929" s="15">
        <f t="shared" si="159"/>
        <v>9728.25</v>
      </c>
    </row>
    <row r="930" spans="1:29" x14ac:dyDescent="0.25">
      <c r="A930" s="16" t="s">
        <v>3274</v>
      </c>
      <c r="B930" s="17"/>
      <c r="C930" s="18"/>
      <c r="D930" s="16" t="s">
        <v>3275</v>
      </c>
      <c r="E930" s="16" t="s">
        <v>3230</v>
      </c>
      <c r="F930" s="18" t="s">
        <v>34</v>
      </c>
      <c r="G930" s="18">
        <v>1</v>
      </c>
      <c r="H930" s="16" t="s">
        <v>44</v>
      </c>
      <c r="I930" s="16" t="s">
        <v>3231</v>
      </c>
      <c r="J930" s="16" t="s">
        <v>205</v>
      </c>
      <c r="K930" s="18">
        <v>0</v>
      </c>
      <c r="L930" s="18">
        <v>0</v>
      </c>
      <c r="M930" s="16" t="s">
        <v>55</v>
      </c>
      <c r="N930" s="16" t="s">
        <v>3232</v>
      </c>
      <c r="O930" s="16" t="s">
        <v>3233</v>
      </c>
      <c r="P930" s="19" t="s">
        <v>21</v>
      </c>
      <c r="Q930">
        <v>1</v>
      </c>
      <c r="R930" s="8">
        <f t="shared" si="152"/>
        <v>6540</v>
      </c>
      <c r="S930" s="8">
        <f t="shared" si="151"/>
        <v>6540</v>
      </c>
      <c r="T930" s="6">
        <f t="shared" si="153"/>
        <v>19</v>
      </c>
      <c r="U930" s="9">
        <f t="shared" si="154"/>
        <v>7782.6</v>
      </c>
      <c r="V930" s="9">
        <f t="shared" si="155"/>
        <v>7782.6</v>
      </c>
      <c r="W930" s="9">
        <f t="shared" si="156"/>
        <v>7782.6</v>
      </c>
      <c r="X930" s="7">
        <v>25</v>
      </c>
      <c r="Y930" s="14">
        <v>25</v>
      </c>
      <c r="Z930" s="14">
        <v>25</v>
      </c>
      <c r="AA930" s="9">
        <f t="shared" si="157"/>
        <v>9728.25</v>
      </c>
      <c r="AB930" s="9">
        <f t="shared" si="158"/>
        <v>9728.25</v>
      </c>
      <c r="AC930" s="15">
        <f t="shared" si="159"/>
        <v>9728.25</v>
      </c>
    </row>
    <row r="931" spans="1:29" x14ac:dyDescent="0.25">
      <c r="A931" s="16" t="s">
        <v>3276</v>
      </c>
      <c r="B931" s="17"/>
      <c r="C931" s="18"/>
      <c r="D931" s="16" t="s">
        <v>3277</v>
      </c>
      <c r="E931" s="16" t="s">
        <v>3230</v>
      </c>
      <c r="F931" s="18" t="s">
        <v>34</v>
      </c>
      <c r="G931" s="18">
        <v>1</v>
      </c>
      <c r="H931" s="16" t="s">
        <v>44</v>
      </c>
      <c r="I931" s="16" t="s">
        <v>3231</v>
      </c>
      <c r="J931" s="16" t="s">
        <v>205</v>
      </c>
      <c r="K931" s="18">
        <v>0</v>
      </c>
      <c r="L931" s="18">
        <v>0</v>
      </c>
      <c r="M931" s="16" t="s">
        <v>55</v>
      </c>
      <c r="N931" s="16" t="s">
        <v>3232</v>
      </c>
      <c r="O931" s="16" t="s">
        <v>3233</v>
      </c>
      <c r="P931" s="19" t="s">
        <v>21</v>
      </c>
      <c r="Q931">
        <v>1</v>
      </c>
      <c r="R931" s="8">
        <f t="shared" si="152"/>
        <v>6540</v>
      </c>
      <c r="S931" s="8">
        <f t="shared" si="151"/>
        <v>6540</v>
      </c>
      <c r="T931" s="6">
        <f t="shared" si="153"/>
        <v>19</v>
      </c>
      <c r="U931" s="9">
        <f t="shared" si="154"/>
        <v>7782.6</v>
      </c>
      <c r="V931" s="9">
        <f t="shared" si="155"/>
        <v>7782.6</v>
      </c>
      <c r="W931" s="9">
        <f t="shared" si="156"/>
        <v>7782.6</v>
      </c>
      <c r="X931" s="7">
        <v>25</v>
      </c>
      <c r="Y931" s="14">
        <v>25</v>
      </c>
      <c r="Z931" s="14">
        <v>25</v>
      </c>
      <c r="AA931" s="9">
        <f t="shared" si="157"/>
        <v>9728.25</v>
      </c>
      <c r="AB931" s="9">
        <f t="shared" si="158"/>
        <v>9728.25</v>
      </c>
      <c r="AC931" s="15">
        <f t="shared" si="159"/>
        <v>9728.25</v>
      </c>
    </row>
    <row r="932" spans="1:29" x14ac:dyDescent="0.25">
      <c r="A932" s="16" t="s">
        <v>3278</v>
      </c>
      <c r="B932" s="17"/>
      <c r="C932" s="18"/>
      <c r="D932" s="16" t="s">
        <v>3279</v>
      </c>
      <c r="E932" s="16" t="s">
        <v>3230</v>
      </c>
      <c r="F932" s="18" t="s">
        <v>34</v>
      </c>
      <c r="G932" s="18">
        <v>1</v>
      </c>
      <c r="H932" s="16" t="s">
        <v>44</v>
      </c>
      <c r="I932" s="16" t="s">
        <v>3231</v>
      </c>
      <c r="J932" s="16" t="s">
        <v>205</v>
      </c>
      <c r="K932" s="18">
        <v>0</v>
      </c>
      <c r="L932" s="18">
        <v>0</v>
      </c>
      <c r="M932" s="16" t="s">
        <v>55</v>
      </c>
      <c r="N932" s="16" t="s">
        <v>3232</v>
      </c>
      <c r="O932" s="16" t="s">
        <v>3233</v>
      </c>
      <c r="P932" s="19" t="s">
        <v>21</v>
      </c>
      <c r="Q932">
        <v>1</v>
      </c>
      <c r="R932" s="8">
        <f t="shared" si="152"/>
        <v>6540</v>
      </c>
      <c r="S932" s="8">
        <f t="shared" si="151"/>
        <v>6540</v>
      </c>
      <c r="T932" s="6">
        <f t="shared" si="153"/>
        <v>19</v>
      </c>
      <c r="U932" s="9">
        <f t="shared" si="154"/>
        <v>7782.6</v>
      </c>
      <c r="V932" s="9">
        <f t="shared" si="155"/>
        <v>7782.6</v>
      </c>
      <c r="W932" s="9">
        <f t="shared" si="156"/>
        <v>7782.6</v>
      </c>
      <c r="X932" s="7">
        <v>25</v>
      </c>
      <c r="Y932" s="14">
        <v>25</v>
      </c>
      <c r="Z932" s="14">
        <v>25</v>
      </c>
      <c r="AA932" s="9">
        <f t="shared" si="157"/>
        <v>9728.25</v>
      </c>
      <c r="AB932" s="9">
        <f t="shared" si="158"/>
        <v>9728.25</v>
      </c>
      <c r="AC932" s="15">
        <f t="shared" si="159"/>
        <v>9728.25</v>
      </c>
    </row>
    <row r="933" spans="1:29" x14ac:dyDescent="0.25">
      <c r="A933" s="16" t="s">
        <v>3280</v>
      </c>
      <c r="B933" s="17"/>
      <c r="C933" s="18"/>
      <c r="D933" s="16" t="s">
        <v>3281</v>
      </c>
      <c r="E933" s="16" t="s">
        <v>3230</v>
      </c>
      <c r="F933" s="18" t="s">
        <v>34</v>
      </c>
      <c r="G933" s="18">
        <v>1</v>
      </c>
      <c r="H933" s="16" t="s">
        <v>44</v>
      </c>
      <c r="I933" s="16" t="s">
        <v>3231</v>
      </c>
      <c r="J933" s="16" t="s">
        <v>205</v>
      </c>
      <c r="K933" s="18">
        <v>0</v>
      </c>
      <c r="L933" s="18">
        <v>0</v>
      </c>
      <c r="M933" s="16" t="s">
        <v>55</v>
      </c>
      <c r="N933" s="16" t="s">
        <v>3232</v>
      </c>
      <c r="O933" s="16" t="s">
        <v>3233</v>
      </c>
      <c r="P933" s="19" t="s">
        <v>21</v>
      </c>
      <c r="Q933">
        <v>1</v>
      </c>
      <c r="R933" s="8">
        <f t="shared" si="152"/>
        <v>6540</v>
      </c>
      <c r="S933" s="8">
        <f t="shared" si="151"/>
        <v>6540</v>
      </c>
      <c r="T933" s="6">
        <f t="shared" si="153"/>
        <v>19</v>
      </c>
      <c r="U933" s="9">
        <f t="shared" si="154"/>
        <v>7782.6</v>
      </c>
      <c r="V933" s="9">
        <f t="shared" si="155"/>
        <v>7782.6</v>
      </c>
      <c r="W933" s="9">
        <f t="shared" si="156"/>
        <v>7782.6</v>
      </c>
      <c r="X933" s="7">
        <v>25</v>
      </c>
      <c r="Y933" s="14">
        <v>25</v>
      </c>
      <c r="Z933" s="14">
        <v>25</v>
      </c>
      <c r="AA933" s="9">
        <f t="shared" si="157"/>
        <v>9728.25</v>
      </c>
      <c r="AB933" s="9">
        <f t="shared" si="158"/>
        <v>9728.25</v>
      </c>
      <c r="AC933" s="15">
        <f t="shared" si="159"/>
        <v>9728.25</v>
      </c>
    </row>
    <row r="934" spans="1:29" x14ac:dyDescent="0.25">
      <c r="A934" s="16" t="s">
        <v>3282</v>
      </c>
      <c r="B934" s="17"/>
      <c r="C934" s="18"/>
      <c r="D934" s="16" t="s">
        <v>3283</v>
      </c>
      <c r="E934" s="16" t="s">
        <v>3230</v>
      </c>
      <c r="F934" s="18" t="s">
        <v>34</v>
      </c>
      <c r="G934" s="18">
        <v>1</v>
      </c>
      <c r="H934" s="16" t="s">
        <v>44</v>
      </c>
      <c r="I934" s="16" t="s">
        <v>3231</v>
      </c>
      <c r="J934" s="16" t="s">
        <v>205</v>
      </c>
      <c r="K934" s="18">
        <v>0</v>
      </c>
      <c r="L934" s="18">
        <v>0</v>
      </c>
      <c r="M934" s="16" t="s">
        <v>55</v>
      </c>
      <c r="N934" s="16" t="s">
        <v>3232</v>
      </c>
      <c r="O934" s="16" t="s">
        <v>3233</v>
      </c>
      <c r="P934" s="19" t="s">
        <v>21</v>
      </c>
      <c r="Q934">
        <v>1</v>
      </c>
      <c r="R934" s="8">
        <f t="shared" si="152"/>
        <v>6540</v>
      </c>
      <c r="S934" s="8">
        <f t="shared" si="151"/>
        <v>6540</v>
      </c>
      <c r="T934" s="6">
        <f t="shared" si="153"/>
        <v>19</v>
      </c>
      <c r="U934" s="9">
        <f t="shared" si="154"/>
        <v>7782.6</v>
      </c>
      <c r="V934" s="9">
        <f t="shared" si="155"/>
        <v>7782.6</v>
      </c>
      <c r="W934" s="9">
        <f t="shared" si="156"/>
        <v>7782.6</v>
      </c>
      <c r="X934" s="7">
        <v>25</v>
      </c>
      <c r="Y934" s="14">
        <v>25</v>
      </c>
      <c r="Z934" s="14">
        <v>25</v>
      </c>
      <c r="AA934" s="9">
        <f t="shared" si="157"/>
        <v>9728.25</v>
      </c>
      <c r="AB934" s="9">
        <f t="shared" si="158"/>
        <v>9728.25</v>
      </c>
      <c r="AC934" s="15">
        <f t="shared" si="159"/>
        <v>9728.25</v>
      </c>
    </row>
    <row r="935" spans="1:29" x14ac:dyDescent="0.25">
      <c r="A935" s="16" t="s">
        <v>3284</v>
      </c>
      <c r="B935" s="17"/>
      <c r="C935" s="18"/>
      <c r="D935" s="16" t="s">
        <v>3285</v>
      </c>
      <c r="E935" s="16" t="s">
        <v>3230</v>
      </c>
      <c r="F935" s="18" t="s">
        <v>34</v>
      </c>
      <c r="G935" s="18">
        <v>1</v>
      </c>
      <c r="H935" s="16" t="s">
        <v>44</v>
      </c>
      <c r="I935" s="16" t="s">
        <v>3231</v>
      </c>
      <c r="J935" s="16" t="s">
        <v>205</v>
      </c>
      <c r="K935" s="18">
        <v>0</v>
      </c>
      <c r="L935" s="18">
        <v>0</v>
      </c>
      <c r="M935" s="16" t="s">
        <v>55</v>
      </c>
      <c r="N935" s="16" t="s">
        <v>3232</v>
      </c>
      <c r="O935" s="16" t="s">
        <v>3233</v>
      </c>
      <c r="P935" s="19" t="s">
        <v>21</v>
      </c>
      <c r="Q935">
        <v>1</v>
      </c>
      <c r="R935" s="8">
        <f t="shared" si="152"/>
        <v>6540</v>
      </c>
      <c r="S935" s="8">
        <f t="shared" si="151"/>
        <v>6540</v>
      </c>
      <c r="T935" s="6">
        <f t="shared" si="153"/>
        <v>19</v>
      </c>
      <c r="U935" s="9">
        <f t="shared" si="154"/>
        <v>7782.6</v>
      </c>
      <c r="V935" s="9">
        <f t="shared" si="155"/>
        <v>7782.6</v>
      </c>
      <c r="W935" s="9">
        <f t="shared" si="156"/>
        <v>7782.6</v>
      </c>
      <c r="X935" s="7">
        <v>25</v>
      </c>
      <c r="Y935" s="14">
        <v>25</v>
      </c>
      <c r="Z935" s="14">
        <v>25</v>
      </c>
      <c r="AA935" s="9">
        <f t="shared" si="157"/>
        <v>9728.25</v>
      </c>
      <c r="AB935" s="9">
        <f t="shared" si="158"/>
        <v>9728.25</v>
      </c>
      <c r="AC935" s="15">
        <f t="shared" si="159"/>
        <v>9728.25</v>
      </c>
    </row>
    <row r="936" spans="1:29" x14ac:dyDescent="0.25">
      <c r="A936" s="16" t="s">
        <v>3286</v>
      </c>
      <c r="B936" s="17"/>
      <c r="C936" s="18"/>
      <c r="D936" s="16" t="s">
        <v>3287</v>
      </c>
      <c r="E936" s="16" t="s">
        <v>3230</v>
      </c>
      <c r="F936" s="18" t="s">
        <v>34</v>
      </c>
      <c r="G936" s="18">
        <v>1</v>
      </c>
      <c r="H936" s="16" t="s">
        <v>44</v>
      </c>
      <c r="I936" s="16" t="s">
        <v>3231</v>
      </c>
      <c r="J936" s="16" t="s">
        <v>205</v>
      </c>
      <c r="K936" s="18">
        <v>0</v>
      </c>
      <c r="L936" s="18">
        <v>0</v>
      </c>
      <c r="M936" s="16" t="s">
        <v>55</v>
      </c>
      <c r="N936" s="16" t="s">
        <v>3232</v>
      </c>
      <c r="O936" s="16" t="s">
        <v>3233</v>
      </c>
      <c r="P936" s="19" t="s">
        <v>21</v>
      </c>
      <c r="Q936">
        <v>1</v>
      </c>
      <c r="R936" s="8">
        <f t="shared" si="152"/>
        <v>6540</v>
      </c>
      <c r="S936" s="8">
        <f t="shared" si="151"/>
        <v>6540</v>
      </c>
      <c r="T936" s="6">
        <f t="shared" si="153"/>
        <v>19</v>
      </c>
      <c r="U936" s="9">
        <f t="shared" si="154"/>
        <v>7782.6</v>
      </c>
      <c r="V936" s="9">
        <f t="shared" si="155"/>
        <v>7782.6</v>
      </c>
      <c r="W936" s="9">
        <f t="shared" si="156"/>
        <v>7782.6</v>
      </c>
      <c r="X936" s="7">
        <v>25</v>
      </c>
      <c r="Y936" s="14">
        <v>25</v>
      </c>
      <c r="Z936" s="14">
        <v>25</v>
      </c>
      <c r="AA936" s="9">
        <f t="shared" si="157"/>
        <v>9728.25</v>
      </c>
      <c r="AB936" s="9">
        <f t="shared" si="158"/>
        <v>9728.25</v>
      </c>
      <c r="AC936" s="15">
        <f t="shared" si="159"/>
        <v>9728.25</v>
      </c>
    </row>
    <row r="937" spans="1:29" x14ac:dyDescent="0.25">
      <c r="A937" s="16" t="s">
        <v>3288</v>
      </c>
      <c r="B937" s="17"/>
      <c r="C937" s="18"/>
      <c r="D937" s="16" t="s">
        <v>3289</v>
      </c>
      <c r="E937" s="16" t="s">
        <v>3230</v>
      </c>
      <c r="F937" s="18" t="s">
        <v>34</v>
      </c>
      <c r="G937" s="18">
        <v>1</v>
      </c>
      <c r="H937" s="16" t="s">
        <v>44</v>
      </c>
      <c r="I937" s="16" t="s">
        <v>3290</v>
      </c>
      <c r="J937" s="16" t="s">
        <v>205</v>
      </c>
      <c r="K937" s="18">
        <v>0</v>
      </c>
      <c r="L937" s="18">
        <v>0</v>
      </c>
      <c r="M937" s="16" t="s">
        <v>55</v>
      </c>
      <c r="N937" s="16" t="s">
        <v>3232</v>
      </c>
      <c r="O937" s="16" t="s">
        <v>3291</v>
      </c>
      <c r="P937" s="19" t="s">
        <v>21</v>
      </c>
      <c r="Q937">
        <v>1</v>
      </c>
      <c r="R937" s="8">
        <f t="shared" si="152"/>
        <v>3483</v>
      </c>
      <c r="S937" s="8">
        <f t="shared" si="151"/>
        <v>3483</v>
      </c>
      <c r="T937" s="6">
        <f t="shared" si="153"/>
        <v>19</v>
      </c>
      <c r="U937" s="9">
        <f t="shared" si="154"/>
        <v>4144.7700000000004</v>
      </c>
      <c r="V937" s="9">
        <f t="shared" si="155"/>
        <v>4144.7700000000004</v>
      </c>
      <c r="W937" s="9">
        <f t="shared" si="156"/>
        <v>4144.7700000000004</v>
      </c>
      <c r="X937" s="7">
        <v>25</v>
      </c>
      <c r="Y937" s="14">
        <v>25</v>
      </c>
      <c r="Z937" s="14">
        <v>25</v>
      </c>
      <c r="AA937" s="9">
        <f t="shared" si="157"/>
        <v>5180.9625000000005</v>
      </c>
      <c r="AB937" s="9">
        <f t="shared" si="158"/>
        <v>5180.9625000000005</v>
      </c>
      <c r="AC937" s="15">
        <f t="shared" si="159"/>
        <v>5180.9625000000005</v>
      </c>
    </row>
    <row r="938" spans="1:29" x14ac:dyDescent="0.25">
      <c r="A938" s="16" t="s">
        <v>3292</v>
      </c>
      <c r="B938" s="17"/>
      <c r="C938" s="18"/>
      <c r="D938" s="16" t="s">
        <v>3293</v>
      </c>
      <c r="E938" s="16" t="s">
        <v>3230</v>
      </c>
      <c r="F938" s="18" t="s">
        <v>34</v>
      </c>
      <c r="G938" s="18">
        <v>1</v>
      </c>
      <c r="H938" s="16" t="s">
        <v>44</v>
      </c>
      <c r="I938" s="16" t="s">
        <v>3290</v>
      </c>
      <c r="J938" s="16" t="s">
        <v>205</v>
      </c>
      <c r="K938" s="18">
        <v>0</v>
      </c>
      <c r="L938" s="18">
        <v>0</v>
      </c>
      <c r="M938" s="16" t="s">
        <v>55</v>
      </c>
      <c r="N938" s="16" t="s">
        <v>3232</v>
      </c>
      <c r="O938" s="16" t="s">
        <v>3291</v>
      </c>
      <c r="P938" s="19" t="s">
        <v>21</v>
      </c>
      <c r="Q938">
        <v>1</v>
      </c>
      <c r="R938" s="8">
        <f t="shared" si="152"/>
        <v>3483</v>
      </c>
      <c r="S938" s="8">
        <f t="shared" si="151"/>
        <v>3483</v>
      </c>
      <c r="T938" s="6">
        <f t="shared" si="153"/>
        <v>19</v>
      </c>
      <c r="U938" s="9">
        <f t="shared" si="154"/>
        <v>4144.7700000000004</v>
      </c>
      <c r="V938" s="9">
        <f t="shared" si="155"/>
        <v>4144.7700000000004</v>
      </c>
      <c r="W938" s="9">
        <f t="shared" si="156"/>
        <v>4144.7700000000004</v>
      </c>
      <c r="X938" s="7">
        <v>25</v>
      </c>
      <c r="Y938" s="14">
        <v>25</v>
      </c>
      <c r="Z938" s="14">
        <v>25</v>
      </c>
      <c r="AA938" s="9">
        <f t="shared" si="157"/>
        <v>5180.9625000000005</v>
      </c>
      <c r="AB938" s="9">
        <f t="shared" si="158"/>
        <v>5180.9625000000005</v>
      </c>
      <c r="AC938" s="15">
        <f t="shared" si="159"/>
        <v>5180.9625000000005</v>
      </c>
    </row>
    <row r="939" spans="1:29" x14ac:dyDescent="0.25">
      <c r="A939" s="16" t="s">
        <v>3294</v>
      </c>
      <c r="B939" s="17"/>
      <c r="C939" s="18"/>
      <c r="D939" s="16" t="s">
        <v>3295</v>
      </c>
      <c r="E939" s="16" t="s">
        <v>3230</v>
      </c>
      <c r="F939" s="18" t="s">
        <v>34</v>
      </c>
      <c r="G939" s="18">
        <v>1</v>
      </c>
      <c r="H939" s="16" t="s">
        <v>44</v>
      </c>
      <c r="I939" s="16" t="s">
        <v>3290</v>
      </c>
      <c r="J939" s="16" t="s">
        <v>205</v>
      </c>
      <c r="K939" s="18">
        <v>0</v>
      </c>
      <c r="L939" s="18">
        <v>0</v>
      </c>
      <c r="M939" s="16" t="s">
        <v>55</v>
      </c>
      <c r="N939" s="16" t="s">
        <v>3232</v>
      </c>
      <c r="O939" s="16" t="s">
        <v>3291</v>
      </c>
      <c r="P939" s="19" t="s">
        <v>21</v>
      </c>
      <c r="Q939">
        <v>1</v>
      </c>
      <c r="R939" s="8">
        <f t="shared" si="152"/>
        <v>3483</v>
      </c>
      <c r="S939" s="8">
        <f t="shared" si="151"/>
        <v>3483</v>
      </c>
      <c r="T939" s="6">
        <f t="shared" si="153"/>
        <v>19</v>
      </c>
      <c r="U939" s="9">
        <f t="shared" si="154"/>
        <v>4144.7700000000004</v>
      </c>
      <c r="V939" s="9">
        <f t="shared" si="155"/>
        <v>4144.7700000000004</v>
      </c>
      <c r="W939" s="9">
        <f t="shared" si="156"/>
        <v>4144.7700000000004</v>
      </c>
      <c r="X939" s="7">
        <v>25</v>
      </c>
      <c r="Y939" s="14">
        <v>25</v>
      </c>
      <c r="Z939" s="14">
        <v>25</v>
      </c>
      <c r="AA939" s="9">
        <f t="shared" si="157"/>
        <v>5180.9625000000005</v>
      </c>
      <c r="AB939" s="9">
        <f t="shared" si="158"/>
        <v>5180.9625000000005</v>
      </c>
      <c r="AC939" s="15">
        <f t="shared" si="159"/>
        <v>5180.9625000000005</v>
      </c>
    </row>
    <row r="940" spans="1:29" x14ac:dyDescent="0.25">
      <c r="A940" s="16" t="s">
        <v>3296</v>
      </c>
      <c r="B940" s="17"/>
      <c r="C940" s="18"/>
      <c r="D940" s="16" t="s">
        <v>3297</v>
      </c>
      <c r="E940" s="16" t="s">
        <v>3230</v>
      </c>
      <c r="F940" s="18" t="s">
        <v>34</v>
      </c>
      <c r="G940" s="18">
        <v>1</v>
      </c>
      <c r="H940" s="16" t="s">
        <v>44</v>
      </c>
      <c r="I940" s="16" t="s">
        <v>3290</v>
      </c>
      <c r="J940" s="16" t="s">
        <v>205</v>
      </c>
      <c r="K940" s="18">
        <v>0</v>
      </c>
      <c r="L940" s="18">
        <v>0</v>
      </c>
      <c r="M940" s="16" t="s">
        <v>55</v>
      </c>
      <c r="N940" s="16" t="s">
        <v>3232</v>
      </c>
      <c r="O940" s="16" t="s">
        <v>3291</v>
      </c>
      <c r="P940" s="19" t="s">
        <v>21</v>
      </c>
      <c r="Q940">
        <v>1</v>
      </c>
      <c r="R940" s="8">
        <f t="shared" si="152"/>
        <v>3483</v>
      </c>
      <c r="S940" s="8">
        <f t="shared" si="151"/>
        <v>3483</v>
      </c>
      <c r="T940" s="6">
        <f t="shared" si="153"/>
        <v>19</v>
      </c>
      <c r="U940" s="9">
        <f t="shared" si="154"/>
        <v>4144.7700000000004</v>
      </c>
      <c r="V940" s="9">
        <f t="shared" si="155"/>
        <v>4144.7700000000004</v>
      </c>
      <c r="W940" s="9">
        <f t="shared" si="156"/>
        <v>4144.7700000000004</v>
      </c>
      <c r="X940" s="7">
        <v>25</v>
      </c>
      <c r="Y940" s="14">
        <v>25</v>
      </c>
      <c r="Z940" s="14">
        <v>25</v>
      </c>
      <c r="AA940" s="9">
        <f t="shared" si="157"/>
        <v>5180.9625000000005</v>
      </c>
      <c r="AB940" s="9">
        <f t="shared" si="158"/>
        <v>5180.9625000000005</v>
      </c>
      <c r="AC940" s="15">
        <f t="shared" si="159"/>
        <v>5180.9625000000005</v>
      </c>
    </row>
    <row r="941" spans="1:29" x14ac:dyDescent="0.25">
      <c r="A941" s="16" t="s">
        <v>3298</v>
      </c>
      <c r="B941" s="17"/>
      <c r="C941" s="18"/>
      <c r="D941" s="16" t="s">
        <v>3299</v>
      </c>
      <c r="E941" s="16" t="s">
        <v>3230</v>
      </c>
      <c r="F941" s="18" t="s">
        <v>34</v>
      </c>
      <c r="G941" s="18">
        <v>1</v>
      </c>
      <c r="H941" s="16" t="s">
        <v>44</v>
      </c>
      <c r="I941" s="16" t="s">
        <v>3290</v>
      </c>
      <c r="J941" s="16" t="s">
        <v>205</v>
      </c>
      <c r="K941" s="18">
        <v>0</v>
      </c>
      <c r="L941" s="18">
        <v>0</v>
      </c>
      <c r="M941" s="16" t="s">
        <v>55</v>
      </c>
      <c r="N941" s="16" t="s">
        <v>3232</v>
      </c>
      <c r="O941" s="16" t="s">
        <v>3291</v>
      </c>
      <c r="P941" s="19" t="s">
        <v>21</v>
      </c>
      <c r="Q941">
        <v>1</v>
      </c>
      <c r="R941" s="8">
        <f t="shared" si="152"/>
        <v>3483</v>
      </c>
      <c r="S941" s="8">
        <f t="shared" si="151"/>
        <v>3483</v>
      </c>
      <c r="T941" s="6">
        <f t="shared" si="153"/>
        <v>19</v>
      </c>
      <c r="U941" s="9">
        <f t="shared" si="154"/>
        <v>4144.7700000000004</v>
      </c>
      <c r="V941" s="9">
        <f t="shared" si="155"/>
        <v>4144.7700000000004</v>
      </c>
      <c r="W941" s="9">
        <f t="shared" si="156"/>
        <v>4144.7700000000004</v>
      </c>
      <c r="X941" s="7">
        <v>25</v>
      </c>
      <c r="Y941" s="14">
        <v>25</v>
      </c>
      <c r="Z941" s="14">
        <v>25</v>
      </c>
      <c r="AA941" s="9">
        <f t="shared" si="157"/>
        <v>5180.9625000000005</v>
      </c>
      <c r="AB941" s="9">
        <f t="shared" si="158"/>
        <v>5180.9625000000005</v>
      </c>
      <c r="AC941" s="15">
        <f t="shared" si="159"/>
        <v>5180.9625000000005</v>
      </c>
    </row>
    <row r="942" spans="1:29" x14ac:dyDescent="0.25">
      <c r="A942" s="16" t="s">
        <v>3300</v>
      </c>
      <c r="B942" s="17"/>
      <c r="C942" s="18"/>
      <c r="D942" s="16" t="s">
        <v>3301</v>
      </c>
      <c r="E942" s="16" t="s">
        <v>3230</v>
      </c>
      <c r="F942" s="18" t="s">
        <v>34</v>
      </c>
      <c r="G942" s="18">
        <v>1</v>
      </c>
      <c r="H942" s="16" t="s">
        <v>44</v>
      </c>
      <c r="I942" s="16" t="s">
        <v>3290</v>
      </c>
      <c r="J942" s="16" t="s">
        <v>205</v>
      </c>
      <c r="K942" s="18">
        <v>0</v>
      </c>
      <c r="L942" s="18">
        <v>0</v>
      </c>
      <c r="M942" s="16" t="s">
        <v>55</v>
      </c>
      <c r="N942" s="16" t="s">
        <v>3232</v>
      </c>
      <c r="O942" s="16" t="s">
        <v>3291</v>
      </c>
      <c r="P942" s="19" t="s">
        <v>21</v>
      </c>
      <c r="Q942">
        <v>1</v>
      </c>
      <c r="R942" s="8">
        <f t="shared" si="152"/>
        <v>3483</v>
      </c>
      <c r="S942" s="8">
        <f t="shared" si="151"/>
        <v>3483</v>
      </c>
      <c r="T942" s="6">
        <f t="shared" si="153"/>
        <v>19</v>
      </c>
      <c r="U942" s="9">
        <f t="shared" si="154"/>
        <v>4144.7700000000004</v>
      </c>
      <c r="V942" s="9">
        <f t="shared" si="155"/>
        <v>4144.7700000000004</v>
      </c>
      <c r="W942" s="9">
        <f t="shared" si="156"/>
        <v>4144.7700000000004</v>
      </c>
      <c r="X942" s="7">
        <v>25</v>
      </c>
      <c r="Y942" s="14">
        <v>25</v>
      </c>
      <c r="Z942" s="14">
        <v>25</v>
      </c>
      <c r="AA942" s="9">
        <f t="shared" si="157"/>
        <v>5180.9625000000005</v>
      </c>
      <c r="AB942" s="9">
        <f t="shared" si="158"/>
        <v>5180.9625000000005</v>
      </c>
      <c r="AC942" s="15">
        <f t="shared" si="159"/>
        <v>5180.9625000000005</v>
      </c>
    </row>
    <row r="943" spans="1:29" x14ac:dyDescent="0.25">
      <c r="A943" s="16" t="s">
        <v>3302</v>
      </c>
      <c r="B943" s="17"/>
      <c r="C943" s="18"/>
      <c r="D943" s="16" t="s">
        <v>3303</v>
      </c>
      <c r="E943" s="16" t="s">
        <v>3304</v>
      </c>
      <c r="F943" s="18" t="s">
        <v>34</v>
      </c>
      <c r="G943" s="18">
        <v>1</v>
      </c>
      <c r="H943" s="16" t="s">
        <v>2363</v>
      </c>
      <c r="I943" s="16" t="s">
        <v>3305</v>
      </c>
      <c r="J943" s="16" t="s">
        <v>17</v>
      </c>
      <c r="K943" s="18">
        <v>0</v>
      </c>
      <c r="L943" s="18">
        <v>0</v>
      </c>
      <c r="M943" s="16" t="s">
        <v>55</v>
      </c>
      <c r="N943" s="16" t="s">
        <v>109</v>
      </c>
      <c r="O943" s="16" t="s">
        <v>3306</v>
      </c>
      <c r="P943" s="19" t="s">
        <v>21</v>
      </c>
      <c r="Q943">
        <v>1</v>
      </c>
      <c r="R943" s="8">
        <f t="shared" si="152"/>
        <v>15093</v>
      </c>
      <c r="S943" s="8">
        <f t="shared" si="151"/>
        <v>15093</v>
      </c>
      <c r="T943" s="6">
        <f t="shared" si="153"/>
        <v>0</v>
      </c>
      <c r="U943" s="9">
        <f t="shared" si="154"/>
        <v>15093</v>
      </c>
      <c r="V943" s="9">
        <f t="shared" si="155"/>
        <v>15093</v>
      </c>
      <c r="W943" s="9">
        <f t="shared" si="156"/>
        <v>15093</v>
      </c>
      <c r="X943" s="7">
        <v>25</v>
      </c>
      <c r="Y943" s="14">
        <v>25</v>
      </c>
      <c r="Z943" s="14">
        <v>25</v>
      </c>
      <c r="AA943" s="9">
        <f t="shared" si="157"/>
        <v>18866.25</v>
      </c>
      <c r="AB943" s="9">
        <f t="shared" si="158"/>
        <v>18866.25</v>
      </c>
      <c r="AC943" s="15">
        <f t="shared" si="159"/>
        <v>18866.25</v>
      </c>
    </row>
    <row r="944" spans="1:29" x14ac:dyDescent="0.25">
      <c r="A944" s="16" t="s">
        <v>3307</v>
      </c>
      <c r="B944" s="17"/>
      <c r="C944" s="18"/>
      <c r="D944" s="16" t="s">
        <v>3308</v>
      </c>
      <c r="E944" s="16" t="s">
        <v>3304</v>
      </c>
      <c r="F944" s="18" t="s">
        <v>34</v>
      </c>
      <c r="G944" s="18">
        <v>1</v>
      </c>
      <c r="H944" s="16" t="s">
        <v>44</v>
      </c>
      <c r="I944" s="16" t="s">
        <v>3309</v>
      </c>
      <c r="J944" s="16" t="s">
        <v>17</v>
      </c>
      <c r="K944" s="18">
        <v>0</v>
      </c>
      <c r="L944" s="18">
        <v>0</v>
      </c>
      <c r="M944" s="16" t="s">
        <v>55</v>
      </c>
      <c r="N944" s="16" t="s">
        <v>109</v>
      </c>
      <c r="O944" s="16" t="s">
        <v>316</v>
      </c>
      <c r="P944" s="19" t="s">
        <v>21</v>
      </c>
      <c r="Q944">
        <v>1</v>
      </c>
      <c r="R944" s="8">
        <f t="shared" si="152"/>
        <v>18126</v>
      </c>
      <c r="S944" s="8">
        <f t="shared" si="151"/>
        <v>18126</v>
      </c>
      <c r="T944" s="6">
        <f t="shared" si="153"/>
        <v>0</v>
      </c>
      <c r="U944" s="9">
        <f t="shared" si="154"/>
        <v>18126</v>
      </c>
      <c r="V944" s="9">
        <f t="shared" si="155"/>
        <v>18126</v>
      </c>
      <c r="W944" s="9">
        <f t="shared" si="156"/>
        <v>18126</v>
      </c>
      <c r="X944" s="7">
        <v>25</v>
      </c>
      <c r="Y944" s="14">
        <v>25</v>
      </c>
      <c r="Z944" s="14">
        <v>25</v>
      </c>
      <c r="AA944" s="9">
        <f t="shared" si="157"/>
        <v>22657.5</v>
      </c>
      <c r="AB944" s="9">
        <f t="shared" si="158"/>
        <v>22657.5</v>
      </c>
      <c r="AC944" s="15">
        <f t="shared" si="159"/>
        <v>22657.5</v>
      </c>
    </row>
    <row r="945" spans="1:29" x14ac:dyDescent="0.25">
      <c r="A945" s="16" t="s">
        <v>3310</v>
      </c>
      <c r="B945" s="17"/>
      <c r="C945" s="18"/>
      <c r="D945" s="16" t="s">
        <v>3311</v>
      </c>
      <c r="E945" s="16" t="s">
        <v>3304</v>
      </c>
      <c r="F945" s="18" t="s">
        <v>34</v>
      </c>
      <c r="G945" s="18">
        <v>1</v>
      </c>
      <c r="H945" s="16" t="s">
        <v>44</v>
      </c>
      <c r="I945" s="16" t="s">
        <v>3312</v>
      </c>
      <c r="J945" s="16" t="s">
        <v>17</v>
      </c>
      <c r="K945" s="18">
        <v>0</v>
      </c>
      <c r="L945" s="18">
        <v>0</v>
      </c>
      <c r="M945" s="16" t="s">
        <v>55</v>
      </c>
      <c r="N945" s="16" t="s">
        <v>109</v>
      </c>
      <c r="O945" s="16" t="s">
        <v>316</v>
      </c>
      <c r="P945" s="19" t="s">
        <v>21</v>
      </c>
      <c r="Q945">
        <v>1</v>
      </c>
      <c r="R945" s="8">
        <f t="shared" si="152"/>
        <v>6072</v>
      </c>
      <c r="S945" s="8">
        <f t="shared" si="151"/>
        <v>6072</v>
      </c>
      <c r="T945" s="6">
        <f t="shared" si="153"/>
        <v>0</v>
      </c>
      <c r="U945" s="9">
        <f t="shared" si="154"/>
        <v>6072</v>
      </c>
      <c r="V945" s="9">
        <f t="shared" si="155"/>
        <v>6072</v>
      </c>
      <c r="W945" s="9">
        <f t="shared" si="156"/>
        <v>6072</v>
      </c>
      <c r="X945" s="7">
        <v>25</v>
      </c>
      <c r="Y945" s="14">
        <v>25</v>
      </c>
      <c r="Z945" s="14">
        <v>25</v>
      </c>
      <c r="AA945" s="9">
        <f t="shared" si="157"/>
        <v>7590</v>
      </c>
      <c r="AB945" s="9">
        <f t="shared" si="158"/>
        <v>7590</v>
      </c>
      <c r="AC945" s="15">
        <f t="shared" si="159"/>
        <v>7590</v>
      </c>
    </row>
    <row r="946" spans="1:29" x14ac:dyDescent="0.25">
      <c r="A946" s="16" t="s">
        <v>3313</v>
      </c>
      <c r="B946" s="17"/>
      <c r="C946" s="18"/>
      <c r="D946" s="16" t="s">
        <v>3314</v>
      </c>
      <c r="E946" s="16" t="s">
        <v>3304</v>
      </c>
      <c r="F946" s="18" t="s">
        <v>34</v>
      </c>
      <c r="G946" s="18">
        <v>1</v>
      </c>
      <c r="H946" s="16" t="s">
        <v>243</v>
      </c>
      <c r="I946" s="16" t="s">
        <v>3315</v>
      </c>
      <c r="J946" s="16" t="s">
        <v>17</v>
      </c>
      <c r="K946" s="18">
        <v>0</v>
      </c>
      <c r="L946" s="18">
        <v>0</v>
      </c>
      <c r="M946" s="16" t="s">
        <v>55</v>
      </c>
      <c r="N946" s="16" t="s">
        <v>109</v>
      </c>
      <c r="O946" s="16" t="s">
        <v>316</v>
      </c>
      <c r="P946" s="19" t="s">
        <v>21</v>
      </c>
      <c r="Q946">
        <v>1</v>
      </c>
      <c r="R946" s="8">
        <f t="shared" si="152"/>
        <v>28638</v>
      </c>
      <c r="S946" s="8">
        <f t="shared" si="151"/>
        <v>28638</v>
      </c>
      <c r="T946" s="6">
        <f t="shared" si="153"/>
        <v>0</v>
      </c>
      <c r="U946" s="9">
        <f t="shared" si="154"/>
        <v>28638</v>
      </c>
      <c r="V946" s="9">
        <f t="shared" si="155"/>
        <v>28638</v>
      </c>
      <c r="W946" s="9">
        <f t="shared" si="156"/>
        <v>28638</v>
      </c>
      <c r="X946" s="7">
        <v>25</v>
      </c>
      <c r="Y946" s="14">
        <v>25</v>
      </c>
      <c r="Z946" s="14">
        <v>25</v>
      </c>
      <c r="AA946" s="9">
        <f t="shared" si="157"/>
        <v>35797.5</v>
      </c>
      <c r="AB946" s="9">
        <f t="shared" si="158"/>
        <v>35797.5</v>
      </c>
      <c r="AC946" s="15">
        <f t="shared" si="159"/>
        <v>35797.5</v>
      </c>
    </row>
    <row r="947" spans="1:29" x14ac:dyDescent="0.25">
      <c r="A947" s="16" t="s">
        <v>3316</v>
      </c>
      <c r="B947" s="17"/>
      <c r="C947" s="18"/>
      <c r="D947" s="16" t="s">
        <v>3317</v>
      </c>
      <c r="E947" s="16" t="s">
        <v>3304</v>
      </c>
      <c r="F947" s="18" t="s">
        <v>34</v>
      </c>
      <c r="G947" s="18">
        <v>1</v>
      </c>
      <c r="H947" s="16" t="s">
        <v>44</v>
      </c>
      <c r="I947" s="16" t="s">
        <v>3318</v>
      </c>
      <c r="J947" s="16" t="s">
        <v>17</v>
      </c>
      <c r="K947" s="18">
        <v>0</v>
      </c>
      <c r="L947" s="18">
        <v>0</v>
      </c>
      <c r="M947" s="16" t="s">
        <v>55</v>
      </c>
      <c r="N947" s="16" t="s">
        <v>109</v>
      </c>
      <c r="O947" s="16" t="s">
        <v>316</v>
      </c>
      <c r="P947" s="19" t="s">
        <v>21</v>
      </c>
      <c r="Q947">
        <v>1</v>
      </c>
      <c r="R947" s="8">
        <f t="shared" si="152"/>
        <v>9516</v>
      </c>
      <c r="S947" s="8">
        <f t="shared" si="151"/>
        <v>9516</v>
      </c>
      <c r="T947" s="6">
        <f t="shared" si="153"/>
        <v>0</v>
      </c>
      <c r="U947" s="9">
        <f t="shared" si="154"/>
        <v>9516</v>
      </c>
      <c r="V947" s="9">
        <f t="shared" si="155"/>
        <v>9516</v>
      </c>
      <c r="W947" s="9">
        <f t="shared" si="156"/>
        <v>9516</v>
      </c>
      <c r="X947" s="7">
        <v>25</v>
      </c>
      <c r="Y947" s="14">
        <v>25</v>
      </c>
      <c r="Z947" s="14">
        <v>25</v>
      </c>
      <c r="AA947" s="9">
        <f t="shared" si="157"/>
        <v>11895</v>
      </c>
      <c r="AB947" s="9">
        <f t="shared" si="158"/>
        <v>11895</v>
      </c>
      <c r="AC947" s="15">
        <f t="shared" si="159"/>
        <v>11895</v>
      </c>
    </row>
    <row r="948" spans="1:29" x14ac:dyDescent="0.25">
      <c r="A948" s="16" t="s">
        <v>3319</v>
      </c>
      <c r="B948" s="17"/>
      <c r="C948" s="18"/>
      <c r="D948" s="16" t="s">
        <v>3320</v>
      </c>
      <c r="E948" s="16" t="s">
        <v>3304</v>
      </c>
      <c r="F948" s="18" t="s">
        <v>34</v>
      </c>
      <c r="G948" s="18">
        <v>1</v>
      </c>
      <c r="H948" s="16" t="s">
        <v>16</v>
      </c>
      <c r="I948" s="16" t="s">
        <v>3321</v>
      </c>
      <c r="J948" s="16" t="s">
        <v>17</v>
      </c>
      <c r="K948" s="18">
        <v>0</v>
      </c>
      <c r="L948" s="18">
        <v>0</v>
      </c>
      <c r="M948" s="16" t="s">
        <v>55</v>
      </c>
      <c r="N948" s="16" t="s">
        <v>109</v>
      </c>
      <c r="O948" s="16" t="s">
        <v>316</v>
      </c>
      <c r="P948" s="19" t="s">
        <v>21</v>
      </c>
      <c r="Q948">
        <v>1</v>
      </c>
      <c r="R948" s="8">
        <f t="shared" si="152"/>
        <v>45313</v>
      </c>
      <c r="S948" s="8">
        <f t="shared" si="151"/>
        <v>45313</v>
      </c>
      <c r="T948" s="6">
        <f t="shared" si="153"/>
        <v>0</v>
      </c>
      <c r="U948" s="9">
        <f t="shared" si="154"/>
        <v>45313</v>
      </c>
      <c r="V948" s="9">
        <f t="shared" si="155"/>
        <v>45313</v>
      </c>
      <c r="W948" s="9">
        <f t="shared" si="156"/>
        <v>45313</v>
      </c>
      <c r="X948" s="7">
        <v>25</v>
      </c>
      <c r="Y948" s="14">
        <v>25</v>
      </c>
      <c r="Z948" s="14">
        <v>25</v>
      </c>
      <c r="AA948" s="9">
        <f t="shared" si="157"/>
        <v>56641.25</v>
      </c>
      <c r="AB948" s="9">
        <f t="shared" si="158"/>
        <v>56641.25</v>
      </c>
      <c r="AC948" s="15">
        <f t="shared" si="159"/>
        <v>56641.25</v>
      </c>
    </row>
    <row r="949" spans="1:29" x14ac:dyDescent="0.25">
      <c r="A949" s="16" t="s">
        <v>3322</v>
      </c>
      <c r="B949" s="17"/>
      <c r="C949" s="18"/>
      <c r="D949" s="16" t="s">
        <v>3323</v>
      </c>
      <c r="E949" s="16" t="s">
        <v>3304</v>
      </c>
      <c r="F949" s="18" t="s">
        <v>34</v>
      </c>
      <c r="G949" s="18">
        <v>1</v>
      </c>
      <c r="H949" s="16" t="s">
        <v>44</v>
      </c>
      <c r="I949" s="16" t="s">
        <v>3324</v>
      </c>
      <c r="J949" s="16" t="s">
        <v>17</v>
      </c>
      <c r="K949" s="18">
        <v>0</v>
      </c>
      <c r="L949" s="18">
        <v>0</v>
      </c>
      <c r="M949" s="16" t="s">
        <v>55</v>
      </c>
      <c r="N949" s="16" t="s">
        <v>109</v>
      </c>
      <c r="O949" s="16" t="s">
        <v>316</v>
      </c>
      <c r="P949" s="19" t="s">
        <v>21</v>
      </c>
      <c r="Q949">
        <v>1</v>
      </c>
      <c r="R949" s="8">
        <f t="shared" si="152"/>
        <v>15134</v>
      </c>
      <c r="S949" s="8">
        <f t="shared" si="151"/>
        <v>15134</v>
      </c>
      <c r="T949" s="6">
        <f t="shared" si="153"/>
        <v>0</v>
      </c>
      <c r="U949" s="9">
        <f t="shared" si="154"/>
        <v>15134</v>
      </c>
      <c r="V949" s="9">
        <f t="shared" si="155"/>
        <v>15134</v>
      </c>
      <c r="W949" s="9">
        <f t="shared" si="156"/>
        <v>15134</v>
      </c>
      <c r="X949" s="7">
        <v>25</v>
      </c>
      <c r="Y949" s="14">
        <v>25</v>
      </c>
      <c r="Z949" s="14">
        <v>25</v>
      </c>
      <c r="AA949" s="9">
        <f t="shared" si="157"/>
        <v>18917.5</v>
      </c>
      <c r="AB949" s="9">
        <f t="shared" si="158"/>
        <v>18917.5</v>
      </c>
      <c r="AC949" s="15">
        <f t="shared" si="159"/>
        <v>18917.5</v>
      </c>
    </row>
    <row r="950" spans="1:29" x14ac:dyDescent="0.25">
      <c r="A950" s="16" t="s">
        <v>3325</v>
      </c>
      <c r="B950" s="17"/>
      <c r="C950" s="18"/>
      <c r="D950" s="16" t="s">
        <v>3326</v>
      </c>
      <c r="E950" s="16" t="s">
        <v>3304</v>
      </c>
      <c r="F950" s="18" t="s">
        <v>34</v>
      </c>
      <c r="G950" s="18">
        <v>1</v>
      </c>
      <c r="H950" s="16" t="s">
        <v>16</v>
      </c>
      <c r="I950" s="16" t="s">
        <v>3327</v>
      </c>
      <c r="J950" s="16" t="s">
        <v>17</v>
      </c>
      <c r="K950" s="18">
        <v>0</v>
      </c>
      <c r="L950" s="18">
        <v>0</v>
      </c>
      <c r="M950" s="16" t="s">
        <v>55</v>
      </c>
      <c r="N950" s="16" t="s">
        <v>3328</v>
      </c>
      <c r="O950" s="16" t="s">
        <v>3329</v>
      </c>
      <c r="P950" s="19" t="s">
        <v>21</v>
      </c>
      <c r="Q950">
        <v>1</v>
      </c>
      <c r="R950" s="8">
        <f t="shared" si="152"/>
        <v>25155</v>
      </c>
      <c r="S950" s="8">
        <f t="shared" si="151"/>
        <v>25155</v>
      </c>
      <c r="T950" s="6">
        <f t="shared" si="153"/>
        <v>0</v>
      </c>
      <c r="U950" s="9">
        <f t="shared" si="154"/>
        <v>25155</v>
      </c>
      <c r="V950" s="9">
        <f t="shared" si="155"/>
        <v>25155</v>
      </c>
      <c r="W950" s="9">
        <f t="shared" si="156"/>
        <v>25155</v>
      </c>
      <c r="X950" s="7">
        <v>25</v>
      </c>
      <c r="Y950" s="14">
        <v>25</v>
      </c>
      <c r="Z950" s="14">
        <v>25</v>
      </c>
      <c r="AA950" s="9">
        <f t="shared" si="157"/>
        <v>31443.75</v>
      </c>
      <c r="AB950" s="9">
        <f t="shared" si="158"/>
        <v>31443.75</v>
      </c>
      <c r="AC950" s="15">
        <f t="shared" si="159"/>
        <v>31443.75</v>
      </c>
    </row>
    <row r="951" spans="1:29" x14ac:dyDescent="0.25">
      <c r="A951" s="16" t="s">
        <v>3330</v>
      </c>
      <c r="B951" s="17"/>
      <c r="C951" s="18"/>
      <c r="D951" s="16" t="s">
        <v>3331</v>
      </c>
      <c r="E951" s="16" t="s">
        <v>3304</v>
      </c>
      <c r="F951" s="18" t="s">
        <v>34</v>
      </c>
      <c r="G951" s="18">
        <v>1</v>
      </c>
      <c r="H951" s="16" t="s">
        <v>16</v>
      </c>
      <c r="I951" s="16" t="s">
        <v>3332</v>
      </c>
      <c r="J951" s="16" t="s">
        <v>17</v>
      </c>
      <c r="K951" s="18">
        <v>0</v>
      </c>
      <c r="L951" s="18">
        <v>0</v>
      </c>
      <c r="M951" s="16" t="s">
        <v>55</v>
      </c>
      <c r="N951" s="16" t="s">
        <v>3328</v>
      </c>
      <c r="O951" s="16" t="s">
        <v>3329</v>
      </c>
      <c r="P951" s="19" t="s">
        <v>21</v>
      </c>
      <c r="Q951">
        <v>1</v>
      </c>
      <c r="R951" s="8">
        <f t="shared" si="152"/>
        <v>23012</v>
      </c>
      <c r="S951" s="8">
        <f t="shared" si="151"/>
        <v>23012</v>
      </c>
      <c r="T951" s="6">
        <f t="shared" si="153"/>
        <v>0</v>
      </c>
      <c r="U951" s="9">
        <f t="shared" si="154"/>
        <v>23012</v>
      </c>
      <c r="V951" s="9">
        <f t="shared" si="155"/>
        <v>23012</v>
      </c>
      <c r="W951" s="9">
        <f t="shared" si="156"/>
        <v>23012</v>
      </c>
      <c r="X951" s="7">
        <v>25</v>
      </c>
      <c r="Y951" s="14">
        <v>25</v>
      </c>
      <c r="Z951" s="14">
        <v>25</v>
      </c>
      <c r="AA951" s="9">
        <f t="shared" si="157"/>
        <v>28765</v>
      </c>
      <c r="AB951" s="9">
        <f t="shared" si="158"/>
        <v>28765</v>
      </c>
      <c r="AC951" s="15">
        <f t="shared" si="159"/>
        <v>28765</v>
      </c>
    </row>
    <row r="952" spans="1:29" x14ac:dyDescent="0.25">
      <c r="A952" s="16" t="s">
        <v>3333</v>
      </c>
      <c r="B952" s="17"/>
      <c r="C952" s="18"/>
      <c r="D952" s="16" t="s">
        <v>3334</v>
      </c>
      <c r="E952" s="16" t="s">
        <v>3304</v>
      </c>
      <c r="F952" s="18" t="s">
        <v>34</v>
      </c>
      <c r="G952" s="18">
        <v>1</v>
      </c>
      <c r="H952" s="16" t="s">
        <v>44</v>
      </c>
      <c r="I952" s="16" t="s">
        <v>3335</v>
      </c>
      <c r="J952" s="16" t="s">
        <v>17</v>
      </c>
      <c r="K952" s="18">
        <v>0</v>
      </c>
      <c r="L952" s="18">
        <v>0</v>
      </c>
      <c r="M952" s="16" t="s">
        <v>55</v>
      </c>
      <c r="N952" s="16" t="s">
        <v>109</v>
      </c>
      <c r="O952" s="16" t="s">
        <v>316</v>
      </c>
      <c r="P952" s="19" t="s">
        <v>21</v>
      </c>
      <c r="Q952">
        <v>1</v>
      </c>
      <c r="R952" s="8">
        <f t="shared" si="152"/>
        <v>10707</v>
      </c>
      <c r="S952" s="8">
        <f t="shared" si="151"/>
        <v>10707</v>
      </c>
      <c r="T952" s="6">
        <f t="shared" si="153"/>
        <v>0</v>
      </c>
      <c r="U952" s="9">
        <f t="shared" si="154"/>
        <v>10707</v>
      </c>
      <c r="V952" s="9">
        <f t="shared" si="155"/>
        <v>10707</v>
      </c>
      <c r="W952" s="9">
        <f t="shared" si="156"/>
        <v>10707</v>
      </c>
      <c r="X952" s="7">
        <v>25</v>
      </c>
      <c r="Y952" s="14">
        <v>25</v>
      </c>
      <c r="Z952" s="14">
        <v>25</v>
      </c>
      <c r="AA952" s="9">
        <f t="shared" si="157"/>
        <v>13383.75</v>
      </c>
      <c r="AB952" s="9">
        <f t="shared" si="158"/>
        <v>13383.75</v>
      </c>
      <c r="AC952" s="15">
        <f t="shared" si="159"/>
        <v>13383.75</v>
      </c>
    </row>
    <row r="953" spans="1:29" x14ac:dyDescent="0.25">
      <c r="A953" s="16" t="s">
        <v>3336</v>
      </c>
      <c r="B953" s="17"/>
      <c r="C953" s="18"/>
      <c r="D953" s="16" t="s">
        <v>3337</v>
      </c>
      <c r="E953" s="16" t="s">
        <v>3304</v>
      </c>
      <c r="F953" s="18" t="s">
        <v>34</v>
      </c>
      <c r="G953" s="18">
        <v>1</v>
      </c>
      <c r="H953" s="16" t="s">
        <v>44</v>
      </c>
      <c r="I953" s="16" t="s">
        <v>3338</v>
      </c>
      <c r="J953" s="16" t="s">
        <v>17</v>
      </c>
      <c r="K953" s="18">
        <v>0</v>
      </c>
      <c r="L953" s="18">
        <v>0</v>
      </c>
      <c r="M953" s="16" t="s">
        <v>55</v>
      </c>
      <c r="N953" s="16" t="s">
        <v>109</v>
      </c>
      <c r="O953" s="16" t="s">
        <v>3339</v>
      </c>
      <c r="P953" s="19" t="s">
        <v>21</v>
      </c>
      <c r="Q953">
        <v>1</v>
      </c>
      <c r="R953" s="8">
        <f t="shared" si="152"/>
        <v>15866</v>
      </c>
      <c r="S953" s="8">
        <f t="shared" si="151"/>
        <v>15866</v>
      </c>
      <c r="T953" s="6">
        <f t="shared" si="153"/>
        <v>0</v>
      </c>
      <c r="U953" s="9">
        <f t="shared" si="154"/>
        <v>15866</v>
      </c>
      <c r="V953" s="9">
        <f t="shared" si="155"/>
        <v>15866</v>
      </c>
      <c r="W953" s="9">
        <f t="shared" si="156"/>
        <v>15866</v>
      </c>
      <c r="X953" s="7">
        <v>25</v>
      </c>
      <c r="Y953" s="14">
        <v>25</v>
      </c>
      <c r="Z953" s="14">
        <v>25</v>
      </c>
      <c r="AA953" s="9">
        <f t="shared" si="157"/>
        <v>19832.5</v>
      </c>
      <c r="AB953" s="9">
        <f t="shared" si="158"/>
        <v>19832.5</v>
      </c>
      <c r="AC953" s="15">
        <f t="shared" si="159"/>
        <v>19832.5</v>
      </c>
    </row>
    <row r="954" spans="1:29" x14ac:dyDescent="0.25">
      <c r="A954" s="16" t="s">
        <v>3340</v>
      </c>
      <c r="B954" s="17"/>
      <c r="C954" s="18"/>
      <c r="D954" s="16" t="s">
        <v>3341</v>
      </c>
      <c r="E954" s="16" t="s">
        <v>3342</v>
      </c>
      <c r="F954" s="18" t="s">
        <v>34</v>
      </c>
      <c r="G954" s="18">
        <v>1</v>
      </c>
      <c r="H954" s="16" t="s">
        <v>93</v>
      </c>
      <c r="I954" s="16" t="s">
        <v>3343</v>
      </c>
      <c r="J954" s="16" t="s">
        <v>205</v>
      </c>
      <c r="K954" s="18">
        <v>0</v>
      </c>
      <c r="L954" s="18">
        <v>0</v>
      </c>
      <c r="M954" s="16" t="s">
        <v>55</v>
      </c>
      <c r="N954" s="16" t="s">
        <v>1713</v>
      </c>
      <c r="O954" s="16" t="s">
        <v>1553</v>
      </c>
      <c r="P954" s="19" t="s">
        <v>21</v>
      </c>
      <c r="Q954">
        <v>1</v>
      </c>
      <c r="R954" s="8">
        <f t="shared" si="152"/>
        <v>7455</v>
      </c>
      <c r="S954" s="8">
        <f t="shared" si="151"/>
        <v>7455</v>
      </c>
      <c r="T954" s="6">
        <f t="shared" si="153"/>
        <v>19</v>
      </c>
      <c r="U954" s="9">
        <f t="shared" si="154"/>
        <v>8871.4500000000007</v>
      </c>
      <c r="V954" s="9">
        <f t="shared" si="155"/>
        <v>8871.4500000000007</v>
      </c>
      <c r="W954" s="9">
        <f t="shared" si="156"/>
        <v>8871.4500000000007</v>
      </c>
      <c r="X954" s="7">
        <v>25</v>
      </c>
      <c r="Y954" s="14">
        <v>25</v>
      </c>
      <c r="Z954" s="14">
        <v>25</v>
      </c>
      <c r="AA954" s="9">
        <f t="shared" si="157"/>
        <v>11089.3125</v>
      </c>
      <c r="AB954" s="9">
        <f t="shared" si="158"/>
        <v>11089.3125</v>
      </c>
      <c r="AC954" s="15">
        <f t="shared" si="159"/>
        <v>11089.3125</v>
      </c>
    </row>
    <row r="955" spans="1:29" x14ac:dyDescent="0.25">
      <c r="A955" s="16" t="s">
        <v>3344</v>
      </c>
      <c r="B955" s="17"/>
      <c r="C955" s="18"/>
      <c r="D955" s="16" t="s">
        <v>3345</v>
      </c>
      <c r="E955" s="16" t="s">
        <v>3342</v>
      </c>
      <c r="F955" s="18" t="s">
        <v>34</v>
      </c>
      <c r="G955" s="18">
        <v>1</v>
      </c>
      <c r="H955" s="16" t="s">
        <v>44</v>
      </c>
      <c r="I955" s="16" t="s">
        <v>3346</v>
      </c>
      <c r="J955" s="16" t="s">
        <v>205</v>
      </c>
      <c r="K955" s="18">
        <v>0</v>
      </c>
      <c r="L955" s="18">
        <v>0</v>
      </c>
      <c r="M955" s="16" t="s">
        <v>55</v>
      </c>
      <c r="N955" s="16" t="s">
        <v>2646</v>
      </c>
      <c r="O955" s="16" t="s">
        <v>3212</v>
      </c>
      <c r="P955" s="19" t="s">
        <v>21</v>
      </c>
      <c r="Q955">
        <v>1</v>
      </c>
      <c r="R955" s="8">
        <f t="shared" si="152"/>
        <v>9852</v>
      </c>
      <c r="S955" s="8">
        <f t="shared" si="151"/>
        <v>9852</v>
      </c>
      <c r="T955" s="6">
        <f t="shared" si="153"/>
        <v>19</v>
      </c>
      <c r="U955" s="9">
        <f t="shared" si="154"/>
        <v>11723.880000000001</v>
      </c>
      <c r="V955" s="9">
        <f t="shared" si="155"/>
        <v>11723.880000000001</v>
      </c>
      <c r="W955" s="9">
        <f t="shared" si="156"/>
        <v>11723.880000000001</v>
      </c>
      <c r="X955" s="7">
        <v>25</v>
      </c>
      <c r="Y955" s="14">
        <v>25</v>
      </c>
      <c r="Z955" s="14">
        <v>25</v>
      </c>
      <c r="AA955" s="9">
        <f t="shared" si="157"/>
        <v>14654.85</v>
      </c>
      <c r="AB955" s="9">
        <f t="shared" si="158"/>
        <v>14654.85</v>
      </c>
      <c r="AC955" s="15">
        <f t="shared" si="159"/>
        <v>14654.85</v>
      </c>
    </row>
    <row r="956" spans="1:29" x14ac:dyDescent="0.25">
      <c r="A956" s="16" t="s">
        <v>3347</v>
      </c>
      <c r="B956" s="17"/>
      <c r="C956" s="18"/>
      <c r="D956" s="16" t="s">
        <v>3348</v>
      </c>
      <c r="E956" s="16" t="s">
        <v>3342</v>
      </c>
      <c r="F956" s="18" t="s">
        <v>34</v>
      </c>
      <c r="G956" s="18">
        <v>1</v>
      </c>
      <c r="H956" s="16" t="s">
        <v>44</v>
      </c>
      <c r="I956" s="16" t="s">
        <v>3349</v>
      </c>
      <c r="J956" s="16" t="s">
        <v>205</v>
      </c>
      <c r="K956" s="18">
        <v>0</v>
      </c>
      <c r="L956" s="18">
        <v>0</v>
      </c>
      <c r="M956" s="16" t="s">
        <v>55</v>
      </c>
      <c r="N956" s="16" t="s">
        <v>2646</v>
      </c>
      <c r="O956" s="16" t="s">
        <v>2647</v>
      </c>
      <c r="P956" s="19" t="s">
        <v>21</v>
      </c>
      <c r="Q956">
        <v>1</v>
      </c>
      <c r="R956" s="8">
        <f t="shared" si="152"/>
        <v>7617</v>
      </c>
      <c r="S956" s="8">
        <f t="shared" si="151"/>
        <v>7617</v>
      </c>
      <c r="T956" s="6">
        <f t="shared" si="153"/>
        <v>19</v>
      </c>
      <c r="U956" s="9">
        <f t="shared" si="154"/>
        <v>9064.23</v>
      </c>
      <c r="V956" s="9">
        <f t="shared" si="155"/>
        <v>9064.23</v>
      </c>
      <c r="W956" s="9">
        <f t="shared" si="156"/>
        <v>9064.23</v>
      </c>
      <c r="X956" s="7">
        <v>25</v>
      </c>
      <c r="Y956" s="14">
        <v>25</v>
      </c>
      <c r="Z956" s="14">
        <v>25</v>
      </c>
      <c r="AA956" s="9">
        <f t="shared" si="157"/>
        <v>11330.287499999999</v>
      </c>
      <c r="AB956" s="9">
        <f t="shared" si="158"/>
        <v>11330.287499999999</v>
      </c>
      <c r="AC956" s="15">
        <f t="shared" si="159"/>
        <v>11330.287499999999</v>
      </c>
    </row>
    <row r="957" spans="1:29" x14ac:dyDescent="0.25">
      <c r="A957" s="16" t="s">
        <v>3350</v>
      </c>
      <c r="B957" s="17"/>
      <c r="C957" s="18"/>
      <c r="D957" s="16" t="s">
        <v>3351</v>
      </c>
      <c r="E957" s="16" t="s">
        <v>3342</v>
      </c>
      <c r="F957" s="18" t="s">
        <v>34</v>
      </c>
      <c r="G957" s="18">
        <v>1</v>
      </c>
      <c r="H957" s="16" t="s">
        <v>44</v>
      </c>
      <c r="I957" s="16" t="s">
        <v>3349</v>
      </c>
      <c r="J957" s="16" t="s">
        <v>205</v>
      </c>
      <c r="K957" s="18">
        <v>0</v>
      </c>
      <c r="L957" s="18">
        <v>0</v>
      </c>
      <c r="M957" s="16" t="s">
        <v>55</v>
      </c>
      <c r="N957" s="16" t="s">
        <v>2646</v>
      </c>
      <c r="O957" s="16" t="s">
        <v>2647</v>
      </c>
      <c r="P957" s="19" t="s">
        <v>21</v>
      </c>
      <c r="Q957">
        <v>1</v>
      </c>
      <c r="R957" s="8">
        <f t="shared" si="152"/>
        <v>7617</v>
      </c>
      <c r="S957" s="8">
        <f t="shared" si="151"/>
        <v>7617</v>
      </c>
      <c r="T957" s="6">
        <f t="shared" si="153"/>
        <v>19</v>
      </c>
      <c r="U957" s="9">
        <f t="shared" si="154"/>
        <v>9064.23</v>
      </c>
      <c r="V957" s="9">
        <f t="shared" si="155"/>
        <v>9064.23</v>
      </c>
      <c r="W957" s="9">
        <f t="shared" si="156"/>
        <v>9064.23</v>
      </c>
      <c r="X957" s="7">
        <v>25</v>
      </c>
      <c r="Y957" s="14">
        <v>25</v>
      </c>
      <c r="Z957" s="14">
        <v>25</v>
      </c>
      <c r="AA957" s="9">
        <f t="shared" si="157"/>
        <v>11330.287499999999</v>
      </c>
      <c r="AB957" s="9">
        <f t="shared" si="158"/>
        <v>11330.287499999999</v>
      </c>
      <c r="AC957" s="15">
        <f t="shared" si="159"/>
        <v>11330.287499999999</v>
      </c>
    </row>
    <row r="958" spans="1:29" x14ac:dyDescent="0.25">
      <c r="A958" s="16" t="s">
        <v>3352</v>
      </c>
      <c r="B958" s="17"/>
      <c r="C958" s="18"/>
      <c r="D958" s="16" t="s">
        <v>3353</v>
      </c>
      <c r="E958" s="16" t="s">
        <v>3342</v>
      </c>
      <c r="F958" s="18" t="s">
        <v>34</v>
      </c>
      <c r="G958" s="18">
        <v>1</v>
      </c>
      <c r="H958" s="16" t="s">
        <v>44</v>
      </c>
      <c r="I958" s="16" t="s">
        <v>3354</v>
      </c>
      <c r="J958" s="16" t="s">
        <v>205</v>
      </c>
      <c r="K958" s="18">
        <v>0</v>
      </c>
      <c r="L958" s="18">
        <v>0</v>
      </c>
      <c r="M958" s="16" t="s">
        <v>55</v>
      </c>
      <c r="N958" s="16" t="s">
        <v>2754</v>
      </c>
      <c r="O958" s="16" t="s">
        <v>3355</v>
      </c>
      <c r="P958" s="19" t="s">
        <v>21</v>
      </c>
      <c r="Q958">
        <v>1</v>
      </c>
      <c r="R958" s="8">
        <f t="shared" si="152"/>
        <v>2914</v>
      </c>
      <c r="S958" s="8">
        <f t="shared" si="151"/>
        <v>2914</v>
      </c>
      <c r="T958" s="6">
        <f t="shared" si="153"/>
        <v>19</v>
      </c>
      <c r="U958" s="9">
        <f t="shared" si="154"/>
        <v>3467.66</v>
      </c>
      <c r="V958" s="9">
        <f t="shared" si="155"/>
        <v>3467.66</v>
      </c>
      <c r="W958" s="9">
        <f t="shared" si="156"/>
        <v>3467.66</v>
      </c>
      <c r="X958" s="7">
        <v>25</v>
      </c>
      <c r="Y958" s="14">
        <v>25</v>
      </c>
      <c r="Z958" s="14">
        <v>25</v>
      </c>
      <c r="AA958" s="9">
        <f t="shared" si="157"/>
        <v>4334.5749999999998</v>
      </c>
      <c r="AB958" s="9">
        <f t="shared" si="158"/>
        <v>4334.5749999999998</v>
      </c>
      <c r="AC958" s="15">
        <f t="shared" si="159"/>
        <v>4334.5749999999998</v>
      </c>
    </row>
    <row r="959" spans="1:29" x14ac:dyDescent="0.25">
      <c r="A959" s="16" t="s">
        <v>3356</v>
      </c>
      <c r="B959" s="17"/>
      <c r="C959" s="18"/>
      <c r="D959" s="16" t="s">
        <v>3357</v>
      </c>
      <c r="E959" s="16" t="s">
        <v>3342</v>
      </c>
      <c r="F959" s="18" t="s">
        <v>34</v>
      </c>
      <c r="G959" s="18">
        <v>1</v>
      </c>
      <c r="H959" s="16" t="s">
        <v>44</v>
      </c>
      <c r="I959" s="16" t="s">
        <v>3354</v>
      </c>
      <c r="J959" s="16" t="s">
        <v>205</v>
      </c>
      <c r="K959" s="18">
        <v>0</v>
      </c>
      <c r="L959" s="18">
        <v>0</v>
      </c>
      <c r="M959" s="16" t="s">
        <v>55</v>
      </c>
      <c r="N959" s="16" t="s">
        <v>2754</v>
      </c>
      <c r="O959" s="16" t="s">
        <v>3355</v>
      </c>
      <c r="P959" s="19" t="s">
        <v>21</v>
      </c>
      <c r="Q959">
        <v>1</v>
      </c>
      <c r="R959" s="8">
        <f t="shared" si="152"/>
        <v>2914</v>
      </c>
      <c r="S959" s="8">
        <f t="shared" si="151"/>
        <v>2914</v>
      </c>
      <c r="T959" s="6">
        <f t="shared" si="153"/>
        <v>19</v>
      </c>
      <c r="U959" s="9">
        <f t="shared" si="154"/>
        <v>3467.66</v>
      </c>
      <c r="V959" s="9">
        <f t="shared" si="155"/>
        <v>3467.66</v>
      </c>
      <c r="W959" s="9">
        <f t="shared" si="156"/>
        <v>3467.66</v>
      </c>
      <c r="X959" s="7">
        <v>25</v>
      </c>
      <c r="Y959" s="14">
        <v>25</v>
      </c>
      <c r="Z959" s="14">
        <v>25</v>
      </c>
      <c r="AA959" s="9">
        <f t="shared" si="157"/>
        <v>4334.5749999999998</v>
      </c>
      <c r="AB959" s="9">
        <f t="shared" si="158"/>
        <v>4334.5749999999998</v>
      </c>
      <c r="AC959" s="15">
        <f t="shared" si="159"/>
        <v>4334.5749999999998</v>
      </c>
    </row>
    <row r="960" spans="1:29" x14ac:dyDescent="0.25">
      <c r="A960" s="16" t="s">
        <v>3358</v>
      </c>
      <c r="B960" s="17"/>
      <c r="C960" s="18"/>
      <c r="D960" s="16" t="s">
        <v>3359</v>
      </c>
      <c r="E960" s="16" t="s">
        <v>3342</v>
      </c>
      <c r="F960" s="18" t="s">
        <v>34</v>
      </c>
      <c r="G960" s="18">
        <v>1</v>
      </c>
      <c r="H960" s="16" t="s">
        <v>44</v>
      </c>
      <c r="I960" s="16" t="s">
        <v>3354</v>
      </c>
      <c r="J960" s="16" t="s">
        <v>205</v>
      </c>
      <c r="K960" s="18">
        <v>0</v>
      </c>
      <c r="L960" s="18">
        <v>0</v>
      </c>
      <c r="M960" s="16" t="s">
        <v>55</v>
      </c>
      <c r="N960" s="16" t="s">
        <v>2754</v>
      </c>
      <c r="O960" s="16" t="s">
        <v>3355</v>
      </c>
      <c r="P960" s="19" t="s">
        <v>21</v>
      </c>
      <c r="Q960">
        <v>1</v>
      </c>
      <c r="R960" s="8">
        <f t="shared" si="152"/>
        <v>2914</v>
      </c>
      <c r="S960" s="8">
        <f t="shared" si="151"/>
        <v>2914</v>
      </c>
      <c r="T960" s="6">
        <f t="shared" si="153"/>
        <v>19</v>
      </c>
      <c r="U960" s="9">
        <f t="shared" si="154"/>
        <v>3467.66</v>
      </c>
      <c r="V960" s="9">
        <f t="shared" si="155"/>
        <v>3467.66</v>
      </c>
      <c r="W960" s="9">
        <f t="shared" si="156"/>
        <v>3467.66</v>
      </c>
      <c r="X960" s="7">
        <v>25</v>
      </c>
      <c r="Y960" s="14">
        <v>25</v>
      </c>
      <c r="Z960" s="14">
        <v>25</v>
      </c>
      <c r="AA960" s="9">
        <f t="shared" si="157"/>
        <v>4334.5749999999998</v>
      </c>
      <c r="AB960" s="9">
        <f t="shared" si="158"/>
        <v>4334.5749999999998</v>
      </c>
      <c r="AC960" s="15">
        <f t="shared" si="159"/>
        <v>4334.5749999999998</v>
      </c>
    </row>
    <row r="961" spans="1:29" x14ac:dyDescent="0.25">
      <c r="A961" s="16" t="s">
        <v>3360</v>
      </c>
      <c r="B961" s="17"/>
      <c r="C961" s="18"/>
      <c r="D961" s="16" t="s">
        <v>3361</v>
      </c>
      <c r="E961" s="16" t="s">
        <v>3342</v>
      </c>
      <c r="F961" s="18" t="s">
        <v>34</v>
      </c>
      <c r="G961" s="18">
        <v>1</v>
      </c>
      <c r="H961" s="16" t="s">
        <v>44</v>
      </c>
      <c r="I961" s="16" t="s">
        <v>3362</v>
      </c>
      <c r="J961" s="16" t="s">
        <v>205</v>
      </c>
      <c r="K961" s="18">
        <v>0</v>
      </c>
      <c r="L961" s="18">
        <v>0</v>
      </c>
      <c r="M961" s="16" t="s">
        <v>55</v>
      </c>
      <c r="N961" s="16" t="s">
        <v>2660</v>
      </c>
      <c r="O961" s="16" t="s">
        <v>3363</v>
      </c>
      <c r="P961" s="19" t="s">
        <v>21</v>
      </c>
      <c r="Q961">
        <v>1</v>
      </c>
      <c r="R961" s="8">
        <f t="shared" si="152"/>
        <v>2311</v>
      </c>
      <c r="S961" s="8">
        <f t="shared" si="151"/>
        <v>2311</v>
      </c>
      <c r="T961" s="6">
        <f t="shared" si="153"/>
        <v>19</v>
      </c>
      <c r="U961" s="9">
        <f t="shared" si="154"/>
        <v>2750.09</v>
      </c>
      <c r="V961" s="9">
        <f t="shared" si="155"/>
        <v>2750.09</v>
      </c>
      <c r="W961" s="9">
        <f t="shared" si="156"/>
        <v>2750.09</v>
      </c>
      <c r="X961" s="7">
        <v>25</v>
      </c>
      <c r="Y961" s="14">
        <v>25</v>
      </c>
      <c r="Z961" s="14">
        <v>25</v>
      </c>
      <c r="AA961" s="9">
        <f t="shared" si="157"/>
        <v>3437.6125000000002</v>
      </c>
      <c r="AB961" s="9">
        <f t="shared" si="158"/>
        <v>3437.6125000000002</v>
      </c>
      <c r="AC961" s="15">
        <f t="shared" si="159"/>
        <v>3437.6125000000002</v>
      </c>
    </row>
    <row r="962" spans="1:29" x14ac:dyDescent="0.25">
      <c r="A962" s="16" t="s">
        <v>3364</v>
      </c>
      <c r="B962" s="17"/>
      <c r="C962" s="18"/>
      <c r="D962" s="16" t="s">
        <v>3365</v>
      </c>
      <c r="E962" s="16" t="s">
        <v>3366</v>
      </c>
      <c r="F962" s="18" t="s">
        <v>34</v>
      </c>
      <c r="G962" s="18">
        <v>1</v>
      </c>
      <c r="H962" s="16" t="s">
        <v>3367</v>
      </c>
      <c r="I962" s="16" t="s">
        <v>3368</v>
      </c>
      <c r="J962" s="16" t="s">
        <v>205</v>
      </c>
      <c r="K962" s="18">
        <v>0</v>
      </c>
      <c r="L962" s="18">
        <v>0</v>
      </c>
      <c r="M962" s="16" t="s">
        <v>55</v>
      </c>
      <c r="N962" s="16" t="s">
        <v>2660</v>
      </c>
      <c r="O962" s="16" t="s">
        <v>3369</v>
      </c>
      <c r="P962" s="19" t="s">
        <v>21</v>
      </c>
      <c r="Q962">
        <v>1</v>
      </c>
      <c r="R962" s="8">
        <f t="shared" si="152"/>
        <v>5728</v>
      </c>
      <c r="S962" s="8">
        <f t="shared" si="151"/>
        <v>5728</v>
      </c>
      <c r="T962" s="6">
        <f t="shared" si="153"/>
        <v>19</v>
      </c>
      <c r="U962" s="9">
        <f t="shared" si="154"/>
        <v>6816.32</v>
      </c>
      <c r="V962" s="9">
        <f t="shared" si="155"/>
        <v>6816.32</v>
      </c>
      <c r="W962" s="9">
        <f t="shared" si="156"/>
        <v>6816.32</v>
      </c>
      <c r="X962" s="7">
        <v>25</v>
      </c>
      <c r="Y962" s="14">
        <v>25</v>
      </c>
      <c r="Z962" s="14">
        <v>25</v>
      </c>
      <c r="AA962" s="9">
        <f t="shared" si="157"/>
        <v>8520.4</v>
      </c>
      <c r="AB962" s="9">
        <f t="shared" si="158"/>
        <v>8520.4</v>
      </c>
      <c r="AC962" s="15">
        <f t="shared" si="159"/>
        <v>8520.4</v>
      </c>
    </row>
    <row r="963" spans="1:29" x14ac:dyDescent="0.25">
      <c r="A963" s="16" t="s">
        <v>3370</v>
      </c>
      <c r="B963" s="17"/>
      <c r="C963" s="18"/>
      <c r="D963" s="16" t="s">
        <v>3371</v>
      </c>
      <c r="E963" s="16" t="s">
        <v>3366</v>
      </c>
      <c r="F963" s="18" t="s">
        <v>34</v>
      </c>
      <c r="G963" s="18">
        <v>1</v>
      </c>
      <c r="H963" s="16" t="s">
        <v>3367</v>
      </c>
      <c r="I963" s="16" t="s">
        <v>315</v>
      </c>
      <c r="J963" s="16" t="s">
        <v>205</v>
      </c>
      <c r="K963" s="18">
        <v>0</v>
      </c>
      <c r="L963" s="18">
        <v>0</v>
      </c>
      <c r="M963" s="16" t="s">
        <v>55</v>
      </c>
      <c r="N963" s="16" t="s">
        <v>2660</v>
      </c>
      <c r="O963" s="16" t="s">
        <v>3369</v>
      </c>
      <c r="P963" s="19" t="s">
        <v>21</v>
      </c>
      <c r="Q963">
        <v>1</v>
      </c>
      <c r="R963" s="8">
        <f t="shared" si="152"/>
        <v>1005</v>
      </c>
      <c r="S963" s="8">
        <f t="shared" ref="S963:S1026" si="160">R963/Q963</f>
        <v>1005</v>
      </c>
      <c r="T963" s="6">
        <f t="shared" si="153"/>
        <v>19</v>
      </c>
      <c r="U963" s="9">
        <f t="shared" si="154"/>
        <v>1195.95</v>
      </c>
      <c r="V963" s="9">
        <f t="shared" si="155"/>
        <v>1195.95</v>
      </c>
      <c r="W963" s="9">
        <f t="shared" si="156"/>
        <v>1195.95</v>
      </c>
      <c r="X963" s="7">
        <v>25</v>
      </c>
      <c r="Y963" s="14">
        <v>25</v>
      </c>
      <c r="Z963" s="14">
        <v>25</v>
      </c>
      <c r="AA963" s="9">
        <f t="shared" si="157"/>
        <v>1494.9375</v>
      </c>
      <c r="AB963" s="9">
        <f t="shared" si="158"/>
        <v>1494.9375</v>
      </c>
      <c r="AC963" s="15">
        <f t="shared" si="159"/>
        <v>1494.9375</v>
      </c>
    </row>
    <row r="964" spans="1:29" x14ac:dyDescent="0.25">
      <c r="A964" s="16" t="s">
        <v>3372</v>
      </c>
      <c r="B964" s="17"/>
      <c r="C964" s="18"/>
      <c r="D964" s="16" t="s">
        <v>3373</v>
      </c>
      <c r="E964" s="16" t="s">
        <v>3366</v>
      </c>
      <c r="F964" s="18" t="s">
        <v>34</v>
      </c>
      <c r="G964" s="18">
        <v>1</v>
      </c>
      <c r="H964" s="16" t="s">
        <v>3367</v>
      </c>
      <c r="I964" s="16" t="s">
        <v>3374</v>
      </c>
      <c r="J964" s="16" t="s">
        <v>205</v>
      </c>
      <c r="K964" s="18">
        <v>0</v>
      </c>
      <c r="L964" s="18">
        <v>0</v>
      </c>
      <c r="M964" s="16" t="s">
        <v>55</v>
      </c>
      <c r="N964" s="16" t="s">
        <v>2660</v>
      </c>
      <c r="O964" s="16" t="s">
        <v>3369</v>
      </c>
      <c r="P964" s="19" t="s">
        <v>21</v>
      </c>
      <c r="Q964">
        <v>1</v>
      </c>
      <c r="R964" s="8">
        <f t="shared" si="152"/>
        <v>2484</v>
      </c>
      <c r="S964" s="8">
        <f t="shared" si="160"/>
        <v>2484</v>
      </c>
      <c r="T964" s="6">
        <f t="shared" si="153"/>
        <v>19</v>
      </c>
      <c r="U964" s="9">
        <f t="shared" si="154"/>
        <v>2955.96</v>
      </c>
      <c r="V964" s="9">
        <f t="shared" si="155"/>
        <v>2955.96</v>
      </c>
      <c r="W964" s="9">
        <f t="shared" si="156"/>
        <v>2955.96</v>
      </c>
      <c r="X964" s="7">
        <v>25</v>
      </c>
      <c r="Y964" s="14">
        <v>25</v>
      </c>
      <c r="Z964" s="14">
        <v>25</v>
      </c>
      <c r="AA964" s="9">
        <f t="shared" si="157"/>
        <v>3694.95</v>
      </c>
      <c r="AB964" s="9">
        <f t="shared" si="158"/>
        <v>3694.95</v>
      </c>
      <c r="AC964" s="15">
        <f t="shared" si="159"/>
        <v>3694.95</v>
      </c>
    </row>
    <row r="965" spans="1:29" x14ac:dyDescent="0.25">
      <c r="A965" s="16" t="s">
        <v>3375</v>
      </c>
      <c r="B965" s="17"/>
      <c r="C965" s="18"/>
      <c r="D965" s="16" t="s">
        <v>3376</v>
      </c>
      <c r="E965" s="16" t="s">
        <v>746</v>
      </c>
      <c r="F965" s="18" t="s">
        <v>34</v>
      </c>
      <c r="G965" s="18">
        <v>1</v>
      </c>
      <c r="H965" s="16" t="s">
        <v>44</v>
      </c>
      <c r="I965" s="16" t="s">
        <v>3377</v>
      </c>
      <c r="J965" s="16" t="s">
        <v>205</v>
      </c>
      <c r="K965" s="18">
        <v>0</v>
      </c>
      <c r="L965" s="18">
        <v>0</v>
      </c>
      <c r="M965" s="16" t="s">
        <v>55</v>
      </c>
      <c r="N965" s="16" t="s">
        <v>118</v>
      </c>
      <c r="O965" s="16" t="s">
        <v>119</v>
      </c>
      <c r="P965" s="19" t="s">
        <v>21</v>
      </c>
      <c r="Q965">
        <v>1</v>
      </c>
      <c r="R965" s="8">
        <f t="shared" si="152"/>
        <v>11083</v>
      </c>
      <c r="S965" s="8">
        <f t="shared" si="160"/>
        <v>11083</v>
      </c>
      <c r="T965" s="6">
        <f t="shared" si="153"/>
        <v>19</v>
      </c>
      <c r="U965" s="9">
        <f t="shared" si="154"/>
        <v>13188.77</v>
      </c>
      <c r="V965" s="9">
        <f t="shared" si="155"/>
        <v>13188.77</v>
      </c>
      <c r="W965" s="9">
        <f t="shared" si="156"/>
        <v>13188.77</v>
      </c>
      <c r="X965" s="7">
        <v>25</v>
      </c>
      <c r="Y965" s="14">
        <v>25</v>
      </c>
      <c r="Z965" s="14">
        <v>25</v>
      </c>
      <c r="AA965" s="9">
        <f t="shared" si="157"/>
        <v>16485.962500000001</v>
      </c>
      <c r="AB965" s="9">
        <f t="shared" si="158"/>
        <v>16485.962500000001</v>
      </c>
      <c r="AC965" s="15">
        <f t="shared" si="159"/>
        <v>16485.962500000001</v>
      </c>
    </row>
    <row r="966" spans="1:29" x14ac:dyDescent="0.25">
      <c r="A966" s="16" t="s">
        <v>3378</v>
      </c>
      <c r="B966" s="17"/>
      <c r="C966" s="18"/>
      <c r="D966" s="16" t="s">
        <v>3379</v>
      </c>
      <c r="E966" s="16" t="s">
        <v>746</v>
      </c>
      <c r="F966" s="18" t="s">
        <v>34</v>
      </c>
      <c r="G966" s="18">
        <v>1</v>
      </c>
      <c r="H966" s="16" t="s">
        <v>44</v>
      </c>
      <c r="I966" s="16" t="s">
        <v>3380</v>
      </c>
      <c r="J966" s="16" t="s">
        <v>205</v>
      </c>
      <c r="K966" s="18">
        <v>0</v>
      </c>
      <c r="L966" s="18">
        <v>0</v>
      </c>
      <c r="M966" s="16" t="s">
        <v>55</v>
      </c>
      <c r="N966" s="16" t="s">
        <v>118</v>
      </c>
      <c r="O966" s="16" t="s">
        <v>119</v>
      </c>
      <c r="P966" s="19" t="s">
        <v>21</v>
      </c>
      <c r="Q966">
        <v>1</v>
      </c>
      <c r="R966" s="8">
        <f t="shared" ref="R966:R1029" si="161">I966/G966</f>
        <v>5666</v>
      </c>
      <c r="S966" s="8">
        <f t="shared" si="160"/>
        <v>5666</v>
      </c>
      <c r="T966" s="6">
        <f t="shared" ref="T966:T1029" si="162">IF(J966="19%  IVA",19,IF(J966="5% IVA",5,0))</f>
        <v>19</v>
      </c>
      <c r="U966" s="9">
        <f t="shared" ref="U966:U1029" si="163">(S966*T966/100)+I966</f>
        <v>6742.54</v>
      </c>
      <c r="V966" s="9">
        <f t="shared" ref="V966:V1029" si="164">(R966*T966/100)+R966</f>
        <v>6742.54</v>
      </c>
      <c r="W966" s="9">
        <f t="shared" ref="W966:W1029" si="165">(S966*T966/100)+S966</f>
        <v>6742.54</v>
      </c>
      <c r="X966" s="7">
        <v>25</v>
      </c>
      <c r="Y966" s="14">
        <v>25</v>
      </c>
      <c r="Z966" s="14">
        <v>25</v>
      </c>
      <c r="AA966" s="9">
        <f t="shared" ref="AA966:AA1029" si="166">(U966*X966/100)+U966</f>
        <v>8428.1749999999993</v>
      </c>
      <c r="AB966" s="9">
        <f t="shared" ref="AB966:AB1029" si="167">(V966*Y966/100)+V966</f>
        <v>8428.1749999999993</v>
      </c>
      <c r="AC966" s="15">
        <f t="shared" ref="AC966:AC1029" si="168">(W966*Z966/100)+W966</f>
        <v>8428.1749999999993</v>
      </c>
    </row>
    <row r="967" spans="1:29" x14ac:dyDescent="0.25">
      <c r="A967" s="16" t="s">
        <v>3381</v>
      </c>
      <c r="B967" s="17"/>
      <c r="C967" s="18"/>
      <c r="D967" s="16" t="s">
        <v>3382</v>
      </c>
      <c r="E967" s="16" t="s">
        <v>746</v>
      </c>
      <c r="F967" s="18" t="s">
        <v>34</v>
      </c>
      <c r="G967" s="18">
        <v>1</v>
      </c>
      <c r="H967" s="16" t="s">
        <v>44</v>
      </c>
      <c r="I967" s="16" t="s">
        <v>3383</v>
      </c>
      <c r="J967" s="16" t="s">
        <v>205</v>
      </c>
      <c r="K967" s="18">
        <v>0</v>
      </c>
      <c r="L967" s="18">
        <v>0</v>
      </c>
      <c r="M967" s="16" t="s">
        <v>55</v>
      </c>
      <c r="N967" s="16" t="s">
        <v>118</v>
      </c>
      <c r="O967" s="16" t="s">
        <v>119</v>
      </c>
      <c r="P967" s="19" t="s">
        <v>21</v>
      </c>
      <c r="Q967">
        <v>1</v>
      </c>
      <c r="R967" s="8">
        <f t="shared" si="161"/>
        <v>11803</v>
      </c>
      <c r="S967" s="8">
        <f t="shared" si="160"/>
        <v>11803</v>
      </c>
      <c r="T967" s="6">
        <f t="shared" si="162"/>
        <v>19</v>
      </c>
      <c r="U967" s="9">
        <f t="shared" si="163"/>
        <v>14045.57</v>
      </c>
      <c r="V967" s="9">
        <f t="shared" si="164"/>
        <v>14045.57</v>
      </c>
      <c r="W967" s="9">
        <f t="shared" si="165"/>
        <v>14045.57</v>
      </c>
      <c r="X967" s="7">
        <v>25</v>
      </c>
      <c r="Y967" s="14">
        <v>25</v>
      </c>
      <c r="Z967" s="14">
        <v>25</v>
      </c>
      <c r="AA967" s="9">
        <f t="shared" si="166"/>
        <v>17556.962500000001</v>
      </c>
      <c r="AB967" s="9">
        <f t="shared" si="167"/>
        <v>17556.962500000001</v>
      </c>
      <c r="AC967" s="15">
        <f t="shared" si="168"/>
        <v>17556.962500000001</v>
      </c>
    </row>
    <row r="968" spans="1:29" x14ac:dyDescent="0.25">
      <c r="A968" s="16" t="s">
        <v>3384</v>
      </c>
      <c r="B968" s="17"/>
      <c r="C968" s="18"/>
      <c r="D968" s="16" t="s">
        <v>3385</v>
      </c>
      <c r="E968" s="16" t="s">
        <v>746</v>
      </c>
      <c r="F968" s="18" t="s">
        <v>34</v>
      </c>
      <c r="G968" s="18">
        <v>1</v>
      </c>
      <c r="H968" s="16" t="s">
        <v>44</v>
      </c>
      <c r="I968" s="16" t="s">
        <v>3380</v>
      </c>
      <c r="J968" s="16" t="s">
        <v>205</v>
      </c>
      <c r="K968" s="18">
        <v>0</v>
      </c>
      <c r="L968" s="18">
        <v>0</v>
      </c>
      <c r="M968" s="16" t="s">
        <v>55</v>
      </c>
      <c r="N968" s="16" t="s">
        <v>118</v>
      </c>
      <c r="O968" s="16" t="s">
        <v>119</v>
      </c>
      <c r="P968" s="19" t="s">
        <v>21</v>
      </c>
      <c r="Q968">
        <v>1</v>
      </c>
      <c r="R968" s="8">
        <f t="shared" si="161"/>
        <v>5666</v>
      </c>
      <c r="S968" s="8">
        <f t="shared" si="160"/>
        <v>5666</v>
      </c>
      <c r="T968" s="6">
        <f t="shared" si="162"/>
        <v>19</v>
      </c>
      <c r="U968" s="9">
        <f t="shared" si="163"/>
        <v>6742.54</v>
      </c>
      <c r="V968" s="9">
        <f t="shared" si="164"/>
        <v>6742.54</v>
      </c>
      <c r="W968" s="9">
        <f t="shared" si="165"/>
        <v>6742.54</v>
      </c>
      <c r="X968" s="7">
        <v>25</v>
      </c>
      <c r="Y968" s="14">
        <v>25</v>
      </c>
      <c r="Z968" s="14">
        <v>25</v>
      </c>
      <c r="AA968" s="9">
        <f t="shared" si="166"/>
        <v>8428.1749999999993</v>
      </c>
      <c r="AB968" s="9">
        <f t="shared" si="167"/>
        <v>8428.1749999999993</v>
      </c>
      <c r="AC968" s="15">
        <f t="shared" si="168"/>
        <v>8428.1749999999993</v>
      </c>
    </row>
    <row r="969" spans="1:29" x14ac:dyDescent="0.25">
      <c r="A969" s="16" t="s">
        <v>3386</v>
      </c>
      <c r="B969" s="17"/>
      <c r="C969" s="18"/>
      <c r="D969" s="16" t="s">
        <v>3387</v>
      </c>
      <c r="E969" s="16" t="s">
        <v>746</v>
      </c>
      <c r="F969" s="18" t="s">
        <v>34</v>
      </c>
      <c r="G969" s="18">
        <v>1</v>
      </c>
      <c r="H969" s="16" t="s">
        <v>44</v>
      </c>
      <c r="I969" s="16" t="s">
        <v>3388</v>
      </c>
      <c r="J969" s="16" t="s">
        <v>205</v>
      </c>
      <c r="K969" s="18">
        <v>0</v>
      </c>
      <c r="L969" s="18">
        <v>0</v>
      </c>
      <c r="M969" s="16" t="s">
        <v>55</v>
      </c>
      <c r="N969" s="16" t="s">
        <v>118</v>
      </c>
      <c r="O969" s="16" t="s">
        <v>119</v>
      </c>
      <c r="P969" s="19" t="s">
        <v>21</v>
      </c>
      <c r="Q969">
        <v>1</v>
      </c>
      <c r="R969" s="8">
        <f t="shared" si="161"/>
        <v>9632</v>
      </c>
      <c r="S969" s="8">
        <f t="shared" si="160"/>
        <v>9632</v>
      </c>
      <c r="T969" s="6">
        <f t="shared" si="162"/>
        <v>19</v>
      </c>
      <c r="U969" s="9">
        <f t="shared" si="163"/>
        <v>11462.08</v>
      </c>
      <c r="V969" s="9">
        <f t="shared" si="164"/>
        <v>11462.08</v>
      </c>
      <c r="W969" s="9">
        <f t="shared" si="165"/>
        <v>11462.08</v>
      </c>
      <c r="X969" s="7">
        <v>25</v>
      </c>
      <c r="Y969" s="14">
        <v>25</v>
      </c>
      <c r="Z969" s="14">
        <v>25</v>
      </c>
      <c r="AA969" s="9">
        <f t="shared" si="166"/>
        <v>14327.6</v>
      </c>
      <c r="AB969" s="9">
        <f t="shared" si="167"/>
        <v>14327.6</v>
      </c>
      <c r="AC969" s="15">
        <f t="shared" si="168"/>
        <v>14327.6</v>
      </c>
    </row>
    <row r="970" spans="1:29" x14ac:dyDescent="0.25">
      <c r="A970" s="16" t="s">
        <v>3389</v>
      </c>
      <c r="B970" s="17"/>
      <c r="C970" s="18"/>
      <c r="D970" s="16" t="s">
        <v>3390</v>
      </c>
      <c r="E970" s="16" t="s">
        <v>746</v>
      </c>
      <c r="F970" s="18" t="s">
        <v>34</v>
      </c>
      <c r="G970" s="18">
        <v>1</v>
      </c>
      <c r="H970" s="16" t="s">
        <v>44</v>
      </c>
      <c r="I970" s="16" t="s">
        <v>3383</v>
      </c>
      <c r="J970" s="16" t="s">
        <v>205</v>
      </c>
      <c r="K970" s="18">
        <v>0</v>
      </c>
      <c r="L970" s="18">
        <v>0</v>
      </c>
      <c r="M970" s="16" t="s">
        <v>55</v>
      </c>
      <c r="N970" s="16" t="s">
        <v>118</v>
      </c>
      <c r="O970" s="16" t="s">
        <v>119</v>
      </c>
      <c r="P970" s="19" t="s">
        <v>21</v>
      </c>
      <c r="Q970">
        <v>1</v>
      </c>
      <c r="R970" s="8">
        <f t="shared" si="161"/>
        <v>11803</v>
      </c>
      <c r="S970" s="8">
        <f t="shared" si="160"/>
        <v>11803</v>
      </c>
      <c r="T970" s="6">
        <f t="shared" si="162"/>
        <v>19</v>
      </c>
      <c r="U970" s="9">
        <f t="shared" si="163"/>
        <v>14045.57</v>
      </c>
      <c r="V970" s="9">
        <f t="shared" si="164"/>
        <v>14045.57</v>
      </c>
      <c r="W970" s="9">
        <f t="shared" si="165"/>
        <v>14045.57</v>
      </c>
      <c r="X970" s="7">
        <v>25</v>
      </c>
      <c r="Y970" s="14">
        <v>25</v>
      </c>
      <c r="Z970" s="14">
        <v>25</v>
      </c>
      <c r="AA970" s="9">
        <f t="shared" si="166"/>
        <v>17556.962500000001</v>
      </c>
      <c r="AB970" s="9">
        <f t="shared" si="167"/>
        <v>17556.962500000001</v>
      </c>
      <c r="AC970" s="15">
        <f t="shared" si="168"/>
        <v>17556.962500000001</v>
      </c>
    </row>
    <row r="971" spans="1:29" x14ac:dyDescent="0.25">
      <c r="A971" s="16" t="s">
        <v>3391</v>
      </c>
      <c r="B971" s="17"/>
      <c r="C971" s="18"/>
      <c r="D971" s="16" t="s">
        <v>3392</v>
      </c>
      <c r="E971" s="16" t="s">
        <v>746</v>
      </c>
      <c r="F971" s="18" t="s">
        <v>34</v>
      </c>
      <c r="G971" s="18">
        <v>1</v>
      </c>
      <c r="H971" s="16" t="s">
        <v>44</v>
      </c>
      <c r="I971" s="16" t="s">
        <v>3393</v>
      </c>
      <c r="J971" s="16" t="s">
        <v>205</v>
      </c>
      <c r="K971" s="18">
        <v>0</v>
      </c>
      <c r="L971" s="18">
        <v>0</v>
      </c>
      <c r="M971" s="16" t="s">
        <v>55</v>
      </c>
      <c r="N971" s="16" t="s">
        <v>356</v>
      </c>
      <c r="O971" s="16" t="s">
        <v>2714</v>
      </c>
      <c r="P971" s="19" t="s">
        <v>21</v>
      </c>
      <c r="Q971">
        <v>1</v>
      </c>
      <c r="R971" s="8">
        <f t="shared" si="161"/>
        <v>15493</v>
      </c>
      <c r="S971" s="8">
        <f t="shared" si="160"/>
        <v>15493</v>
      </c>
      <c r="T971" s="6">
        <f t="shared" si="162"/>
        <v>19</v>
      </c>
      <c r="U971" s="9">
        <f t="shared" si="163"/>
        <v>18436.669999999998</v>
      </c>
      <c r="V971" s="9">
        <f t="shared" si="164"/>
        <v>18436.669999999998</v>
      </c>
      <c r="W971" s="9">
        <f t="shared" si="165"/>
        <v>18436.669999999998</v>
      </c>
      <c r="X971" s="7">
        <v>25</v>
      </c>
      <c r="Y971" s="14">
        <v>25</v>
      </c>
      <c r="Z971" s="14">
        <v>25</v>
      </c>
      <c r="AA971" s="9">
        <f t="shared" si="166"/>
        <v>23045.837499999998</v>
      </c>
      <c r="AB971" s="9">
        <f t="shared" si="167"/>
        <v>23045.837499999998</v>
      </c>
      <c r="AC971" s="15">
        <f t="shared" si="168"/>
        <v>23045.837499999998</v>
      </c>
    </row>
    <row r="972" spans="1:29" x14ac:dyDescent="0.25">
      <c r="A972" s="16" t="s">
        <v>3394</v>
      </c>
      <c r="B972" s="17"/>
      <c r="C972" s="18"/>
      <c r="D972" s="16" t="s">
        <v>3395</v>
      </c>
      <c r="E972" s="16" t="s">
        <v>746</v>
      </c>
      <c r="F972" s="18" t="s">
        <v>34</v>
      </c>
      <c r="G972" s="18">
        <v>1</v>
      </c>
      <c r="H972" s="16" t="s">
        <v>44</v>
      </c>
      <c r="I972" s="16" t="s">
        <v>3393</v>
      </c>
      <c r="J972" s="16" t="s">
        <v>205</v>
      </c>
      <c r="K972" s="18">
        <v>0</v>
      </c>
      <c r="L972" s="18">
        <v>0</v>
      </c>
      <c r="M972" s="16" t="s">
        <v>55</v>
      </c>
      <c r="N972" s="16" t="s">
        <v>356</v>
      </c>
      <c r="O972" s="16" t="s">
        <v>2714</v>
      </c>
      <c r="P972" s="19" t="s">
        <v>21</v>
      </c>
      <c r="Q972">
        <v>1</v>
      </c>
      <c r="R972" s="8">
        <f t="shared" si="161"/>
        <v>15493</v>
      </c>
      <c r="S972" s="8">
        <f t="shared" si="160"/>
        <v>15493</v>
      </c>
      <c r="T972" s="6">
        <f t="shared" si="162"/>
        <v>19</v>
      </c>
      <c r="U972" s="9">
        <f t="shared" si="163"/>
        <v>18436.669999999998</v>
      </c>
      <c r="V972" s="9">
        <f t="shared" si="164"/>
        <v>18436.669999999998</v>
      </c>
      <c r="W972" s="9">
        <f t="shared" si="165"/>
        <v>18436.669999999998</v>
      </c>
      <c r="X972" s="7">
        <v>25</v>
      </c>
      <c r="Y972" s="14">
        <v>25</v>
      </c>
      <c r="Z972" s="14">
        <v>25</v>
      </c>
      <c r="AA972" s="9">
        <f t="shared" si="166"/>
        <v>23045.837499999998</v>
      </c>
      <c r="AB972" s="9">
        <f t="shared" si="167"/>
        <v>23045.837499999998</v>
      </c>
      <c r="AC972" s="15">
        <f t="shared" si="168"/>
        <v>23045.837499999998</v>
      </c>
    </row>
    <row r="973" spans="1:29" x14ac:dyDescent="0.25">
      <c r="A973" s="16" t="s">
        <v>3396</v>
      </c>
      <c r="B973" s="17"/>
      <c r="C973" s="18"/>
      <c r="D973" s="16" t="s">
        <v>3397</v>
      </c>
      <c r="E973" s="16" t="s">
        <v>746</v>
      </c>
      <c r="F973" s="18" t="s">
        <v>34</v>
      </c>
      <c r="G973" s="18">
        <v>1</v>
      </c>
      <c r="H973" s="16" t="s">
        <v>44</v>
      </c>
      <c r="I973" s="16" t="s">
        <v>3398</v>
      </c>
      <c r="J973" s="16" t="s">
        <v>205</v>
      </c>
      <c r="K973" s="18">
        <v>0</v>
      </c>
      <c r="L973" s="18">
        <v>0</v>
      </c>
      <c r="M973" s="16" t="s">
        <v>55</v>
      </c>
      <c r="N973" s="16" t="s">
        <v>356</v>
      </c>
      <c r="O973" s="16" t="s">
        <v>2714</v>
      </c>
      <c r="P973" s="19" t="s">
        <v>21</v>
      </c>
      <c r="Q973">
        <v>1</v>
      </c>
      <c r="R973" s="8">
        <f t="shared" si="161"/>
        <v>7859</v>
      </c>
      <c r="S973" s="8">
        <f t="shared" si="160"/>
        <v>7859</v>
      </c>
      <c r="T973" s="6">
        <f t="shared" si="162"/>
        <v>19</v>
      </c>
      <c r="U973" s="9">
        <f t="shared" si="163"/>
        <v>9352.2099999999991</v>
      </c>
      <c r="V973" s="9">
        <f t="shared" si="164"/>
        <v>9352.2099999999991</v>
      </c>
      <c r="W973" s="9">
        <f t="shared" si="165"/>
        <v>9352.2099999999991</v>
      </c>
      <c r="X973" s="7">
        <v>25</v>
      </c>
      <c r="Y973" s="14">
        <v>25</v>
      </c>
      <c r="Z973" s="14">
        <v>25</v>
      </c>
      <c r="AA973" s="9">
        <f t="shared" si="166"/>
        <v>11690.262499999999</v>
      </c>
      <c r="AB973" s="9">
        <f t="shared" si="167"/>
        <v>11690.262499999999</v>
      </c>
      <c r="AC973" s="15">
        <f t="shared" si="168"/>
        <v>11690.262499999999</v>
      </c>
    </row>
    <row r="974" spans="1:29" x14ac:dyDescent="0.25">
      <c r="A974" s="16" t="s">
        <v>3399</v>
      </c>
      <c r="B974" s="17"/>
      <c r="C974" s="18"/>
      <c r="D974" s="16" t="s">
        <v>3400</v>
      </c>
      <c r="E974" s="16" t="s">
        <v>746</v>
      </c>
      <c r="F974" s="18" t="s">
        <v>34</v>
      </c>
      <c r="G974" s="18">
        <v>1</v>
      </c>
      <c r="H974" s="16" t="s">
        <v>44</v>
      </c>
      <c r="I974" s="16" t="s">
        <v>3401</v>
      </c>
      <c r="J974" s="16" t="s">
        <v>205</v>
      </c>
      <c r="K974" s="18">
        <v>0</v>
      </c>
      <c r="L974" s="18">
        <v>0</v>
      </c>
      <c r="M974" s="16" t="s">
        <v>55</v>
      </c>
      <c r="N974" s="16" t="s">
        <v>356</v>
      </c>
      <c r="O974" s="16" t="s">
        <v>2714</v>
      </c>
      <c r="P974" s="19" t="s">
        <v>21</v>
      </c>
      <c r="Q974">
        <v>1</v>
      </c>
      <c r="R974" s="8">
        <f t="shared" si="161"/>
        <v>5644</v>
      </c>
      <c r="S974" s="8">
        <f t="shared" si="160"/>
        <v>5644</v>
      </c>
      <c r="T974" s="6">
        <f t="shared" si="162"/>
        <v>19</v>
      </c>
      <c r="U974" s="9">
        <f t="shared" si="163"/>
        <v>6716.36</v>
      </c>
      <c r="V974" s="9">
        <f t="shared" si="164"/>
        <v>6716.36</v>
      </c>
      <c r="W974" s="9">
        <f t="shared" si="165"/>
        <v>6716.36</v>
      </c>
      <c r="X974" s="7">
        <v>25</v>
      </c>
      <c r="Y974" s="14">
        <v>25</v>
      </c>
      <c r="Z974" s="14">
        <v>25</v>
      </c>
      <c r="AA974" s="9">
        <f t="shared" si="166"/>
        <v>8395.4499999999989</v>
      </c>
      <c r="AB974" s="9">
        <f t="shared" si="167"/>
        <v>8395.4499999999989</v>
      </c>
      <c r="AC974" s="15">
        <f t="shared" si="168"/>
        <v>8395.4499999999989</v>
      </c>
    </row>
    <row r="975" spans="1:29" x14ac:dyDescent="0.25">
      <c r="A975" s="16" t="s">
        <v>3402</v>
      </c>
      <c r="B975" s="17"/>
      <c r="C975" s="18"/>
      <c r="D975" s="16" t="s">
        <v>3403</v>
      </c>
      <c r="E975" s="16" t="s">
        <v>172</v>
      </c>
      <c r="F975" s="18" t="s">
        <v>34</v>
      </c>
      <c r="G975" s="18">
        <v>1</v>
      </c>
      <c r="H975" s="16" t="s">
        <v>44</v>
      </c>
      <c r="I975" s="16" t="s">
        <v>3404</v>
      </c>
      <c r="J975" s="16" t="s">
        <v>205</v>
      </c>
      <c r="K975" s="18">
        <v>0</v>
      </c>
      <c r="L975" s="18">
        <v>0</v>
      </c>
      <c r="M975" s="16" t="s">
        <v>55</v>
      </c>
      <c r="N975" s="16" t="s">
        <v>2754</v>
      </c>
      <c r="O975" s="16" t="s">
        <v>3405</v>
      </c>
      <c r="P975" s="19" t="s">
        <v>21</v>
      </c>
      <c r="Q975">
        <v>1</v>
      </c>
      <c r="R975" s="8">
        <f t="shared" si="161"/>
        <v>6874</v>
      </c>
      <c r="S975" s="8">
        <f t="shared" si="160"/>
        <v>6874</v>
      </c>
      <c r="T975" s="6">
        <f t="shared" si="162"/>
        <v>19</v>
      </c>
      <c r="U975" s="9">
        <f t="shared" si="163"/>
        <v>8180.0599999999995</v>
      </c>
      <c r="V975" s="9">
        <f t="shared" si="164"/>
        <v>8180.0599999999995</v>
      </c>
      <c r="W975" s="9">
        <f t="shared" si="165"/>
        <v>8180.0599999999995</v>
      </c>
      <c r="X975" s="7">
        <v>25</v>
      </c>
      <c r="Y975" s="14">
        <v>25</v>
      </c>
      <c r="Z975" s="14">
        <v>25</v>
      </c>
      <c r="AA975" s="9">
        <f t="shared" si="166"/>
        <v>10225.074999999999</v>
      </c>
      <c r="AB975" s="9">
        <f t="shared" si="167"/>
        <v>10225.074999999999</v>
      </c>
      <c r="AC975" s="15">
        <f t="shared" si="168"/>
        <v>10225.074999999999</v>
      </c>
    </row>
    <row r="976" spans="1:29" x14ac:dyDescent="0.25">
      <c r="A976" s="16" t="s">
        <v>3406</v>
      </c>
      <c r="B976" s="17"/>
      <c r="C976" s="18"/>
      <c r="D976" s="16" t="s">
        <v>3407</v>
      </c>
      <c r="E976" s="16" t="s">
        <v>172</v>
      </c>
      <c r="F976" s="18" t="s">
        <v>34</v>
      </c>
      <c r="G976" s="18">
        <v>1</v>
      </c>
      <c r="H976" s="16" t="s">
        <v>44</v>
      </c>
      <c r="I976" s="16" t="s">
        <v>3404</v>
      </c>
      <c r="J976" s="16" t="s">
        <v>205</v>
      </c>
      <c r="K976" s="18">
        <v>0</v>
      </c>
      <c r="L976" s="18">
        <v>0</v>
      </c>
      <c r="M976" s="16" t="s">
        <v>55</v>
      </c>
      <c r="N976" s="16" t="s">
        <v>2754</v>
      </c>
      <c r="O976" s="16" t="s">
        <v>3405</v>
      </c>
      <c r="P976" s="19" t="s">
        <v>21</v>
      </c>
      <c r="Q976">
        <v>1</v>
      </c>
      <c r="R976" s="8">
        <f t="shared" si="161"/>
        <v>6874</v>
      </c>
      <c r="S976" s="8">
        <f t="shared" si="160"/>
        <v>6874</v>
      </c>
      <c r="T976" s="6">
        <f t="shared" si="162"/>
        <v>19</v>
      </c>
      <c r="U976" s="9">
        <f t="shared" si="163"/>
        <v>8180.0599999999995</v>
      </c>
      <c r="V976" s="9">
        <f t="shared" si="164"/>
        <v>8180.0599999999995</v>
      </c>
      <c r="W976" s="9">
        <f t="shared" si="165"/>
        <v>8180.0599999999995</v>
      </c>
      <c r="X976" s="7">
        <v>25</v>
      </c>
      <c r="Y976" s="14">
        <v>25</v>
      </c>
      <c r="Z976" s="14">
        <v>25</v>
      </c>
      <c r="AA976" s="9">
        <f t="shared" si="166"/>
        <v>10225.074999999999</v>
      </c>
      <c r="AB976" s="9">
        <f t="shared" si="167"/>
        <v>10225.074999999999</v>
      </c>
      <c r="AC976" s="15">
        <f t="shared" si="168"/>
        <v>10225.074999999999</v>
      </c>
    </row>
    <row r="977" spans="1:29" x14ac:dyDescent="0.25">
      <c r="A977" s="16" t="s">
        <v>3408</v>
      </c>
      <c r="B977" s="17"/>
      <c r="C977" s="18"/>
      <c r="D977" s="16" t="s">
        <v>3409</v>
      </c>
      <c r="E977" s="16" t="s">
        <v>172</v>
      </c>
      <c r="F977" s="18" t="s">
        <v>34</v>
      </c>
      <c r="G977" s="18">
        <v>1</v>
      </c>
      <c r="H977" s="16" t="s">
        <v>44</v>
      </c>
      <c r="I977" s="16" t="s">
        <v>3410</v>
      </c>
      <c r="J977" s="16" t="s">
        <v>205</v>
      </c>
      <c r="K977" s="18">
        <v>0</v>
      </c>
      <c r="L977" s="18">
        <v>0</v>
      </c>
      <c r="M977" s="16" t="s">
        <v>55</v>
      </c>
      <c r="N977" s="16" t="s">
        <v>2754</v>
      </c>
      <c r="O977" s="16" t="s">
        <v>3405</v>
      </c>
      <c r="P977" s="19" t="s">
        <v>21</v>
      </c>
      <c r="Q977">
        <v>1</v>
      </c>
      <c r="R977" s="8">
        <f t="shared" si="161"/>
        <v>7876</v>
      </c>
      <c r="S977" s="8">
        <f t="shared" si="160"/>
        <v>7876</v>
      </c>
      <c r="T977" s="6">
        <f t="shared" si="162"/>
        <v>19</v>
      </c>
      <c r="U977" s="9">
        <f t="shared" si="163"/>
        <v>9372.44</v>
      </c>
      <c r="V977" s="9">
        <f t="shared" si="164"/>
        <v>9372.44</v>
      </c>
      <c r="W977" s="9">
        <f t="shared" si="165"/>
        <v>9372.44</v>
      </c>
      <c r="X977" s="7">
        <v>25</v>
      </c>
      <c r="Y977" s="14">
        <v>25</v>
      </c>
      <c r="Z977" s="14">
        <v>25</v>
      </c>
      <c r="AA977" s="9">
        <f t="shared" si="166"/>
        <v>11715.550000000001</v>
      </c>
      <c r="AB977" s="9">
        <f t="shared" si="167"/>
        <v>11715.550000000001</v>
      </c>
      <c r="AC977" s="15">
        <f t="shared" si="168"/>
        <v>11715.550000000001</v>
      </c>
    </row>
    <row r="978" spans="1:29" x14ac:dyDescent="0.25">
      <c r="A978" s="16" t="s">
        <v>3411</v>
      </c>
      <c r="B978" s="17"/>
      <c r="C978" s="18"/>
      <c r="D978" s="16" t="s">
        <v>3412</v>
      </c>
      <c r="E978" s="16" t="s">
        <v>172</v>
      </c>
      <c r="F978" s="18" t="s">
        <v>34</v>
      </c>
      <c r="G978" s="18">
        <v>1</v>
      </c>
      <c r="H978" s="16" t="s">
        <v>2080</v>
      </c>
      <c r="I978" s="16" t="s">
        <v>3413</v>
      </c>
      <c r="J978" s="16" t="s">
        <v>17</v>
      </c>
      <c r="K978" s="18">
        <v>0</v>
      </c>
      <c r="L978" s="18">
        <v>0</v>
      </c>
      <c r="M978" s="16" t="s">
        <v>55</v>
      </c>
      <c r="N978" s="16" t="s">
        <v>2596</v>
      </c>
      <c r="O978" s="16" t="s">
        <v>2597</v>
      </c>
      <c r="P978" s="19" t="s">
        <v>21</v>
      </c>
      <c r="Q978">
        <v>1</v>
      </c>
      <c r="R978" s="8">
        <f t="shared" si="161"/>
        <v>9108</v>
      </c>
      <c r="S978" s="8">
        <f t="shared" si="160"/>
        <v>9108</v>
      </c>
      <c r="T978" s="6">
        <f t="shared" si="162"/>
        <v>0</v>
      </c>
      <c r="U978" s="9">
        <f t="shared" si="163"/>
        <v>9108</v>
      </c>
      <c r="V978" s="9">
        <f t="shared" si="164"/>
        <v>9108</v>
      </c>
      <c r="W978" s="9">
        <f t="shared" si="165"/>
        <v>9108</v>
      </c>
      <c r="X978" s="7">
        <v>25</v>
      </c>
      <c r="Y978" s="14">
        <v>25</v>
      </c>
      <c r="Z978" s="14">
        <v>25</v>
      </c>
      <c r="AA978" s="9">
        <f t="shared" si="166"/>
        <v>11385</v>
      </c>
      <c r="AB978" s="9">
        <f t="shared" si="167"/>
        <v>11385</v>
      </c>
      <c r="AC978" s="15">
        <f t="shared" si="168"/>
        <v>11385</v>
      </c>
    </row>
    <row r="979" spans="1:29" x14ac:dyDescent="0.25">
      <c r="A979" s="16" t="s">
        <v>3414</v>
      </c>
      <c r="B979" s="17"/>
      <c r="C979" s="18"/>
      <c r="D979" s="16" t="s">
        <v>3415</v>
      </c>
      <c r="E979" s="16" t="s">
        <v>172</v>
      </c>
      <c r="F979" s="18" t="s">
        <v>34</v>
      </c>
      <c r="G979" s="18">
        <v>1</v>
      </c>
      <c r="H979" s="16" t="s">
        <v>2080</v>
      </c>
      <c r="I979" s="16" t="s">
        <v>3413</v>
      </c>
      <c r="J979" s="16" t="s">
        <v>17</v>
      </c>
      <c r="K979" s="18">
        <v>0</v>
      </c>
      <c r="L979" s="18">
        <v>0</v>
      </c>
      <c r="M979" s="16" t="s">
        <v>55</v>
      </c>
      <c r="N979" s="16" t="s">
        <v>2596</v>
      </c>
      <c r="O979" s="16" t="s">
        <v>2597</v>
      </c>
      <c r="P979" s="19" t="s">
        <v>21</v>
      </c>
      <c r="Q979">
        <v>1</v>
      </c>
      <c r="R979" s="8">
        <f t="shared" si="161"/>
        <v>9108</v>
      </c>
      <c r="S979" s="8">
        <f t="shared" si="160"/>
        <v>9108</v>
      </c>
      <c r="T979" s="6">
        <f t="shared" si="162"/>
        <v>0</v>
      </c>
      <c r="U979" s="9">
        <f t="shared" si="163"/>
        <v>9108</v>
      </c>
      <c r="V979" s="9">
        <f t="shared" si="164"/>
        <v>9108</v>
      </c>
      <c r="W979" s="9">
        <f t="shared" si="165"/>
        <v>9108</v>
      </c>
      <c r="X979" s="7">
        <v>25</v>
      </c>
      <c r="Y979" s="14">
        <v>25</v>
      </c>
      <c r="Z979" s="14">
        <v>25</v>
      </c>
      <c r="AA979" s="9">
        <f t="shared" si="166"/>
        <v>11385</v>
      </c>
      <c r="AB979" s="9">
        <f t="shared" si="167"/>
        <v>11385</v>
      </c>
      <c r="AC979" s="15">
        <f t="shared" si="168"/>
        <v>11385</v>
      </c>
    </row>
    <row r="980" spans="1:29" x14ac:dyDescent="0.25">
      <c r="A980" s="16" t="s">
        <v>3416</v>
      </c>
      <c r="B980" s="17"/>
      <c r="C980" s="18"/>
      <c r="D980" s="16" t="s">
        <v>3417</v>
      </c>
      <c r="E980" s="16" t="s">
        <v>172</v>
      </c>
      <c r="F980" s="18" t="s">
        <v>34</v>
      </c>
      <c r="G980" s="18">
        <v>1</v>
      </c>
      <c r="H980" s="16" t="s">
        <v>2080</v>
      </c>
      <c r="I980" s="16" t="s">
        <v>3418</v>
      </c>
      <c r="J980" s="16" t="s">
        <v>17</v>
      </c>
      <c r="K980" s="18">
        <v>0</v>
      </c>
      <c r="L980" s="18">
        <v>0</v>
      </c>
      <c r="M980" s="16" t="s">
        <v>55</v>
      </c>
      <c r="N980" s="16" t="s">
        <v>2596</v>
      </c>
      <c r="O980" s="16" t="s">
        <v>2597</v>
      </c>
      <c r="P980" s="19" t="s">
        <v>21</v>
      </c>
      <c r="Q980">
        <v>1</v>
      </c>
      <c r="R980" s="8">
        <f t="shared" si="161"/>
        <v>9649</v>
      </c>
      <c r="S980" s="8">
        <f t="shared" si="160"/>
        <v>9649</v>
      </c>
      <c r="T980" s="6">
        <f t="shared" si="162"/>
        <v>0</v>
      </c>
      <c r="U980" s="9">
        <f t="shared" si="163"/>
        <v>9649</v>
      </c>
      <c r="V980" s="9">
        <f t="shared" si="164"/>
        <v>9649</v>
      </c>
      <c r="W980" s="9">
        <f t="shared" si="165"/>
        <v>9649</v>
      </c>
      <c r="X980" s="7">
        <v>25</v>
      </c>
      <c r="Y980" s="14">
        <v>25</v>
      </c>
      <c r="Z980" s="14">
        <v>25</v>
      </c>
      <c r="AA980" s="9">
        <f t="shared" si="166"/>
        <v>12061.25</v>
      </c>
      <c r="AB980" s="9">
        <f t="shared" si="167"/>
        <v>12061.25</v>
      </c>
      <c r="AC980" s="15">
        <f t="shared" si="168"/>
        <v>12061.25</v>
      </c>
    </row>
    <row r="981" spans="1:29" x14ac:dyDescent="0.25">
      <c r="A981" s="16" t="s">
        <v>3419</v>
      </c>
      <c r="B981" s="17"/>
      <c r="C981" s="18"/>
      <c r="D981" s="16" t="s">
        <v>3420</v>
      </c>
      <c r="E981" s="16" t="s">
        <v>3421</v>
      </c>
      <c r="F981" s="18" t="s">
        <v>34</v>
      </c>
      <c r="G981" s="18">
        <v>1</v>
      </c>
      <c r="H981" s="16" t="s">
        <v>44</v>
      </c>
      <c r="I981" s="16" t="s">
        <v>3422</v>
      </c>
      <c r="J981" s="16" t="s">
        <v>17</v>
      </c>
      <c r="K981" s="18">
        <v>0</v>
      </c>
      <c r="L981" s="18">
        <v>0</v>
      </c>
      <c r="M981" s="16" t="s">
        <v>55</v>
      </c>
      <c r="N981" s="16" t="s">
        <v>471</v>
      </c>
      <c r="O981" s="16" t="s">
        <v>472</v>
      </c>
      <c r="P981" s="19" t="s">
        <v>21</v>
      </c>
      <c r="Q981">
        <v>1</v>
      </c>
      <c r="R981" s="8">
        <f t="shared" si="161"/>
        <v>47117</v>
      </c>
      <c r="S981" s="8">
        <f t="shared" si="160"/>
        <v>47117</v>
      </c>
      <c r="T981" s="6">
        <f t="shared" si="162"/>
        <v>0</v>
      </c>
      <c r="U981" s="9">
        <f t="shared" si="163"/>
        <v>47117</v>
      </c>
      <c r="V981" s="9">
        <f t="shared" si="164"/>
        <v>47117</v>
      </c>
      <c r="W981" s="9">
        <f t="shared" si="165"/>
        <v>47117</v>
      </c>
      <c r="X981" s="7">
        <v>25</v>
      </c>
      <c r="Y981" s="14">
        <v>25</v>
      </c>
      <c r="Z981" s="14">
        <v>25</v>
      </c>
      <c r="AA981" s="9">
        <f t="shared" si="166"/>
        <v>58896.25</v>
      </c>
      <c r="AB981" s="9">
        <f t="shared" si="167"/>
        <v>58896.25</v>
      </c>
      <c r="AC981" s="15">
        <f t="shared" si="168"/>
        <v>58896.25</v>
      </c>
    </row>
    <row r="982" spans="1:29" x14ac:dyDescent="0.25">
      <c r="A982" s="16" t="s">
        <v>3423</v>
      </c>
      <c r="B982" s="17"/>
      <c r="C982" s="18"/>
      <c r="D982" s="16" t="s">
        <v>3424</v>
      </c>
      <c r="E982" s="16" t="s">
        <v>3421</v>
      </c>
      <c r="F982" s="18" t="s">
        <v>34</v>
      </c>
      <c r="G982" s="18">
        <v>1</v>
      </c>
      <c r="H982" s="16" t="s">
        <v>54</v>
      </c>
      <c r="I982" s="16" t="s">
        <v>3425</v>
      </c>
      <c r="J982" s="16" t="s">
        <v>205</v>
      </c>
      <c r="K982" s="18">
        <v>0</v>
      </c>
      <c r="L982" s="18">
        <v>0</v>
      </c>
      <c r="M982" s="16" t="s">
        <v>55</v>
      </c>
      <c r="N982" s="16" t="s">
        <v>471</v>
      </c>
      <c r="O982" s="16" t="s">
        <v>472</v>
      </c>
      <c r="P982" s="19" t="s">
        <v>21</v>
      </c>
      <c r="Q982">
        <v>1</v>
      </c>
      <c r="R982" s="8">
        <f t="shared" si="161"/>
        <v>43015</v>
      </c>
      <c r="S982" s="8">
        <f t="shared" si="160"/>
        <v>43015</v>
      </c>
      <c r="T982" s="6">
        <f t="shared" si="162"/>
        <v>19</v>
      </c>
      <c r="U982" s="9">
        <f t="shared" si="163"/>
        <v>51187.85</v>
      </c>
      <c r="V982" s="9">
        <f t="shared" si="164"/>
        <v>51187.85</v>
      </c>
      <c r="W982" s="9">
        <f t="shared" si="165"/>
        <v>51187.85</v>
      </c>
      <c r="X982" s="7">
        <v>25</v>
      </c>
      <c r="Y982" s="14">
        <v>25</v>
      </c>
      <c r="Z982" s="14">
        <v>25</v>
      </c>
      <c r="AA982" s="9">
        <f t="shared" si="166"/>
        <v>63984.8125</v>
      </c>
      <c r="AB982" s="9">
        <f t="shared" si="167"/>
        <v>63984.8125</v>
      </c>
      <c r="AC982" s="15">
        <f t="shared" si="168"/>
        <v>63984.8125</v>
      </c>
    </row>
    <row r="983" spans="1:29" x14ac:dyDescent="0.25">
      <c r="A983" s="16" t="s">
        <v>3426</v>
      </c>
      <c r="B983" s="17"/>
      <c r="C983" s="18"/>
      <c r="D983" s="16" t="s">
        <v>3427</v>
      </c>
      <c r="E983" s="16" t="s">
        <v>3421</v>
      </c>
      <c r="F983" s="18" t="s">
        <v>34</v>
      </c>
      <c r="G983" s="18">
        <v>1</v>
      </c>
      <c r="H983" s="16" t="s">
        <v>54</v>
      </c>
      <c r="I983" s="16" t="s">
        <v>3428</v>
      </c>
      <c r="J983" s="16" t="s">
        <v>17</v>
      </c>
      <c r="K983" s="18">
        <v>0</v>
      </c>
      <c r="L983" s="18">
        <v>0</v>
      </c>
      <c r="M983" s="16" t="s">
        <v>55</v>
      </c>
      <c r="N983" s="16" t="s">
        <v>471</v>
      </c>
      <c r="O983" s="16" t="s">
        <v>472</v>
      </c>
      <c r="P983" s="19" t="s">
        <v>21</v>
      </c>
      <c r="Q983">
        <v>1</v>
      </c>
      <c r="R983" s="8">
        <f t="shared" si="161"/>
        <v>46100</v>
      </c>
      <c r="S983" s="8">
        <f t="shared" si="160"/>
        <v>46100</v>
      </c>
      <c r="T983" s="6">
        <f t="shared" si="162"/>
        <v>0</v>
      </c>
      <c r="U983" s="9">
        <f t="shared" si="163"/>
        <v>46100</v>
      </c>
      <c r="V983" s="9">
        <f t="shared" si="164"/>
        <v>46100</v>
      </c>
      <c r="W983" s="9">
        <f t="shared" si="165"/>
        <v>46100</v>
      </c>
      <c r="X983" s="7">
        <v>25</v>
      </c>
      <c r="Y983" s="14">
        <v>25</v>
      </c>
      <c r="Z983" s="14">
        <v>25</v>
      </c>
      <c r="AA983" s="9">
        <f t="shared" si="166"/>
        <v>57625</v>
      </c>
      <c r="AB983" s="9">
        <f t="shared" si="167"/>
        <v>57625</v>
      </c>
      <c r="AC983" s="15">
        <f t="shared" si="168"/>
        <v>57625</v>
      </c>
    </row>
    <row r="984" spans="1:29" x14ac:dyDescent="0.25">
      <c r="A984" s="16" t="s">
        <v>3429</v>
      </c>
      <c r="B984" s="17"/>
      <c r="C984" s="16"/>
      <c r="D984" s="16" t="s">
        <v>3430</v>
      </c>
      <c r="E984" s="16" t="s">
        <v>3431</v>
      </c>
      <c r="F984" s="18" t="s">
        <v>34</v>
      </c>
      <c r="G984" s="18">
        <v>1</v>
      </c>
      <c r="H984" s="16" t="s">
        <v>44</v>
      </c>
      <c r="I984" s="16" t="s">
        <v>3432</v>
      </c>
      <c r="J984" s="16" t="s">
        <v>205</v>
      </c>
      <c r="K984" s="18">
        <v>0</v>
      </c>
      <c r="L984" s="18">
        <v>0</v>
      </c>
      <c r="M984" s="16" t="s">
        <v>55</v>
      </c>
      <c r="N984" s="16" t="s">
        <v>2137</v>
      </c>
      <c r="O984" s="16" t="s">
        <v>2820</v>
      </c>
      <c r="P984" s="19" t="s">
        <v>21</v>
      </c>
      <c r="Q984">
        <v>1</v>
      </c>
      <c r="R984" s="8">
        <f t="shared" si="161"/>
        <v>3021</v>
      </c>
      <c r="S984" s="8">
        <f t="shared" si="160"/>
        <v>3021</v>
      </c>
      <c r="T984" s="6">
        <f t="shared" si="162"/>
        <v>19</v>
      </c>
      <c r="U984" s="9">
        <f t="shared" si="163"/>
        <v>3594.99</v>
      </c>
      <c r="V984" s="9">
        <f t="shared" si="164"/>
        <v>3594.99</v>
      </c>
      <c r="W984" s="9">
        <f t="shared" si="165"/>
        <v>3594.99</v>
      </c>
      <c r="X984" s="7">
        <v>25</v>
      </c>
      <c r="Y984" s="14">
        <v>25</v>
      </c>
      <c r="Z984" s="14">
        <v>25</v>
      </c>
      <c r="AA984" s="9">
        <f t="shared" si="166"/>
        <v>4493.7374999999993</v>
      </c>
      <c r="AB984" s="9">
        <f t="shared" si="167"/>
        <v>4493.7374999999993</v>
      </c>
      <c r="AC984" s="15">
        <f t="shared" si="168"/>
        <v>4493.7374999999993</v>
      </c>
    </row>
    <row r="985" spans="1:29" x14ac:dyDescent="0.25">
      <c r="A985" s="16" t="s">
        <v>3433</v>
      </c>
      <c r="B985" s="17"/>
      <c r="C985" s="18"/>
      <c r="D985" s="16" t="s">
        <v>3434</v>
      </c>
      <c r="E985" s="16" t="s">
        <v>3435</v>
      </c>
      <c r="F985" s="18" t="s">
        <v>34</v>
      </c>
      <c r="G985" s="18">
        <v>1</v>
      </c>
      <c r="H985" s="16" t="s">
        <v>44</v>
      </c>
      <c r="I985" s="16" t="s">
        <v>3436</v>
      </c>
      <c r="J985" s="16" t="s">
        <v>205</v>
      </c>
      <c r="K985" s="18">
        <v>0</v>
      </c>
      <c r="L985" s="18">
        <v>0</v>
      </c>
      <c r="M985" s="16" t="s">
        <v>55</v>
      </c>
      <c r="N985" s="16" t="s">
        <v>2754</v>
      </c>
      <c r="O985" s="16" t="s">
        <v>3405</v>
      </c>
      <c r="P985" s="19" t="s">
        <v>21</v>
      </c>
      <c r="Q985">
        <v>1</v>
      </c>
      <c r="R985" s="8">
        <f t="shared" si="161"/>
        <v>5459</v>
      </c>
      <c r="S985" s="8">
        <f t="shared" si="160"/>
        <v>5459</v>
      </c>
      <c r="T985" s="6">
        <f t="shared" si="162"/>
        <v>19</v>
      </c>
      <c r="U985" s="9">
        <f t="shared" si="163"/>
        <v>6496.21</v>
      </c>
      <c r="V985" s="9">
        <f t="shared" si="164"/>
        <v>6496.21</v>
      </c>
      <c r="W985" s="9">
        <f t="shared" si="165"/>
        <v>6496.21</v>
      </c>
      <c r="X985" s="7">
        <v>25</v>
      </c>
      <c r="Y985" s="14">
        <v>25</v>
      </c>
      <c r="Z985" s="14">
        <v>25</v>
      </c>
      <c r="AA985" s="9">
        <f t="shared" si="166"/>
        <v>8120.2624999999998</v>
      </c>
      <c r="AB985" s="9">
        <f t="shared" si="167"/>
        <v>8120.2624999999998</v>
      </c>
      <c r="AC985" s="15">
        <f t="shared" si="168"/>
        <v>8120.2624999999998</v>
      </c>
    </row>
    <row r="986" spans="1:29" x14ac:dyDescent="0.25">
      <c r="A986" s="16" t="s">
        <v>3437</v>
      </c>
      <c r="B986" s="17"/>
      <c r="C986" s="18"/>
      <c r="D986" s="16" t="s">
        <v>3438</v>
      </c>
      <c r="E986" s="16" t="s">
        <v>3439</v>
      </c>
      <c r="F986" s="18" t="s">
        <v>34</v>
      </c>
      <c r="G986" s="18">
        <v>1</v>
      </c>
      <c r="H986" s="16" t="s">
        <v>2080</v>
      </c>
      <c r="I986" s="16" t="s">
        <v>3440</v>
      </c>
      <c r="J986" s="16" t="s">
        <v>205</v>
      </c>
      <c r="K986" s="18">
        <v>0</v>
      </c>
      <c r="L986" s="18">
        <v>0</v>
      </c>
      <c r="M986" s="16" t="s">
        <v>55</v>
      </c>
      <c r="N986" s="16" t="s">
        <v>1093</v>
      </c>
      <c r="O986" s="16" t="s">
        <v>3441</v>
      </c>
      <c r="P986" s="19" t="s">
        <v>21</v>
      </c>
      <c r="Q986">
        <v>1</v>
      </c>
      <c r="R986" s="8">
        <f t="shared" si="161"/>
        <v>12678</v>
      </c>
      <c r="S986" s="8">
        <f t="shared" si="160"/>
        <v>12678</v>
      </c>
      <c r="T986" s="6">
        <f t="shared" si="162"/>
        <v>19</v>
      </c>
      <c r="U986" s="9">
        <f t="shared" si="163"/>
        <v>15086.82</v>
      </c>
      <c r="V986" s="9">
        <f t="shared" si="164"/>
        <v>15086.82</v>
      </c>
      <c r="W986" s="9">
        <f t="shared" si="165"/>
        <v>15086.82</v>
      </c>
      <c r="X986" s="7">
        <v>25</v>
      </c>
      <c r="Y986" s="14">
        <v>25</v>
      </c>
      <c r="Z986" s="14">
        <v>25</v>
      </c>
      <c r="AA986" s="9">
        <f t="shared" si="166"/>
        <v>18858.525000000001</v>
      </c>
      <c r="AB986" s="9">
        <f t="shared" si="167"/>
        <v>18858.525000000001</v>
      </c>
      <c r="AC986" s="15">
        <f t="shared" si="168"/>
        <v>18858.525000000001</v>
      </c>
    </row>
    <row r="987" spans="1:29" x14ac:dyDescent="0.25">
      <c r="A987" s="16" t="s">
        <v>3442</v>
      </c>
      <c r="B987" s="17"/>
      <c r="C987" s="18"/>
      <c r="D987" s="16" t="s">
        <v>3443</v>
      </c>
      <c r="E987" s="16" t="s">
        <v>3439</v>
      </c>
      <c r="F987" s="18" t="s">
        <v>34</v>
      </c>
      <c r="G987" s="18">
        <v>1</v>
      </c>
      <c r="H987" s="16" t="s">
        <v>2080</v>
      </c>
      <c r="I987" s="16" t="s">
        <v>3444</v>
      </c>
      <c r="J987" s="16" t="s">
        <v>205</v>
      </c>
      <c r="K987" s="18">
        <v>0</v>
      </c>
      <c r="L987" s="18">
        <v>0</v>
      </c>
      <c r="M987" s="16" t="s">
        <v>55</v>
      </c>
      <c r="N987" s="16" t="s">
        <v>1093</v>
      </c>
      <c r="O987" s="16" t="s">
        <v>3441</v>
      </c>
      <c r="P987" s="19" t="s">
        <v>21</v>
      </c>
      <c r="Q987">
        <v>1</v>
      </c>
      <c r="R987" s="8">
        <f t="shared" si="161"/>
        <v>27430</v>
      </c>
      <c r="S987" s="8">
        <f t="shared" si="160"/>
        <v>27430</v>
      </c>
      <c r="T987" s="6">
        <f t="shared" si="162"/>
        <v>19</v>
      </c>
      <c r="U987" s="9">
        <f t="shared" si="163"/>
        <v>32641.7</v>
      </c>
      <c r="V987" s="9">
        <f t="shared" si="164"/>
        <v>32641.7</v>
      </c>
      <c r="W987" s="9">
        <f t="shared" si="165"/>
        <v>32641.7</v>
      </c>
      <c r="X987" s="7">
        <v>25</v>
      </c>
      <c r="Y987" s="14">
        <v>25</v>
      </c>
      <c r="Z987" s="14">
        <v>25</v>
      </c>
      <c r="AA987" s="9">
        <f t="shared" si="166"/>
        <v>40802.125</v>
      </c>
      <c r="AB987" s="9">
        <f t="shared" si="167"/>
        <v>40802.125</v>
      </c>
      <c r="AC987" s="15">
        <f t="shared" si="168"/>
        <v>40802.125</v>
      </c>
    </row>
    <row r="988" spans="1:29" x14ac:dyDescent="0.25">
      <c r="A988" s="16" t="s">
        <v>3445</v>
      </c>
      <c r="B988" s="17"/>
      <c r="C988" s="18"/>
      <c r="D988" s="16" t="s">
        <v>3446</v>
      </c>
      <c r="E988" s="16" t="s">
        <v>3439</v>
      </c>
      <c r="F988" s="18" t="s">
        <v>34</v>
      </c>
      <c r="G988" s="18">
        <v>1</v>
      </c>
      <c r="H988" s="16" t="s">
        <v>2080</v>
      </c>
      <c r="I988" s="16" t="s">
        <v>3444</v>
      </c>
      <c r="J988" s="16" t="s">
        <v>205</v>
      </c>
      <c r="K988" s="18">
        <v>0</v>
      </c>
      <c r="L988" s="18">
        <v>0</v>
      </c>
      <c r="M988" s="16" t="s">
        <v>55</v>
      </c>
      <c r="N988" s="16" t="s">
        <v>1093</v>
      </c>
      <c r="O988" s="16" t="s">
        <v>3441</v>
      </c>
      <c r="P988" s="19" t="s">
        <v>21</v>
      </c>
      <c r="Q988">
        <v>1</v>
      </c>
      <c r="R988" s="8">
        <f t="shared" si="161"/>
        <v>27430</v>
      </c>
      <c r="S988" s="8">
        <f t="shared" si="160"/>
        <v>27430</v>
      </c>
      <c r="T988" s="6">
        <f t="shared" si="162"/>
        <v>19</v>
      </c>
      <c r="U988" s="9">
        <f t="shared" si="163"/>
        <v>32641.7</v>
      </c>
      <c r="V988" s="9">
        <f t="shared" si="164"/>
        <v>32641.7</v>
      </c>
      <c r="W988" s="9">
        <f t="shared" si="165"/>
        <v>32641.7</v>
      </c>
      <c r="X988" s="7">
        <v>25</v>
      </c>
      <c r="Y988" s="14">
        <v>25</v>
      </c>
      <c r="Z988" s="14">
        <v>25</v>
      </c>
      <c r="AA988" s="9">
        <f t="shared" si="166"/>
        <v>40802.125</v>
      </c>
      <c r="AB988" s="9">
        <f t="shared" si="167"/>
        <v>40802.125</v>
      </c>
      <c r="AC988" s="15">
        <f t="shared" si="168"/>
        <v>40802.125</v>
      </c>
    </row>
    <row r="989" spans="1:29" x14ac:dyDescent="0.25">
      <c r="A989" s="16" t="s">
        <v>3447</v>
      </c>
      <c r="B989" s="17"/>
      <c r="C989" s="18"/>
      <c r="D989" s="16" t="s">
        <v>3448</v>
      </c>
      <c r="E989" s="16" t="s">
        <v>3439</v>
      </c>
      <c r="F989" s="18" t="s">
        <v>34</v>
      </c>
      <c r="G989" s="18">
        <v>1</v>
      </c>
      <c r="H989" s="16" t="s">
        <v>2080</v>
      </c>
      <c r="I989" s="16" t="s">
        <v>3449</v>
      </c>
      <c r="J989" s="16" t="s">
        <v>205</v>
      </c>
      <c r="K989" s="18">
        <v>0</v>
      </c>
      <c r="L989" s="18">
        <v>0</v>
      </c>
      <c r="M989" s="16" t="s">
        <v>55</v>
      </c>
      <c r="N989" s="16" t="s">
        <v>1093</v>
      </c>
      <c r="O989" s="16" t="s">
        <v>3441</v>
      </c>
      <c r="P989" s="19" t="s">
        <v>21</v>
      </c>
      <c r="Q989">
        <v>1</v>
      </c>
      <c r="R989" s="8">
        <f t="shared" si="161"/>
        <v>27157</v>
      </c>
      <c r="S989" s="8">
        <f t="shared" si="160"/>
        <v>27157</v>
      </c>
      <c r="T989" s="6">
        <f t="shared" si="162"/>
        <v>19</v>
      </c>
      <c r="U989" s="9">
        <f t="shared" si="163"/>
        <v>32316.83</v>
      </c>
      <c r="V989" s="9">
        <f t="shared" si="164"/>
        <v>32316.83</v>
      </c>
      <c r="W989" s="9">
        <f t="shared" si="165"/>
        <v>32316.83</v>
      </c>
      <c r="X989" s="7">
        <v>25</v>
      </c>
      <c r="Y989" s="14">
        <v>25</v>
      </c>
      <c r="Z989" s="14">
        <v>25</v>
      </c>
      <c r="AA989" s="9">
        <f t="shared" si="166"/>
        <v>40396.037500000006</v>
      </c>
      <c r="AB989" s="9">
        <f t="shared" si="167"/>
        <v>40396.037500000006</v>
      </c>
      <c r="AC989" s="15">
        <f t="shared" si="168"/>
        <v>40396.037500000006</v>
      </c>
    </row>
    <row r="990" spans="1:29" x14ac:dyDescent="0.25">
      <c r="A990" s="16" t="s">
        <v>3450</v>
      </c>
      <c r="B990" s="17"/>
      <c r="C990" s="18"/>
      <c r="D990" s="16" t="s">
        <v>3451</v>
      </c>
      <c r="E990" s="16" t="s">
        <v>3439</v>
      </c>
      <c r="F990" s="18" t="s">
        <v>34</v>
      </c>
      <c r="G990" s="18">
        <v>1</v>
      </c>
      <c r="H990" s="16" t="s">
        <v>2080</v>
      </c>
      <c r="I990" s="16" t="s">
        <v>3452</v>
      </c>
      <c r="J990" s="16" t="s">
        <v>205</v>
      </c>
      <c r="K990" s="18">
        <v>0</v>
      </c>
      <c r="L990" s="18">
        <v>0</v>
      </c>
      <c r="M990" s="16" t="s">
        <v>55</v>
      </c>
      <c r="N990" s="16" t="s">
        <v>1093</v>
      </c>
      <c r="O990" s="16" t="s">
        <v>3441</v>
      </c>
      <c r="P990" s="19" t="s">
        <v>21</v>
      </c>
      <c r="Q990">
        <v>1</v>
      </c>
      <c r="R990" s="8">
        <f t="shared" si="161"/>
        <v>7541</v>
      </c>
      <c r="S990" s="8">
        <f t="shared" si="160"/>
        <v>7541</v>
      </c>
      <c r="T990" s="6">
        <f t="shared" si="162"/>
        <v>19</v>
      </c>
      <c r="U990" s="9">
        <f t="shared" si="163"/>
        <v>8973.7900000000009</v>
      </c>
      <c r="V990" s="9">
        <f t="shared" si="164"/>
        <v>8973.7900000000009</v>
      </c>
      <c r="W990" s="9">
        <f t="shared" si="165"/>
        <v>8973.7900000000009</v>
      </c>
      <c r="X990" s="7">
        <v>25</v>
      </c>
      <c r="Y990" s="14">
        <v>25</v>
      </c>
      <c r="Z990" s="14">
        <v>25</v>
      </c>
      <c r="AA990" s="9">
        <f t="shared" si="166"/>
        <v>11217.237500000001</v>
      </c>
      <c r="AB990" s="9">
        <f t="shared" si="167"/>
        <v>11217.237500000001</v>
      </c>
      <c r="AC990" s="15">
        <f t="shared" si="168"/>
        <v>11217.237500000001</v>
      </c>
    </row>
    <row r="991" spans="1:29" x14ac:dyDescent="0.25">
      <c r="A991" s="16" t="s">
        <v>3453</v>
      </c>
      <c r="B991" s="17"/>
      <c r="C991" s="18"/>
      <c r="D991" s="16" t="s">
        <v>3454</v>
      </c>
      <c r="E991" s="16" t="s">
        <v>3439</v>
      </c>
      <c r="F991" s="18" t="s">
        <v>34</v>
      </c>
      <c r="G991" s="18">
        <v>1</v>
      </c>
      <c r="H991" s="16" t="s">
        <v>120</v>
      </c>
      <c r="I991" s="16" t="s">
        <v>3455</v>
      </c>
      <c r="J991" s="16" t="s">
        <v>205</v>
      </c>
      <c r="K991" s="18">
        <v>0</v>
      </c>
      <c r="L991" s="18">
        <v>0</v>
      </c>
      <c r="M991" s="16" t="s">
        <v>55</v>
      </c>
      <c r="N991" s="16" t="s">
        <v>1093</v>
      </c>
      <c r="O991" s="16" t="s">
        <v>3441</v>
      </c>
      <c r="P991" s="19" t="s">
        <v>21</v>
      </c>
      <c r="Q991">
        <v>1</v>
      </c>
      <c r="R991" s="8">
        <f t="shared" si="161"/>
        <v>32661</v>
      </c>
      <c r="S991" s="8">
        <f t="shared" si="160"/>
        <v>32661</v>
      </c>
      <c r="T991" s="6">
        <f t="shared" si="162"/>
        <v>19</v>
      </c>
      <c r="U991" s="9">
        <f t="shared" si="163"/>
        <v>38866.589999999997</v>
      </c>
      <c r="V991" s="9">
        <f t="shared" si="164"/>
        <v>38866.589999999997</v>
      </c>
      <c r="W991" s="9">
        <f t="shared" si="165"/>
        <v>38866.589999999997</v>
      </c>
      <c r="X991" s="7">
        <v>25</v>
      </c>
      <c r="Y991" s="14">
        <v>25</v>
      </c>
      <c r="Z991" s="14">
        <v>25</v>
      </c>
      <c r="AA991" s="9">
        <f t="shared" si="166"/>
        <v>48583.237499999996</v>
      </c>
      <c r="AB991" s="9">
        <f t="shared" si="167"/>
        <v>48583.237499999996</v>
      </c>
      <c r="AC991" s="15">
        <f t="shared" si="168"/>
        <v>48583.237499999996</v>
      </c>
    </row>
    <row r="992" spans="1:29" x14ac:dyDescent="0.25">
      <c r="A992" s="16" t="s">
        <v>3456</v>
      </c>
      <c r="B992" s="17"/>
      <c r="C992" s="18"/>
      <c r="D992" s="16" t="s">
        <v>3457</v>
      </c>
      <c r="E992" s="16" t="s">
        <v>3439</v>
      </c>
      <c r="F992" s="18" t="s">
        <v>34</v>
      </c>
      <c r="G992" s="18">
        <v>1</v>
      </c>
      <c r="H992" s="16" t="s">
        <v>2080</v>
      </c>
      <c r="I992" s="16" t="s">
        <v>3458</v>
      </c>
      <c r="J992" s="16" t="s">
        <v>205</v>
      </c>
      <c r="K992" s="18">
        <v>0</v>
      </c>
      <c r="L992" s="18">
        <v>0</v>
      </c>
      <c r="M992" s="16" t="s">
        <v>55</v>
      </c>
      <c r="N992" s="16" t="s">
        <v>1093</v>
      </c>
      <c r="O992" s="16" t="s">
        <v>3441</v>
      </c>
      <c r="P992" s="19" t="s">
        <v>21</v>
      </c>
      <c r="Q992">
        <v>1</v>
      </c>
      <c r="R992" s="8">
        <f t="shared" si="161"/>
        <v>31565</v>
      </c>
      <c r="S992" s="8">
        <f t="shared" si="160"/>
        <v>31565</v>
      </c>
      <c r="T992" s="6">
        <f t="shared" si="162"/>
        <v>19</v>
      </c>
      <c r="U992" s="9">
        <f t="shared" si="163"/>
        <v>37562.35</v>
      </c>
      <c r="V992" s="9">
        <f t="shared" si="164"/>
        <v>37562.35</v>
      </c>
      <c r="W992" s="9">
        <f t="shared" si="165"/>
        <v>37562.35</v>
      </c>
      <c r="X992" s="7">
        <v>25</v>
      </c>
      <c r="Y992" s="14">
        <v>25</v>
      </c>
      <c r="Z992" s="14">
        <v>25</v>
      </c>
      <c r="AA992" s="9">
        <f t="shared" si="166"/>
        <v>46952.9375</v>
      </c>
      <c r="AB992" s="9">
        <f t="shared" si="167"/>
        <v>46952.9375</v>
      </c>
      <c r="AC992" s="15">
        <f t="shared" si="168"/>
        <v>46952.9375</v>
      </c>
    </row>
    <row r="993" spans="1:29" x14ac:dyDescent="0.25">
      <c r="A993" s="16" t="s">
        <v>3459</v>
      </c>
      <c r="B993" s="17"/>
      <c r="C993" s="18"/>
      <c r="D993" s="16" t="s">
        <v>3460</v>
      </c>
      <c r="E993" s="16" t="s">
        <v>3439</v>
      </c>
      <c r="F993" s="18" t="s">
        <v>34</v>
      </c>
      <c r="G993" s="18">
        <v>1</v>
      </c>
      <c r="H993" s="16" t="s">
        <v>120</v>
      </c>
      <c r="I993" s="16" t="s">
        <v>3461</v>
      </c>
      <c r="J993" s="16" t="s">
        <v>205</v>
      </c>
      <c r="K993" s="18">
        <v>0</v>
      </c>
      <c r="L993" s="18">
        <v>0</v>
      </c>
      <c r="M993" s="16" t="s">
        <v>55</v>
      </c>
      <c r="N993" s="16" t="s">
        <v>1093</v>
      </c>
      <c r="O993" s="16" t="s">
        <v>3441</v>
      </c>
      <c r="P993" s="19" t="s">
        <v>21</v>
      </c>
      <c r="Q993">
        <v>1</v>
      </c>
      <c r="R993" s="8">
        <f t="shared" si="161"/>
        <v>26858</v>
      </c>
      <c r="S993" s="8">
        <f t="shared" si="160"/>
        <v>26858</v>
      </c>
      <c r="T993" s="6">
        <f t="shared" si="162"/>
        <v>19</v>
      </c>
      <c r="U993" s="9">
        <f t="shared" si="163"/>
        <v>31961.02</v>
      </c>
      <c r="V993" s="9">
        <f t="shared" si="164"/>
        <v>31961.02</v>
      </c>
      <c r="W993" s="9">
        <f t="shared" si="165"/>
        <v>31961.02</v>
      </c>
      <c r="X993" s="7">
        <v>25</v>
      </c>
      <c r="Y993" s="14">
        <v>25</v>
      </c>
      <c r="Z993" s="14">
        <v>25</v>
      </c>
      <c r="AA993" s="9">
        <f t="shared" si="166"/>
        <v>39951.275000000001</v>
      </c>
      <c r="AB993" s="9">
        <f t="shared" si="167"/>
        <v>39951.275000000001</v>
      </c>
      <c r="AC993" s="15">
        <f t="shared" si="168"/>
        <v>39951.275000000001</v>
      </c>
    </row>
    <row r="994" spans="1:29" x14ac:dyDescent="0.25">
      <c r="A994" s="16" t="s">
        <v>3462</v>
      </c>
      <c r="B994" s="17"/>
      <c r="C994" s="18"/>
      <c r="D994" s="16" t="s">
        <v>3463</v>
      </c>
      <c r="E994" s="16" t="s">
        <v>3439</v>
      </c>
      <c r="F994" s="18" t="s">
        <v>34</v>
      </c>
      <c r="G994" s="18">
        <v>1</v>
      </c>
      <c r="H994" s="16" t="s">
        <v>120</v>
      </c>
      <c r="I994" s="16" t="s">
        <v>3464</v>
      </c>
      <c r="J994" s="16" t="s">
        <v>205</v>
      </c>
      <c r="K994" s="18">
        <v>0</v>
      </c>
      <c r="L994" s="18">
        <v>0</v>
      </c>
      <c r="M994" s="16" t="s">
        <v>55</v>
      </c>
      <c r="N994" s="16" t="s">
        <v>1093</v>
      </c>
      <c r="O994" s="16" t="s">
        <v>3441</v>
      </c>
      <c r="P994" s="19" t="s">
        <v>21</v>
      </c>
      <c r="Q994">
        <v>1</v>
      </c>
      <c r="R994" s="8">
        <f t="shared" si="161"/>
        <v>10700</v>
      </c>
      <c r="S994" s="8">
        <f t="shared" si="160"/>
        <v>10700</v>
      </c>
      <c r="T994" s="6">
        <f t="shared" si="162"/>
        <v>19</v>
      </c>
      <c r="U994" s="9">
        <f t="shared" si="163"/>
        <v>12733</v>
      </c>
      <c r="V994" s="9">
        <f t="shared" si="164"/>
        <v>12733</v>
      </c>
      <c r="W994" s="9">
        <f t="shared" si="165"/>
        <v>12733</v>
      </c>
      <c r="X994" s="7">
        <v>25</v>
      </c>
      <c r="Y994" s="14">
        <v>25</v>
      </c>
      <c r="Z994" s="14">
        <v>25</v>
      </c>
      <c r="AA994" s="9">
        <f t="shared" si="166"/>
        <v>15916.25</v>
      </c>
      <c r="AB994" s="9">
        <f t="shared" si="167"/>
        <v>15916.25</v>
      </c>
      <c r="AC994" s="15">
        <f t="shared" si="168"/>
        <v>15916.25</v>
      </c>
    </row>
    <row r="995" spans="1:29" x14ac:dyDescent="0.25">
      <c r="A995" s="16" t="s">
        <v>3465</v>
      </c>
      <c r="B995" s="17"/>
      <c r="C995" s="18"/>
      <c r="D995" s="16" t="s">
        <v>3466</v>
      </c>
      <c r="E995" s="16" t="s">
        <v>3439</v>
      </c>
      <c r="F995" s="18" t="s">
        <v>34</v>
      </c>
      <c r="G995" s="18">
        <v>1</v>
      </c>
      <c r="H995" s="16" t="s">
        <v>120</v>
      </c>
      <c r="I995" s="16" t="s">
        <v>3467</v>
      </c>
      <c r="J995" s="16" t="s">
        <v>205</v>
      </c>
      <c r="K995" s="18">
        <v>0</v>
      </c>
      <c r="L995" s="18">
        <v>0</v>
      </c>
      <c r="M995" s="16" t="s">
        <v>55</v>
      </c>
      <c r="N995" s="16" t="s">
        <v>1093</v>
      </c>
      <c r="O995" s="16" t="s">
        <v>3441</v>
      </c>
      <c r="P995" s="19" t="s">
        <v>21</v>
      </c>
      <c r="Q995">
        <v>1</v>
      </c>
      <c r="R995" s="8">
        <f t="shared" si="161"/>
        <v>29592</v>
      </c>
      <c r="S995" s="8">
        <f t="shared" si="160"/>
        <v>29592</v>
      </c>
      <c r="T995" s="6">
        <f t="shared" si="162"/>
        <v>19</v>
      </c>
      <c r="U995" s="9">
        <f t="shared" si="163"/>
        <v>35214.479999999996</v>
      </c>
      <c r="V995" s="9">
        <f t="shared" si="164"/>
        <v>35214.479999999996</v>
      </c>
      <c r="W995" s="9">
        <f t="shared" si="165"/>
        <v>35214.479999999996</v>
      </c>
      <c r="X995" s="7">
        <v>25</v>
      </c>
      <c r="Y995" s="14">
        <v>25</v>
      </c>
      <c r="Z995" s="14">
        <v>25</v>
      </c>
      <c r="AA995" s="9">
        <f t="shared" si="166"/>
        <v>44018.099999999991</v>
      </c>
      <c r="AB995" s="9">
        <f t="shared" si="167"/>
        <v>44018.099999999991</v>
      </c>
      <c r="AC995" s="15">
        <f t="shared" si="168"/>
        <v>44018.099999999991</v>
      </c>
    </row>
    <row r="996" spans="1:29" x14ac:dyDescent="0.25">
      <c r="A996" s="16" t="s">
        <v>3468</v>
      </c>
      <c r="B996" s="17"/>
      <c r="C996" s="18"/>
      <c r="D996" s="16" t="s">
        <v>3469</v>
      </c>
      <c r="E996" s="16" t="s">
        <v>3439</v>
      </c>
      <c r="F996" s="18" t="s">
        <v>34</v>
      </c>
      <c r="G996" s="18">
        <v>1</v>
      </c>
      <c r="H996" s="16" t="s">
        <v>2080</v>
      </c>
      <c r="I996" s="16" t="s">
        <v>3470</v>
      </c>
      <c r="J996" s="16" t="s">
        <v>205</v>
      </c>
      <c r="K996" s="18">
        <v>0</v>
      </c>
      <c r="L996" s="18">
        <v>0</v>
      </c>
      <c r="M996" s="16" t="s">
        <v>55</v>
      </c>
      <c r="N996" s="16" t="s">
        <v>1093</v>
      </c>
      <c r="O996" s="16" t="s">
        <v>3441</v>
      </c>
      <c r="P996" s="19" t="s">
        <v>21</v>
      </c>
      <c r="Q996">
        <v>1</v>
      </c>
      <c r="R996" s="8">
        <f t="shared" si="161"/>
        <v>7304</v>
      </c>
      <c r="S996" s="8">
        <f t="shared" si="160"/>
        <v>7304</v>
      </c>
      <c r="T996" s="6">
        <f t="shared" si="162"/>
        <v>19</v>
      </c>
      <c r="U996" s="9">
        <f t="shared" si="163"/>
        <v>8691.76</v>
      </c>
      <c r="V996" s="9">
        <f t="shared" si="164"/>
        <v>8691.76</v>
      </c>
      <c r="W996" s="9">
        <f t="shared" si="165"/>
        <v>8691.76</v>
      </c>
      <c r="X996" s="7">
        <v>25</v>
      </c>
      <c r="Y996" s="14">
        <v>25</v>
      </c>
      <c r="Z996" s="14">
        <v>25</v>
      </c>
      <c r="AA996" s="9">
        <f t="shared" si="166"/>
        <v>10864.7</v>
      </c>
      <c r="AB996" s="9">
        <f t="shared" si="167"/>
        <v>10864.7</v>
      </c>
      <c r="AC996" s="15">
        <f t="shared" si="168"/>
        <v>10864.7</v>
      </c>
    </row>
    <row r="997" spans="1:29" x14ac:dyDescent="0.25">
      <c r="A997" s="16" t="s">
        <v>3471</v>
      </c>
      <c r="B997" s="17"/>
      <c r="C997" s="18"/>
      <c r="D997" s="16" t="s">
        <v>3472</v>
      </c>
      <c r="E997" s="16" t="s">
        <v>3439</v>
      </c>
      <c r="F997" s="18" t="s">
        <v>34</v>
      </c>
      <c r="G997" s="18">
        <v>1</v>
      </c>
      <c r="H997" s="16" t="s">
        <v>120</v>
      </c>
      <c r="I997" s="16" t="s">
        <v>3473</v>
      </c>
      <c r="J997" s="16" t="s">
        <v>205</v>
      </c>
      <c r="K997" s="18">
        <v>0</v>
      </c>
      <c r="L997" s="18">
        <v>0</v>
      </c>
      <c r="M997" s="16" t="s">
        <v>55</v>
      </c>
      <c r="N997" s="16" t="s">
        <v>1093</v>
      </c>
      <c r="O997" s="16" t="s">
        <v>2685</v>
      </c>
      <c r="P997" s="19" t="s">
        <v>21</v>
      </c>
      <c r="Q997">
        <v>1</v>
      </c>
      <c r="R997" s="8">
        <f t="shared" si="161"/>
        <v>11909</v>
      </c>
      <c r="S997" s="8">
        <f t="shared" si="160"/>
        <v>11909</v>
      </c>
      <c r="T997" s="6">
        <f t="shared" si="162"/>
        <v>19</v>
      </c>
      <c r="U997" s="9">
        <f t="shared" si="163"/>
        <v>14171.71</v>
      </c>
      <c r="V997" s="9">
        <f t="shared" si="164"/>
        <v>14171.71</v>
      </c>
      <c r="W997" s="9">
        <f t="shared" si="165"/>
        <v>14171.71</v>
      </c>
      <c r="X997" s="7">
        <v>25</v>
      </c>
      <c r="Y997" s="14">
        <v>25</v>
      </c>
      <c r="Z997" s="14">
        <v>25</v>
      </c>
      <c r="AA997" s="9">
        <f t="shared" si="166"/>
        <v>17714.637499999997</v>
      </c>
      <c r="AB997" s="9">
        <f t="shared" si="167"/>
        <v>17714.637499999997</v>
      </c>
      <c r="AC997" s="15">
        <f t="shared" si="168"/>
        <v>17714.637499999997</v>
      </c>
    </row>
    <row r="998" spans="1:29" x14ac:dyDescent="0.25">
      <c r="A998" s="16" t="s">
        <v>3474</v>
      </c>
      <c r="B998" s="17"/>
      <c r="C998" s="18"/>
      <c r="D998" s="16" t="s">
        <v>3475</v>
      </c>
      <c r="E998" s="16" t="s">
        <v>3439</v>
      </c>
      <c r="F998" s="18" t="s">
        <v>34</v>
      </c>
      <c r="G998" s="18">
        <v>1</v>
      </c>
      <c r="H998" s="16" t="s">
        <v>120</v>
      </c>
      <c r="I998" s="16" t="s">
        <v>3476</v>
      </c>
      <c r="J998" s="16" t="s">
        <v>205</v>
      </c>
      <c r="K998" s="18">
        <v>0</v>
      </c>
      <c r="L998" s="18">
        <v>0</v>
      </c>
      <c r="M998" s="16" t="s">
        <v>55</v>
      </c>
      <c r="N998" s="16" t="s">
        <v>1093</v>
      </c>
      <c r="O998" s="16" t="s">
        <v>2685</v>
      </c>
      <c r="P998" s="19" t="s">
        <v>21</v>
      </c>
      <c r="Q998">
        <v>1</v>
      </c>
      <c r="R998" s="8">
        <f t="shared" si="161"/>
        <v>8230</v>
      </c>
      <c r="S998" s="8">
        <f t="shared" si="160"/>
        <v>8230</v>
      </c>
      <c r="T998" s="6">
        <f t="shared" si="162"/>
        <v>19</v>
      </c>
      <c r="U998" s="9">
        <f t="shared" si="163"/>
        <v>9793.7000000000007</v>
      </c>
      <c r="V998" s="9">
        <f t="shared" si="164"/>
        <v>9793.7000000000007</v>
      </c>
      <c r="W998" s="9">
        <f t="shared" si="165"/>
        <v>9793.7000000000007</v>
      </c>
      <c r="X998" s="7">
        <v>25</v>
      </c>
      <c r="Y998" s="14">
        <v>25</v>
      </c>
      <c r="Z998" s="14">
        <v>25</v>
      </c>
      <c r="AA998" s="9">
        <f t="shared" si="166"/>
        <v>12242.125</v>
      </c>
      <c r="AB998" s="9">
        <f t="shared" si="167"/>
        <v>12242.125</v>
      </c>
      <c r="AC998" s="15">
        <f t="shared" si="168"/>
        <v>12242.125</v>
      </c>
    </row>
    <row r="999" spans="1:29" x14ac:dyDescent="0.25">
      <c r="A999" s="16" t="s">
        <v>3477</v>
      </c>
      <c r="B999" s="17"/>
      <c r="C999" s="18"/>
      <c r="D999" s="16" t="s">
        <v>3478</v>
      </c>
      <c r="E999" s="16" t="s">
        <v>3439</v>
      </c>
      <c r="F999" s="18" t="s">
        <v>34</v>
      </c>
      <c r="G999" s="18">
        <v>1</v>
      </c>
      <c r="H999" s="16" t="s">
        <v>2080</v>
      </c>
      <c r="I999" s="16" t="s">
        <v>3479</v>
      </c>
      <c r="J999" s="16" t="s">
        <v>205</v>
      </c>
      <c r="K999" s="18">
        <v>0</v>
      </c>
      <c r="L999" s="18">
        <v>0</v>
      </c>
      <c r="M999" s="16" t="s">
        <v>55</v>
      </c>
      <c r="N999" s="16" t="s">
        <v>1093</v>
      </c>
      <c r="O999" s="16" t="s">
        <v>2685</v>
      </c>
      <c r="P999" s="19" t="s">
        <v>21</v>
      </c>
      <c r="Q999">
        <v>1</v>
      </c>
      <c r="R999" s="8">
        <f t="shared" si="161"/>
        <v>4362</v>
      </c>
      <c r="S999" s="8">
        <f t="shared" si="160"/>
        <v>4362</v>
      </c>
      <c r="T999" s="6">
        <f t="shared" si="162"/>
        <v>19</v>
      </c>
      <c r="U999" s="9">
        <f t="shared" si="163"/>
        <v>5190.78</v>
      </c>
      <c r="V999" s="9">
        <f t="shared" si="164"/>
        <v>5190.78</v>
      </c>
      <c r="W999" s="9">
        <f t="shared" si="165"/>
        <v>5190.78</v>
      </c>
      <c r="X999" s="7">
        <v>25</v>
      </c>
      <c r="Y999" s="14">
        <v>25</v>
      </c>
      <c r="Z999" s="14">
        <v>25</v>
      </c>
      <c r="AA999" s="9">
        <f t="shared" si="166"/>
        <v>6488.4749999999995</v>
      </c>
      <c r="AB999" s="9">
        <f t="shared" si="167"/>
        <v>6488.4749999999995</v>
      </c>
      <c r="AC999" s="15">
        <f t="shared" si="168"/>
        <v>6488.4749999999995</v>
      </c>
    </row>
    <row r="1000" spans="1:29" x14ac:dyDescent="0.25">
      <c r="A1000" s="16" t="s">
        <v>3480</v>
      </c>
      <c r="B1000" s="17"/>
      <c r="C1000" s="18"/>
      <c r="D1000" s="16" t="s">
        <v>3481</v>
      </c>
      <c r="E1000" s="16" t="s">
        <v>3439</v>
      </c>
      <c r="F1000" s="18" t="s">
        <v>34</v>
      </c>
      <c r="G1000" s="18">
        <v>1</v>
      </c>
      <c r="H1000" s="16" t="s">
        <v>120</v>
      </c>
      <c r="I1000" s="16" t="s">
        <v>3476</v>
      </c>
      <c r="J1000" s="16" t="s">
        <v>205</v>
      </c>
      <c r="K1000" s="18">
        <v>0</v>
      </c>
      <c r="L1000" s="18">
        <v>0</v>
      </c>
      <c r="M1000" s="16" t="s">
        <v>55</v>
      </c>
      <c r="N1000" s="16" t="s">
        <v>1093</v>
      </c>
      <c r="O1000" s="16" t="s">
        <v>2685</v>
      </c>
      <c r="P1000" s="19" t="s">
        <v>21</v>
      </c>
      <c r="Q1000">
        <v>1</v>
      </c>
      <c r="R1000" s="8">
        <f t="shared" si="161"/>
        <v>8230</v>
      </c>
      <c r="S1000" s="8">
        <f t="shared" si="160"/>
        <v>8230</v>
      </c>
      <c r="T1000" s="6">
        <f t="shared" si="162"/>
        <v>19</v>
      </c>
      <c r="U1000" s="9">
        <f t="shared" si="163"/>
        <v>9793.7000000000007</v>
      </c>
      <c r="V1000" s="9">
        <f t="shared" si="164"/>
        <v>9793.7000000000007</v>
      </c>
      <c r="W1000" s="9">
        <f t="shared" si="165"/>
        <v>9793.7000000000007</v>
      </c>
      <c r="X1000" s="7">
        <v>25</v>
      </c>
      <c r="Y1000" s="14">
        <v>25</v>
      </c>
      <c r="Z1000" s="14">
        <v>25</v>
      </c>
      <c r="AA1000" s="9">
        <f t="shared" si="166"/>
        <v>12242.125</v>
      </c>
      <c r="AB1000" s="9">
        <f t="shared" si="167"/>
        <v>12242.125</v>
      </c>
      <c r="AC1000" s="15">
        <f t="shared" si="168"/>
        <v>12242.125</v>
      </c>
    </row>
    <row r="1001" spans="1:29" x14ac:dyDescent="0.25">
      <c r="A1001" s="16" t="s">
        <v>3482</v>
      </c>
      <c r="B1001" s="17"/>
      <c r="C1001" s="18"/>
      <c r="D1001" s="16" t="s">
        <v>3483</v>
      </c>
      <c r="E1001" s="16" t="s">
        <v>3439</v>
      </c>
      <c r="F1001" s="18" t="s">
        <v>34</v>
      </c>
      <c r="G1001" s="18">
        <v>1</v>
      </c>
      <c r="H1001" s="16" t="s">
        <v>120</v>
      </c>
      <c r="I1001" s="16" t="s">
        <v>3484</v>
      </c>
      <c r="J1001" s="16" t="s">
        <v>205</v>
      </c>
      <c r="K1001" s="18">
        <v>0</v>
      </c>
      <c r="L1001" s="18">
        <v>0</v>
      </c>
      <c r="M1001" s="16" t="s">
        <v>55</v>
      </c>
      <c r="N1001" s="16" t="s">
        <v>1093</v>
      </c>
      <c r="O1001" s="16" t="s">
        <v>3485</v>
      </c>
      <c r="P1001" s="19" t="s">
        <v>21</v>
      </c>
      <c r="Q1001">
        <v>1</v>
      </c>
      <c r="R1001" s="8">
        <f t="shared" si="161"/>
        <v>10424</v>
      </c>
      <c r="S1001" s="8">
        <f t="shared" si="160"/>
        <v>10424</v>
      </c>
      <c r="T1001" s="6">
        <f t="shared" si="162"/>
        <v>19</v>
      </c>
      <c r="U1001" s="9">
        <f t="shared" si="163"/>
        <v>12404.56</v>
      </c>
      <c r="V1001" s="9">
        <f t="shared" si="164"/>
        <v>12404.56</v>
      </c>
      <c r="W1001" s="9">
        <f t="shared" si="165"/>
        <v>12404.56</v>
      </c>
      <c r="X1001" s="7">
        <v>25</v>
      </c>
      <c r="Y1001" s="14">
        <v>25</v>
      </c>
      <c r="Z1001" s="14">
        <v>25</v>
      </c>
      <c r="AA1001" s="9">
        <f t="shared" si="166"/>
        <v>15505.699999999999</v>
      </c>
      <c r="AB1001" s="9">
        <f t="shared" si="167"/>
        <v>15505.699999999999</v>
      </c>
      <c r="AC1001" s="15">
        <f t="shared" si="168"/>
        <v>15505.699999999999</v>
      </c>
    </row>
    <row r="1002" spans="1:29" x14ac:dyDescent="0.25">
      <c r="A1002" s="16" t="s">
        <v>3486</v>
      </c>
      <c r="B1002" s="17"/>
      <c r="C1002" s="18"/>
      <c r="D1002" s="16" t="s">
        <v>3487</v>
      </c>
      <c r="E1002" s="16" t="s">
        <v>3488</v>
      </c>
      <c r="F1002" s="18" t="s">
        <v>34</v>
      </c>
      <c r="G1002" s="18">
        <v>1</v>
      </c>
      <c r="H1002" s="16" t="s">
        <v>44</v>
      </c>
      <c r="I1002" s="16" t="s">
        <v>3489</v>
      </c>
      <c r="J1002" s="16" t="s">
        <v>205</v>
      </c>
      <c r="K1002" s="18">
        <v>0</v>
      </c>
      <c r="L1002" s="18">
        <v>0</v>
      </c>
      <c r="M1002" s="16" t="s">
        <v>55</v>
      </c>
      <c r="N1002" s="16" t="s">
        <v>2754</v>
      </c>
      <c r="O1002" s="16" t="s">
        <v>3405</v>
      </c>
      <c r="P1002" s="19" t="s">
        <v>21</v>
      </c>
      <c r="Q1002">
        <v>1</v>
      </c>
      <c r="R1002" s="8">
        <f t="shared" si="161"/>
        <v>2661</v>
      </c>
      <c r="S1002" s="8">
        <f t="shared" si="160"/>
        <v>2661</v>
      </c>
      <c r="T1002" s="6">
        <f t="shared" si="162"/>
        <v>19</v>
      </c>
      <c r="U1002" s="9">
        <f t="shared" si="163"/>
        <v>3166.59</v>
      </c>
      <c r="V1002" s="9">
        <f t="shared" si="164"/>
        <v>3166.59</v>
      </c>
      <c r="W1002" s="9">
        <f t="shared" si="165"/>
        <v>3166.59</v>
      </c>
      <c r="X1002" s="7">
        <v>25</v>
      </c>
      <c r="Y1002" s="14">
        <v>25</v>
      </c>
      <c r="Z1002" s="14">
        <v>25</v>
      </c>
      <c r="AA1002" s="9">
        <f t="shared" si="166"/>
        <v>3958.2375000000002</v>
      </c>
      <c r="AB1002" s="9">
        <f t="shared" si="167"/>
        <v>3958.2375000000002</v>
      </c>
      <c r="AC1002" s="15">
        <f t="shared" si="168"/>
        <v>3958.2375000000002</v>
      </c>
    </row>
    <row r="1003" spans="1:29" x14ac:dyDescent="0.25">
      <c r="A1003" s="16" t="s">
        <v>3490</v>
      </c>
      <c r="B1003" s="17"/>
      <c r="C1003" s="18"/>
      <c r="D1003" s="16" t="s">
        <v>3491</v>
      </c>
      <c r="E1003" s="16" t="s">
        <v>3488</v>
      </c>
      <c r="F1003" s="18" t="s">
        <v>34</v>
      </c>
      <c r="G1003" s="18">
        <v>1</v>
      </c>
      <c r="H1003" s="16" t="s">
        <v>44</v>
      </c>
      <c r="I1003" s="16" t="s">
        <v>3489</v>
      </c>
      <c r="J1003" s="16" t="s">
        <v>205</v>
      </c>
      <c r="K1003" s="18">
        <v>0</v>
      </c>
      <c r="L1003" s="18">
        <v>0</v>
      </c>
      <c r="M1003" s="16" t="s">
        <v>55</v>
      </c>
      <c r="N1003" s="16" t="s">
        <v>2754</v>
      </c>
      <c r="O1003" s="16" t="s">
        <v>3405</v>
      </c>
      <c r="P1003" s="19" t="s">
        <v>21</v>
      </c>
      <c r="Q1003">
        <v>1</v>
      </c>
      <c r="R1003" s="8">
        <f t="shared" si="161"/>
        <v>2661</v>
      </c>
      <c r="S1003" s="8">
        <f t="shared" si="160"/>
        <v>2661</v>
      </c>
      <c r="T1003" s="6">
        <f t="shared" si="162"/>
        <v>19</v>
      </c>
      <c r="U1003" s="9">
        <f t="shared" si="163"/>
        <v>3166.59</v>
      </c>
      <c r="V1003" s="9">
        <f t="shared" si="164"/>
        <v>3166.59</v>
      </c>
      <c r="W1003" s="9">
        <f t="shared" si="165"/>
        <v>3166.59</v>
      </c>
      <c r="X1003" s="7">
        <v>25</v>
      </c>
      <c r="Y1003" s="14">
        <v>25</v>
      </c>
      <c r="Z1003" s="14">
        <v>25</v>
      </c>
      <c r="AA1003" s="9">
        <f t="shared" si="166"/>
        <v>3958.2375000000002</v>
      </c>
      <c r="AB1003" s="9">
        <f t="shared" si="167"/>
        <v>3958.2375000000002</v>
      </c>
      <c r="AC1003" s="15">
        <f t="shared" si="168"/>
        <v>3958.2375000000002</v>
      </c>
    </row>
    <row r="1004" spans="1:29" x14ac:dyDescent="0.25">
      <c r="A1004" s="16" t="s">
        <v>3492</v>
      </c>
      <c r="B1004" s="17"/>
      <c r="C1004" s="18"/>
      <c r="D1004" s="16" t="s">
        <v>3493</v>
      </c>
      <c r="E1004" s="16" t="s">
        <v>3488</v>
      </c>
      <c r="F1004" s="18" t="s">
        <v>34</v>
      </c>
      <c r="G1004" s="18">
        <v>1</v>
      </c>
      <c r="H1004" s="16" t="s">
        <v>44</v>
      </c>
      <c r="I1004" s="16" t="s">
        <v>3494</v>
      </c>
      <c r="J1004" s="16" t="s">
        <v>205</v>
      </c>
      <c r="K1004" s="18">
        <v>0</v>
      </c>
      <c r="L1004" s="18">
        <v>0</v>
      </c>
      <c r="M1004" s="16" t="s">
        <v>55</v>
      </c>
      <c r="N1004" s="16" t="s">
        <v>118</v>
      </c>
      <c r="O1004" s="16" t="s">
        <v>3495</v>
      </c>
      <c r="P1004" s="19" t="s">
        <v>21</v>
      </c>
      <c r="Q1004">
        <v>1</v>
      </c>
      <c r="R1004" s="8">
        <f t="shared" si="161"/>
        <v>2050</v>
      </c>
      <c r="S1004" s="8">
        <f t="shared" si="160"/>
        <v>2050</v>
      </c>
      <c r="T1004" s="6">
        <f t="shared" si="162"/>
        <v>19</v>
      </c>
      <c r="U1004" s="9">
        <f t="shared" si="163"/>
        <v>2439.5</v>
      </c>
      <c r="V1004" s="9">
        <f t="shared" si="164"/>
        <v>2439.5</v>
      </c>
      <c r="W1004" s="9">
        <f t="shared" si="165"/>
        <v>2439.5</v>
      </c>
      <c r="X1004" s="7">
        <v>25</v>
      </c>
      <c r="Y1004" s="14">
        <v>25</v>
      </c>
      <c r="Z1004" s="14">
        <v>25</v>
      </c>
      <c r="AA1004" s="9">
        <f t="shared" si="166"/>
        <v>3049.375</v>
      </c>
      <c r="AB1004" s="9">
        <f t="shared" si="167"/>
        <v>3049.375</v>
      </c>
      <c r="AC1004" s="15">
        <f t="shared" si="168"/>
        <v>3049.375</v>
      </c>
    </row>
    <row r="1005" spans="1:29" x14ac:dyDescent="0.25">
      <c r="A1005" s="16" t="s">
        <v>3496</v>
      </c>
      <c r="B1005" s="17"/>
      <c r="C1005" s="18"/>
      <c r="D1005" s="16" t="s">
        <v>3497</v>
      </c>
      <c r="E1005" s="16" t="s">
        <v>3488</v>
      </c>
      <c r="F1005" s="18" t="s">
        <v>34</v>
      </c>
      <c r="G1005" s="18">
        <v>1</v>
      </c>
      <c r="H1005" s="16" t="s">
        <v>44</v>
      </c>
      <c r="I1005" s="16" t="s">
        <v>3494</v>
      </c>
      <c r="J1005" s="16" t="s">
        <v>205</v>
      </c>
      <c r="K1005" s="18">
        <v>0</v>
      </c>
      <c r="L1005" s="18">
        <v>0</v>
      </c>
      <c r="M1005" s="16" t="s">
        <v>55</v>
      </c>
      <c r="N1005" s="16" t="s">
        <v>118</v>
      </c>
      <c r="O1005" s="16" t="s">
        <v>3495</v>
      </c>
      <c r="P1005" s="19" t="s">
        <v>21</v>
      </c>
      <c r="Q1005">
        <v>1</v>
      </c>
      <c r="R1005" s="8">
        <f t="shared" si="161"/>
        <v>2050</v>
      </c>
      <c r="S1005" s="8">
        <f t="shared" si="160"/>
        <v>2050</v>
      </c>
      <c r="T1005" s="6">
        <f t="shared" si="162"/>
        <v>19</v>
      </c>
      <c r="U1005" s="9">
        <f t="shared" si="163"/>
        <v>2439.5</v>
      </c>
      <c r="V1005" s="9">
        <f t="shared" si="164"/>
        <v>2439.5</v>
      </c>
      <c r="W1005" s="9">
        <f t="shared" si="165"/>
        <v>2439.5</v>
      </c>
      <c r="X1005" s="7">
        <v>25</v>
      </c>
      <c r="Y1005" s="14">
        <v>25</v>
      </c>
      <c r="Z1005" s="14">
        <v>25</v>
      </c>
      <c r="AA1005" s="9">
        <f t="shared" si="166"/>
        <v>3049.375</v>
      </c>
      <c r="AB1005" s="9">
        <f t="shared" si="167"/>
        <v>3049.375</v>
      </c>
      <c r="AC1005" s="15">
        <f t="shared" si="168"/>
        <v>3049.375</v>
      </c>
    </row>
    <row r="1006" spans="1:29" x14ac:dyDescent="0.25">
      <c r="A1006" s="16" t="s">
        <v>3498</v>
      </c>
      <c r="B1006" s="17"/>
      <c r="C1006" s="18"/>
      <c r="D1006" s="16" t="s">
        <v>3499</v>
      </c>
      <c r="E1006" s="16" t="s">
        <v>2594</v>
      </c>
      <c r="F1006" s="18" t="s">
        <v>34</v>
      </c>
      <c r="G1006" s="18">
        <v>1</v>
      </c>
      <c r="H1006" s="16" t="s">
        <v>44</v>
      </c>
      <c r="I1006" s="16" t="s">
        <v>3500</v>
      </c>
      <c r="J1006" s="16" t="s">
        <v>17</v>
      </c>
      <c r="K1006" s="18">
        <v>0</v>
      </c>
      <c r="L1006" s="18">
        <v>0</v>
      </c>
      <c r="M1006" s="16" t="s">
        <v>55</v>
      </c>
      <c r="N1006" s="16" t="s">
        <v>2596</v>
      </c>
      <c r="O1006" s="16" t="s">
        <v>2597</v>
      </c>
      <c r="P1006" s="19" t="s">
        <v>21</v>
      </c>
      <c r="Q1006">
        <v>1</v>
      </c>
      <c r="R1006" s="8">
        <f t="shared" si="161"/>
        <v>4601</v>
      </c>
      <c r="S1006" s="8">
        <f t="shared" si="160"/>
        <v>4601</v>
      </c>
      <c r="T1006" s="6">
        <f t="shared" si="162"/>
        <v>0</v>
      </c>
      <c r="U1006" s="9">
        <f t="shared" si="163"/>
        <v>4601</v>
      </c>
      <c r="V1006" s="9">
        <f t="shared" si="164"/>
        <v>4601</v>
      </c>
      <c r="W1006" s="9">
        <f t="shared" si="165"/>
        <v>4601</v>
      </c>
      <c r="X1006" s="7">
        <v>25</v>
      </c>
      <c r="Y1006" s="14">
        <v>25</v>
      </c>
      <c r="Z1006" s="14">
        <v>25</v>
      </c>
      <c r="AA1006" s="9">
        <f t="shared" si="166"/>
        <v>5751.25</v>
      </c>
      <c r="AB1006" s="9">
        <f t="shared" si="167"/>
        <v>5751.25</v>
      </c>
      <c r="AC1006" s="15">
        <f t="shared" si="168"/>
        <v>5751.25</v>
      </c>
    </row>
    <row r="1007" spans="1:29" x14ac:dyDescent="0.25">
      <c r="A1007" s="16" t="s">
        <v>3501</v>
      </c>
      <c r="B1007" s="17"/>
      <c r="C1007" s="18"/>
      <c r="D1007" s="16" t="s">
        <v>3502</v>
      </c>
      <c r="E1007" s="16" t="s">
        <v>53</v>
      </c>
      <c r="F1007" s="18" t="s">
        <v>34</v>
      </c>
      <c r="G1007" s="18">
        <v>1</v>
      </c>
      <c r="H1007" s="16" t="s">
        <v>44</v>
      </c>
      <c r="I1007" s="16" t="s">
        <v>3503</v>
      </c>
      <c r="J1007" s="16" t="s">
        <v>17</v>
      </c>
      <c r="K1007" s="18">
        <v>0</v>
      </c>
      <c r="L1007" s="18">
        <v>0</v>
      </c>
      <c r="M1007" s="16" t="s">
        <v>55</v>
      </c>
      <c r="N1007" s="16" t="s">
        <v>56</v>
      </c>
      <c r="O1007" s="16" t="s">
        <v>58</v>
      </c>
      <c r="P1007" s="19" t="s">
        <v>21</v>
      </c>
      <c r="Q1007">
        <v>1</v>
      </c>
      <c r="R1007" s="8">
        <f t="shared" si="161"/>
        <v>9836</v>
      </c>
      <c r="S1007" s="8">
        <f t="shared" si="160"/>
        <v>9836</v>
      </c>
      <c r="T1007" s="6">
        <f t="shared" si="162"/>
        <v>0</v>
      </c>
      <c r="U1007" s="9">
        <f t="shared" si="163"/>
        <v>9836</v>
      </c>
      <c r="V1007" s="9">
        <f t="shared" si="164"/>
        <v>9836</v>
      </c>
      <c r="W1007" s="9">
        <f t="shared" si="165"/>
        <v>9836</v>
      </c>
      <c r="X1007" s="7">
        <v>25</v>
      </c>
      <c r="Y1007" s="14">
        <v>25</v>
      </c>
      <c r="Z1007" s="14">
        <v>25</v>
      </c>
      <c r="AA1007" s="9">
        <f t="shared" si="166"/>
        <v>12295</v>
      </c>
      <c r="AB1007" s="9">
        <f t="shared" si="167"/>
        <v>12295</v>
      </c>
      <c r="AC1007" s="15">
        <f t="shared" si="168"/>
        <v>12295</v>
      </c>
    </row>
    <row r="1008" spans="1:29" x14ac:dyDescent="0.25">
      <c r="A1008" s="16" t="s">
        <v>3504</v>
      </c>
      <c r="B1008" s="17"/>
      <c r="C1008" s="18"/>
      <c r="D1008" s="16" t="s">
        <v>3505</v>
      </c>
      <c r="E1008" s="16" t="s">
        <v>53</v>
      </c>
      <c r="F1008" s="18" t="s">
        <v>34</v>
      </c>
      <c r="G1008" s="18">
        <v>1</v>
      </c>
      <c r="H1008" s="16" t="s">
        <v>54</v>
      </c>
      <c r="I1008" s="16" t="s">
        <v>3506</v>
      </c>
      <c r="J1008" s="16" t="s">
        <v>17</v>
      </c>
      <c r="K1008" s="18">
        <v>0</v>
      </c>
      <c r="L1008" s="18">
        <v>0</v>
      </c>
      <c r="M1008" s="16" t="s">
        <v>18</v>
      </c>
      <c r="N1008" s="16" t="s">
        <v>1334</v>
      </c>
      <c r="O1008" s="16" t="s">
        <v>3507</v>
      </c>
      <c r="P1008" s="19" t="s">
        <v>21</v>
      </c>
      <c r="Q1008">
        <v>1</v>
      </c>
      <c r="R1008" s="8">
        <f t="shared" si="161"/>
        <v>12069</v>
      </c>
      <c r="S1008" s="8">
        <f t="shared" si="160"/>
        <v>12069</v>
      </c>
      <c r="T1008" s="6">
        <f t="shared" si="162"/>
        <v>0</v>
      </c>
      <c r="U1008" s="9">
        <f t="shared" si="163"/>
        <v>12069</v>
      </c>
      <c r="V1008" s="9">
        <f t="shared" si="164"/>
        <v>12069</v>
      </c>
      <c r="W1008" s="9">
        <f t="shared" si="165"/>
        <v>12069</v>
      </c>
      <c r="X1008" s="7">
        <v>25</v>
      </c>
      <c r="Y1008" s="14">
        <v>25</v>
      </c>
      <c r="Z1008" s="14">
        <v>25</v>
      </c>
      <c r="AA1008" s="9">
        <f t="shared" si="166"/>
        <v>15086.25</v>
      </c>
      <c r="AB1008" s="9">
        <f t="shared" si="167"/>
        <v>15086.25</v>
      </c>
      <c r="AC1008" s="15">
        <f t="shared" si="168"/>
        <v>15086.25</v>
      </c>
    </row>
    <row r="1009" spans="1:29" x14ac:dyDescent="0.25">
      <c r="A1009" s="16" t="s">
        <v>3508</v>
      </c>
      <c r="B1009" s="17"/>
      <c r="C1009" s="18"/>
      <c r="D1009" s="16" t="s">
        <v>3509</v>
      </c>
      <c r="E1009" s="16" t="s">
        <v>3510</v>
      </c>
      <c r="F1009" s="18" t="s">
        <v>34</v>
      </c>
      <c r="G1009" s="18">
        <v>1</v>
      </c>
      <c r="H1009" s="16" t="s">
        <v>16</v>
      </c>
      <c r="I1009" s="16" t="s">
        <v>3511</v>
      </c>
      <c r="J1009" s="16" t="s">
        <v>17</v>
      </c>
      <c r="K1009" s="18">
        <v>0</v>
      </c>
      <c r="L1009" s="18">
        <v>0</v>
      </c>
      <c r="M1009" s="16" t="s">
        <v>55</v>
      </c>
      <c r="N1009" s="16" t="s">
        <v>1093</v>
      </c>
      <c r="O1009" s="16" t="s">
        <v>3512</v>
      </c>
      <c r="P1009" s="19" t="s">
        <v>21</v>
      </c>
      <c r="Q1009">
        <v>1</v>
      </c>
      <c r="R1009" s="8">
        <f t="shared" si="161"/>
        <v>20915</v>
      </c>
      <c r="S1009" s="8">
        <f t="shared" si="160"/>
        <v>20915</v>
      </c>
      <c r="T1009" s="6">
        <f t="shared" si="162"/>
        <v>0</v>
      </c>
      <c r="U1009" s="9">
        <f t="shared" si="163"/>
        <v>20915</v>
      </c>
      <c r="V1009" s="9">
        <f t="shared" si="164"/>
        <v>20915</v>
      </c>
      <c r="W1009" s="9">
        <f t="shared" si="165"/>
        <v>20915</v>
      </c>
      <c r="X1009" s="7">
        <v>25</v>
      </c>
      <c r="Y1009" s="14">
        <v>25</v>
      </c>
      <c r="Z1009" s="14">
        <v>25</v>
      </c>
      <c r="AA1009" s="9">
        <f t="shared" si="166"/>
        <v>26143.75</v>
      </c>
      <c r="AB1009" s="9">
        <f t="shared" si="167"/>
        <v>26143.75</v>
      </c>
      <c r="AC1009" s="15">
        <f t="shared" si="168"/>
        <v>26143.75</v>
      </c>
    </row>
    <row r="1010" spans="1:29" x14ac:dyDescent="0.25">
      <c r="A1010" s="16" t="s">
        <v>3513</v>
      </c>
      <c r="B1010" s="17"/>
      <c r="C1010" s="18"/>
      <c r="D1010" s="16" t="s">
        <v>3514</v>
      </c>
      <c r="E1010" s="16" t="s">
        <v>3510</v>
      </c>
      <c r="F1010" s="18" t="s">
        <v>34</v>
      </c>
      <c r="G1010" s="18">
        <v>1</v>
      </c>
      <c r="H1010" s="16" t="s">
        <v>16</v>
      </c>
      <c r="I1010" s="16" t="s">
        <v>3515</v>
      </c>
      <c r="J1010" s="16" t="s">
        <v>17</v>
      </c>
      <c r="K1010" s="18">
        <v>0</v>
      </c>
      <c r="L1010" s="18">
        <v>0</v>
      </c>
      <c r="M1010" s="16" t="s">
        <v>55</v>
      </c>
      <c r="N1010" s="16" t="s">
        <v>1093</v>
      </c>
      <c r="O1010" s="16" t="s">
        <v>3512</v>
      </c>
      <c r="P1010" s="19" t="s">
        <v>21</v>
      </c>
      <c r="Q1010">
        <v>1</v>
      </c>
      <c r="R1010" s="8">
        <f t="shared" si="161"/>
        <v>15417</v>
      </c>
      <c r="S1010" s="8">
        <f t="shared" si="160"/>
        <v>15417</v>
      </c>
      <c r="T1010" s="6">
        <f t="shared" si="162"/>
        <v>0</v>
      </c>
      <c r="U1010" s="9">
        <f t="shared" si="163"/>
        <v>15417</v>
      </c>
      <c r="V1010" s="9">
        <f t="shared" si="164"/>
        <v>15417</v>
      </c>
      <c r="W1010" s="9">
        <f t="shared" si="165"/>
        <v>15417</v>
      </c>
      <c r="X1010" s="7">
        <v>25</v>
      </c>
      <c r="Y1010" s="14">
        <v>25</v>
      </c>
      <c r="Z1010" s="14">
        <v>25</v>
      </c>
      <c r="AA1010" s="9">
        <f t="shared" si="166"/>
        <v>19271.25</v>
      </c>
      <c r="AB1010" s="9">
        <f t="shared" si="167"/>
        <v>19271.25</v>
      </c>
      <c r="AC1010" s="15">
        <f t="shared" si="168"/>
        <v>19271.25</v>
      </c>
    </row>
    <row r="1011" spans="1:29" x14ac:dyDescent="0.25">
      <c r="A1011" s="16" t="s">
        <v>3516</v>
      </c>
      <c r="B1011" s="17"/>
      <c r="C1011" s="18"/>
      <c r="D1011" s="16" t="s">
        <v>3517</v>
      </c>
      <c r="E1011" s="16" t="s">
        <v>59</v>
      </c>
      <c r="F1011" s="18" t="s">
        <v>34</v>
      </c>
      <c r="G1011" s="18">
        <v>1</v>
      </c>
      <c r="H1011" s="16" t="s">
        <v>39</v>
      </c>
      <c r="I1011" s="16" t="s">
        <v>3518</v>
      </c>
      <c r="J1011" s="16" t="s">
        <v>205</v>
      </c>
      <c r="K1011" s="18">
        <v>0</v>
      </c>
      <c r="L1011" s="18">
        <v>0</v>
      </c>
      <c r="M1011" s="16" t="s">
        <v>55</v>
      </c>
      <c r="N1011" s="16" t="s">
        <v>60</v>
      </c>
      <c r="O1011" s="16" t="s">
        <v>721</v>
      </c>
      <c r="P1011" s="19" t="s">
        <v>21</v>
      </c>
      <c r="Q1011">
        <v>1</v>
      </c>
      <c r="R1011" s="8">
        <f t="shared" si="161"/>
        <v>37820</v>
      </c>
      <c r="S1011" s="8">
        <f t="shared" si="160"/>
        <v>37820</v>
      </c>
      <c r="T1011" s="6">
        <f t="shared" si="162"/>
        <v>19</v>
      </c>
      <c r="U1011" s="9">
        <f t="shared" si="163"/>
        <v>45005.8</v>
      </c>
      <c r="V1011" s="9">
        <f t="shared" si="164"/>
        <v>45005.8</v>
      </c>
      <c r="W1011" s="9">
        <f t="shared" si="165"/>
        <v>45005.8</v>
      </c>
      <c r="X1011" s="7">
        <v>25</v>
      </c>
      <c r="Y1011" s="14">
        <v>25</v>
      </c>
      <c r="Z1011" s="14">
        <v>25</v>
      </c>
      <c r="AA1011" s="9">
        <f t="shared" si="166"/>
        <v>56257.25</v>
      </c>
      <c r="AB1011" s="9">
        <f t="shared" si="167"/>
        <v>56257.25</v>
      </c>
      <c r="AC1011" s="15">
        <f t="shared" si="168"/>
        <v>56257.25</v>
      </c>
    </row>
    <row r="1012" spans="1:29" x14ac:dyDescent="0.25">
      <c r="A1012" s="16" t="s">
        <v>3519</v>
      </c>
      <c r="B1012" s="17"/>
      <c r="C1012" s="18"/>
      <c r="D1012" s="16" t="s">
        <v>3520</v>
      </c>
      <c r="E1012" s="16" t="s">
        <v>1654</v>
      </c>
      <c r="F1012" s="18" t="s">
        <v>34</v>
      </c>
      <c r="G1012" s="18">
        <v>1</v>
      </c>
      <c r="H1012" s="16" t="s">
        <v>16</v>
      </c>
      <c r="I1012" s="16" t="s">
        <v>3521</v>
      </c>
      <c r="J1012" s="16" t="s">
        <v>205</v>
      </c>
      <c r="K1012" s="18">
        <v>0</v>
      </c>
      <c r="L1012" s="18">
        <v>0</v>
      </c>
      <c r="M1012" s="16" t="s">
        <v>55</v>
      </c>
      <c r="N1012" s="16" t="s">
        <v>1334</v>
      </c>
      <c r="O1012" s="16" t="s">
        <v>3522</v>
      </c>
      <c r="P1012" s="19" t="s">
        <v>21</v>
      </c>
      <c r="Q1012">
        <v>1</v>
      </c>
      <c r="R1012" s="8">
        <f t="shared" si="161"/>
        <v>12468</v>
      </c>
      <c r="S1012" s="8">
        <f t="shared" si="160"/>
        <v>12468</v>
      </c>
      <c r="T1012" s="6">
        <f t="shared" si="162"/>
        <v>19</v>
      </c>
      <c r="U1012" s="9">
        <f t="shared" si="163"/>
        <v>14836.92</v>
      </c>
      <c r="V1012" s="9">
        <f t="shared" si="164"/>
        <v>14836.92</v>
      </c>
      <c r="W1012" s="9">
        <f t="shared" si="165"/>
        <v>14836.92</v>
      </c>
      <c r="X1012" s="7">
        <v>25</v>
      </c>
      <c r="Y1012" s="14">
        <v>25</v>
      </c>
      <c r="Z1012" s="14">
        <v>25</v>
      </c>
      <c r="AA1012" s="9">
        <f t="shared" si="166"/>
        <v>18546.150000000001</v>
      </c>
      <c r="AB1012" s="9">
        <f t="shared" si="167"/>
        <v>18546.150000000001</v>
      </c>
      <c r="AC1012" s="15">
        <f t="shared" si="168"/>
        <v>18546.150000000001</v>
      </c>
    </row>
    <row r="1013" spans="1:29" x14ac:dyDescent="0.25">
      <c r="A1013" s="16" t="s">
        <v>3523</v>
      </c>
      <c r="B1013" s="17"/>
      <c r="C1013" s="18"/>
      <c r="D1013" s="16" t="s">
        <v>3524</v>
      </c>
      <c r="E1013" s="16" t="s">
        <v>1654</v>
      </c>
      <c r="F1013" s="18" t="s">
        <v>34</v>
      </c>
      <c r="G1013" s="18">
        <v>1</v>
      </c>
      <c r="H1013" s="16" t="s">
        <v>16</v>
      </c>
      <c r="I1013" s="16" t="s">
        <v>3521</v>
      </c>
      <c r="J1013" s="16" t="s">
        <v>205</v>
      </c>
      <c r="K1013" s="18">
        <v>0</v>
      </c>
      <c r="L1013" s="18">
        <v>0</v>
      </c>
      <c r="M1013" s="16" t="s">
        <v>55</v>
      </c>
      <c r="N1013" s="16" t="s">
        <v>1334</v>
      </c>
      <c r="O1013" s="16" t="s">
        <v>3522</v>
      </c>
      <c r="P1013" s="19" t="s">
        <v>21</v>
      </c>
      <c r="Q1013">
        <v>1</v>
      </c>
      <c r="R1013" s="8">
        <f t="shared" si="161"/>
        <v>12468</v>
      </c>
      <c r="S1013" s="8">
        <f t="shared" si="160"/>
        <v>12468</v>
      </c>
      <c r="T1013" s="6">
        <f t="shared" si="162"/>
        <v>19</v>
      </c>
      <c r="U1013" s="9">
        <f t="shared" si="163"/>
        <v>14836.92</v>
      </c>
      <c r="V1013" s="9">
        <f t="shared" si="164"/>
        <v>14836.92</v>
      </c>
      <c r="W1013" s="9">
        <f t="shared" si="165"/>
        <v>14836.92</v>
      </c>
      <c r="X1013" s="7">
        <v>25</v>
      </c>
      <c r="Y1013" s="14">
        <v>25</v>
      </c>
      <c r="Z1013" s="14">
        <v>25</v>
      </c>
      <c r="AA1013" s="9">
        <f t="shared" si="166"/>
        <v>18546.150000000001</v>
      </c>
      <c r="AB1013" s="9">
        <f t="shared" si="167"/>
        <v>18546.150000000001</v>
      </c>
      <c r="AC1013" s="15">
        <f t="shared" si="168"/>
        <v>18546.150000000001</v>
      </c>
    </row>
    <row r="1014" spans="1:29" x14ac:dyDescent="0.25">
      <c r="A1014" s="16" t="s">
        <v>3525</v>
      </c>
      <c r="B1014" s="17"/>
      <c r="C1014" s="18"/>
      <c r="D1014" s="16" t="s">
        <v>3526</v>
      </c>
      <c r="E1014" s="16" t="s">
        <v>1654</v>
      </c>
      <c r="F1014" s="18" t="s">
        <v>34</v>
      </c>
      <c r="G1014" s="18">
        <v>1</v>
      </c>
      <c r="H1014" s="16" t="s">
        <v>16</v>
      </c>
      <c r="I1014" s="16" t="s">
        <v>3521</v>
      </c>
      <c r="J1014" s="16" t="s">
        <v>205</v>
      </c>
      <c r="K1014" s="18">
        <v>0</v>
      </c>
      <c r="L1014" s="18">
        <v>0</v>
      </c>
      <c r="M1014" s="16" t="s">
        <v>55</v>
      </c>
      <c r="N1014" s="16" t="s">
        <v>1334</v>
      </c>
      <c r="O1014" s="16" t="s">
        <v>3522</v>
      </c>
      <c r="P1014" s="19" t="s">
        <v>21</v>
      </c>
      <c r="Q1014">
        <v>1</v>
      </c>
      <c r="R1014" s="8">
        <f t="shared" si="161"/>
        <v>12468</v>
      </c>
      <c r="S1014" s="8">
        <f t="shared" si="160"/>
        <v>12468</v>
      </c>
      <c r="T1014" s="6">
        <f t="shared" si="162"/>
        <v>19</v>
      </c>
      <c r="U1014" s="9">
        <f t="shared" si="163"/>
        <v>14836.92</v>
      </c>
      <c r="V1014" s="9">
        <f t="shared" si="164"/>
        <v>14836.92</v>
      </c>
      <c r="W1014" s="9">
        <f t="shared" si="165"/>
        <v>14836.92</v>
      </c>
      <c r="X1014" s="7">
        <v>25</v>
      </c>
      <c r="Y1014" s="14">
        <v>25</v>
      </c>
      <c r="Z1014" s="14">
        <v>25</v>
      </c>
      <c r="AA1014" s="9">
        <f t="shared" si="166"/>
        <v>18546.150000000001</v>
      </c>
      <c r="AB1014" s="9">
        <f t="shared" si="167"/>
        <v>18546.150000000001</v>
      </c>
      <c r="AC1014" s="15">
        <f t="shared" si="168"/>
        <v>18546.150000000001</v>
      </c>
    </row>
    <row r="1015" spans="1:29" x14ac:dyDescent="0.25">
      <c r="A1015" s="16" t="s">
        <v>3527</v>
      </c>
      <c r="B1015" s="17"/>
      <c r="C1015" s="18"/>
      <c r="D1015" s="16" t="s">
        <v>3528</v>
      </c>
      <c r="E1015" s="16" t="s">
        <v>1654</v>
      </c>
      <c r="F1015" s="18" t="s">
        <v>34</v>
      </c>
      <c r="G1015" s="18">
        <v>1</v>
      </c>
      <c r="H1015" s="16" t="s">
        <v>44</v>
      </c>
      <c r="I1015" s="16" t="s">
        <v>3529</v>
      </c>
      <c r="J1015" s="16" t="s">
        <v>205</v>
      </c>
      <c r="K1015" s="18">
        <v>0</v>
      </c>
      <c r="L1015" s="18">
        <v>0</v>
      </c>
      <c r="M1015" s="16" t="s">
        <v>55</v>
      </c>
      <c r="N1015" s="16" t="s">
        <v>1334</v>
      </c>
      <c r="O1015" s="16" t="s">
        <v>3530</v>
      </c>
      <c r="P1015" s="19" t="s">
        <v>21</v>
      </c>
      <c r="Q1015">
        <v>1</v>
      </c>
      <c r="R1015" s="8">
        <f t="shared" si="161"/>
        <v>956</v>
      </c>
      <c r="S1015" s="8">
        <f t="shared" si="160"/>
        <v>956</v>
      </c>
      <c r="T1015" s="6">
        <f t="shared" si="162"/>
        <v>19</v>
      </c>
      <c r="U1015" s="9">
        <f t="shared" si="163"/>
        <v>1137.6399999999999</v>
      </c>
      <c r="V1015" s="9">
        <f t="shared" si="164"/>
        <v>1137.6399999999999</v>
      </c>
      <c r="W1015" s="9">
        <f t="shared" si="165"/>
        <v>1137.6399999999999</v>
      </c>
      <c r="X1015" s="7">
        <v>25</v>
      </c>
      <c r="Y1015" s="14">
        <v>25</v>
      </c>
      <c r="Z1015" s="14">
        <v>25</v>
      </c>
      <c r="AA1015" s="9">
        <f t="shared" si="166"/>
        <v>1422.0499999999997</v>
      </c>
      <c r="AB1015" s="9">
        <f t="shared" si="167"/>
        <v>1422.0499999999997</v>
      </c>
      <c r="AC1015" s="15">
        <f t="shared" si="168"/>
        <v>1422.0499999999997</v>
      </c>
    </row>
    <row r="1016" spans="1:29" x14ac:dyDescent="0.25">
      <c r="A1016" s="16" t="s">
        <v>3531</v>
      </c>
      <c r="B1016" s="17"/>
      <c r="C1016" s="18"/>
      <c r="D1016" s="16" t="s">
        <v>3532</v>
      </c>
      <c r="E1016" s="16" t="s">
        <v>3533</v>
      </c>
      <c r="F1016" s="18" t="s">
        <v>34</v>
      </c>
      <c r="G1016" s="18">
        <v>1</v>
      </c>
      <c r="H1016" s="16" t="s">
        <v>44</v>
      </c>
      <c r="I1016" s="16" t="s">
        <v>3534</v>
      </c>
      <c r="J1016" s="16" t="s">
        <v>205</v>
      </c>
      <c r="K1016" s="18">
        <v>0</v>
      </c>
      <c r="L1016" s="18">
        <v>0</v>
      </c>
      <c r="M1016" s="16" t="s">
        <v>55</v>
      </c>
      <c r="N1016" s="16" t="s">
        <v>73</v>
      </c>
      <c r="O1016" s="16" t="s">
        <v>2899</v>
      </c>
      <c r="P1016" s="19" t="s">
        <v>21</v>
      </c>
      <c r="Q1016">
        <v>1</v>
      </c>
      <c r="R1016" s="8">
        <f t="shared" si="161"/>
        <v>388</v>
      </c>
      <c r="S1016" s="8">
        <f t="shared" si="160"/>
        <v>388</v>
      </c>
      <c r="T1016" s="6">
        <f t="shared" si="162"/>
        <v>19</v>
      </c>
      <c r="U1016" s="9">
        <f t="shared" si="163"/>
        <v>461.72</v>
      </c>
      <c r="V1016" s="9">
        <f t="shared" si="164"/>
        <v>461.72</v>
      </c>
      <c r="W1016" s="9">
        <f t="shared" si="165"/>
        <v>461.72</v>
      </c>
      <c r="X1016" s="7">
        <v>25</v>
      </c>
      <c r="Y1016" s="14">
        <v>25</v>
      </c>
      <c r="Z1016" s="14">
        <v>25</v>
      </c>
      <c r="AA1016" s="9">
        <f t="shared" si="166"/>
        <v>577.15000000000009</v>
      </c>
      <c r="AB1016" s="9">
        <f t="shared" si="167"/>
        <v>577.15000000000009</v>
      </c>
      <c r="AC1016" s="15">
        <f t="shared" si="168"/>
        <v>577.15000000000009</v>
      </c>
    </row>
    <row r="1017" spans="1:29" x14ac:dyDescent="0.25">
      <c r="A1017" s="16" t="s">
        <v>3535</v>
      </c>
      <c r="B1017" s="17"/>
      <c r="C1017" s="18"/>
      <c r="D1017" s="16" t="s">
        <v>3536</v>
      </c>
      <c r="E1017" s="16" t="s">
        <v>3533</v>
      </c>
      <c r="F1017" s="18" t="s">
        <v>34</v>
      </c>
      <c r="G1017" s="18">
        <v>1</v>
      </c>
      <c r="H1017" s="16" t="s">
        <v>3537</v>
      </c>
      <c r="I1017" s="16" t="s">
        <v>3538</v>
      </c>
      <c r="J1017" s="16" t="s">
        <v>205</v>
      </c>
      <c r="K1017" s="18">
        <v>0</v>
      </c>
      <c r="L1017" s="18">
        <v>0</v>
      </c>
      <c r="M1017" s="16" t="s">
        <v>55</v>
      </c>
      <c r="N1017" s="16" t="s">
        <v>2754</v>
      </c>
      <c r="O1017" s="16" t="s">
        <v>3539</v>
      </c>
      <c r="P1017" s="19" t="s">
        <v>21</v>
      </c>
      <c r="Q1017">
        <v>1</v>
      </c>
      <c r="R1017" s="8">
        <f t="shared" si="161"/>
        <v>2155</v>
      </c>
      <c r="S1017" s="8">
        <f t="shared" si="160"/>
        <v>2155</v>
      </c>
      <c r="T1017" s="6">
        <f t="shared" si="162"/>
        <v>19</v>
      </c>
      <c r="U1017" s="9">
        <f t="shared" si="163"/>
        <v>2564.4499999999998</v>
      </c>
      <c r="V1017" s="9">
        <f t="shared" si="164"/>
        <v>2564.4499999999998</v>
      </c>
      <c r="W1017" s="9">
        <f t="shared" si="165"/>
        <v>2564.4499999999998</v>
      </c>
      <c r="X1017" s="7">
        <v>25</v>
      </c>
      <c r="Y1017" s="14">
        <v>25</v>
      </c>
      <c r="Z1017" s="14">
        <v>25</v>
      </c>
      <c r="AA1017" s="9">
        <f t="shared" si="166"/>
        <v>3205.5625</v>
      </c>
      <c r="AB1017" s="9">
        <f t="shared" si="167"/>
        <v>3205.5625</v>
      </c>
      <c r="AC1017" s="15">
        <f t="shared" si="168"/>
        <v>3205.5625</v>
      </c>
    </row>
    <row r="1018" spans="1:29" x14ac:dyDescent="0.25">
      <c r="A1018" s="16" t="s">
        <v>3540</v>
      </c>
      <c r="B1018" s="17"/>
      <c r="C1018" s="18"/>
      <c r="D1018" s="16" t="s">
        <v>3541</v>
      </c>
      <c r="E1018" s="16" t="s">
        <v>3533</v>
      </c>
      <c r="F1018" s="18" t="s">
        <v>34</v>
      </c>
      <c r="G1018" s="18">
        <v>1</v>
      </c>
      <c r="H1018" s="16" t="s">
        <v>3537</v>
      </c>
      <c r="I1018" s="16" t="s">
        <v>3542</v>
      </c>
      <c r="J1018" s="16" t="s">
        <v>205</v>
      </c>
      <c r="K1018" s="18">
        <v>0</v>
      </c>
      <c r="L1018" s="18">
        <v>0</v>
      </c>
      <c r="M1018" s="16" t="s">
        <v>55</v>
      </c>
      <c r="N1018" s="16" t="s">
        <v>356</v>
      </c>
      <c r="O1018" s="16" t="s">
        <v>2608</v>
      </c>
      <c r="P1018" s="19" t="s">
        <v>21</v>
      </c>
      <c r="Q1018">
        <v>1</v>
      </c>
      <c r="R1018" s="8">
        <f t="shared" si="161"/>
        <v>2085</v>
      </c>
      <c r="S1018" s="8">
        <f t="shared" si="160"/>
        <v>2085</v>
      </c>
      <c r="T1018" s="6">
        <f t="shared" si="162"/>
        <v>19</v>
      </c>
      <c r="U1018" s="9">
        <f t="shared" si="163"/>
        <v>2481.15</v>
      </c>
      <c r="V1018" s="9">
        <f t="shared" si="164"/>
        <v>2481.15</v>
      </c>
      <c r="W1018" s="9">
        <f t="shared" si="165"/>
        <v>2481.15</v>
      </c>
      <c r="X1018" s="7">
        <v>25</v>
      </c>
      <c r="Y1018" s="14">
        <v>25</v>
      </c>
      <c r="Z1018" s="14">
        <v>25</v>
      </c>
      <c r="AA1018" s="9">
        <f t="shared" si="166"/>
        <v>3101.4375</v>
      </c>
      <c r="AB1018" s="9">
        <f t="shared" si="167"/>
        <v>3101.4375</v>
      </c>
      <c r="AC1018" s="15">
        <f t="shared" si="168"/>
        <v>3101.4375</v>
      </c>
    </row>
    <row r="1019" spans="1:29" x14ac:dyDescent="0.25">
      <c r="A1019" s="16" t="s">
        <v>3543</v>
      </c>
      <c r="B1019" s="17"/>
      <c r="C1019" s="18"/>
      <c r="D1019" s="16" t="s">
        <v>3544</v>
      </c>
      <c r="E1019" s="16" t="s">
        <v>3545</v>
      </c>
      <c r="F1019" s="18" t="s">
        <v>34</v>
      </c>
      <c r="G1019" s="18">
        <v>1</v>
      </c>
      <c r="H1019" s="16" t="s">
        <v>521</v>
      </c>
      <c r="I1019" s="16" t="s">
        <v>3546</v>
      </c>
      <c r="J1019" s="16" t="s">
        <v>17</v>
      </c>
      <c r="K1019" s="18">
        <v>0</v>
      </c>
      <c r="L1019" s="18">
        <v>0</v>
      </c>
      <c r="M1019" s="16" t="s">
        <v>18</v>
      </c>
      <c r="N1019" s="16" t="s">
        <v>97</v>
      </c>
      <c r="O1019" s="16" t="s">
        <v>3547</v>
      </c>
      <c r="P1019" s="19" t="s">
        <v>21</v>
      </c>
      <c r="Q1019">
        <v>1</v>
      </c>
      <c r="R1019" s="8">
        <f t="shared" si="161"/>
        <v>1925</v>
      </c>
      <c r="S1019" s="8">
        <f t="shared" si="160"/>
        <v>1925</v>
      </c>
      <c r="T1019" s="6">
        <f t="shared" si="162"/>
        <v>0</v>
      </c>
      <c r="U1019" s="9">
        <f t="shared" si="163"/>
        <v>1925</v>
      </c>
      <c r="V1019" s="9">
        <f t="shared" si="164"/>
        <v>1925</v>
      </c>
      <c r="W1019" s="9">
        <f t="shared" si="165"/>
        <v>1925</v>
      </c>
      <c r="X1019" s="7">
        <v>25</v>
      </c>
      <c r="Y1019" s="14">
        <v>25</v>
      </c>
      <c r="Z1019" s="14">
        <v>25</v>
      </c>
      <c r="AA1019" s="9">
        <f t="shared" si="166"/>
        <v>2406.25</v>
      </c>
      <c r="AB1019" s="9">
        <f t="shared" si="167"/>
        <v>2406.25</v>
      </c>
      <c r="AC1019" s="15">
        <f t="shared" si="168"/>
        <v>2406.25</v>
      </c>
    </row>
    <row r="1020" spans="1:29" x14ac:dyDescent="0.25">
      <c r="A1020" s="16" t="s">
        <v>3548</v>
      </c>
      <c r="B1020" s="17"/>
      <c r="C1020" s="18"/>
      <c r="D1020" s="16" t="s">
        <v>3549</v>
      </c>
      <c r="E1020" s="16" t="s">
        <v>3545</v>
      </c>
      <c r="F1020" s="18" t="s">
        <v>34</v>
      </c>
      <c r="G1020" s="18">
        <v>1</v>
      </c>
      <c r="H1020" s="16" t="s">
        <v>39</v>
      </c>
      <c r="I1020" s="16" t="s">
        <v>3550</v>
      </c>
      <c r="J1020" s="16" t="s">
        <v>17</v>
      </c>
      <c r="K1020" s="18">
        <v>0</v>
      </c>
      <c r="L1020" s="18">
        <v>0</v>
      </c>
      <c r="M1020" s="16" t="s">
        <v>18</v>
      </c>
      <c r="N1020" s="16" t="s">
        <v>97</v>
      </c>
      <c r="O1020" s="16" t="s">
        <v>3547</v>
      </c>
      <c r="P1020" s="19" t="s">
        <v>21</v>
      </c>
      <c r="Q1020">
        <v>1</v>
      </c>
      <c r="R1020" s="8">
        <f t="shared" si="161"/>
        <v>1906</v>
      </c>
      <c r="S1020" s="8">
        <f t="shared" si="160"/>
        <v>1906</v>
      </c>
      <c r="T1020" s="6">
        <f t="shared" si="162"/>
        <v>0</v>
      </c>
      <c r="U1020" s="9">
        <f t="shared" si="163"/>
        <v>1906</v>
      </c>
      <c r="V1020" s="9">
        <f t="shared" si="164"/>
        <v>1906</v>
      </c>
      <c r="W1020" s="9">
        <f t="shared" si="165"/>
        <v>1906</v>
      </c>
      <c r="X1020" s="7">
        <v>25</v>
      </c>
      <c r="Y1020" s="14">
        <v>25</v>
      </c>
      <c r="Z1020" s="14">
        <v>25</v>
      </c>
      <c r="AA1020" s="9">
        <f t="shared" si="166"/>
        <v>2382.5</v>
      </c>
      <c r="AB1020" s="9">
        <f t="shared" si="167"/>
        <v>2382.5</v>
      </c>
      <c r="AC1020" s="15">
        <f t="shared" si="168"/>
        <v>2382.5</v>
      </c>
    </row>
    <row r="1021" spans="1:29" x14ac:dyDescent="0.25">
      <c r="A1021" s="16" t="s">
        <v>3551</v>
      </c>
      <c r="B1021" s="17"/>
      <c r="C1021" s="18"/>
      <c r="D1021" s="16" t="s">
        <v>3552</v>
      </c>
      <c r="E1021" s="16" t="s">
        <v>3545</v>
      </c>
      <c r="F1021" s="18" t="s">
        <v>34</v>
      </c>
      <c r="G1021" s="18">
        <v>1</v>
      </c>
      <c r="H1021" s="16" t="s">
        <v>521</v>
      </c>
      <c r="I1021" s="16" t="s">
        <v>3550</v>
      </c>
      <c r="J1021" s="16" t="s">
        <v>17</v>
      </c>
      <c r="K1021" s="18">
        <v>0</v>
      </c>
      <c r="L1021" s="18">
        <v>0</v>
      </c>
      <c r="M1021" s="16" t="s">
        <v>18</v>
      </c>
      <c r="N1021" s="16" t="s">
        <v>97</v>
      </c>
      <c r="O1021" s="16" t="s">
        <v>3547</v>
      </c>
      <c r="P1021" s="19" t="s">
        <v>21</v>
      </c>
      <c r="Q1021">
        <v>1</v>
      </c>
      <c r="R1021" s="8">
        <f t="shared" si="161"/>
        <v>1906</v>
      </c>
      <c r="S1021" s="8">
        <f t="shared" si="160"/>
        <v>1906</v>
      </c>
      <c r="T1021" s="6">
        <f t="shared" si="162"/>
        <v>0</v>
      </c>
      <c r="U1021" s="9">
        <f t="shared" si="163"/>
        <v>1906</v>
      </c>
      <c r="V1021" s="9">
        <f t="shared" si="164"/>
        <v>1906</v>
      </c>
      <c r="W1021" s="9">
        <f t="shared" si="165"/>
        <v>1906</v>
      </c>
      <c r="X1021" s="7">
        <v>25</v>
      </c>
      <c r="Y1021" s="14">
        <v>25</v>
      </c>
      <c r="Z1021" s="14">
        <v>25</v>
      </c>
      <c r="AA1021" s="9">
        <f t="shared" si="166"/>
        <v>2382.5</v>
      </c>
      <c r="AB1021" s="9">
        <f t="shared" si="167"/>
        <v>2382.5</v>
      </c>
      <c r="AC1021" s="15">
        <f t="shared" si="168"/>
        <v>2382.5</v>
      </c>
    </row>
    <row r="1022" spans="1:29" x14ac:dyDescent="0.25">
      <c r="A1022" s="16" t="s">
        <v>3553</v>
      </c>
      <c r="B1022" s="17"/>
      <c r="C1022" s="18"/>
      <c r="D1022" s="16" t="s">
        <v>3554</v>
      </c>
      <c r="E1022" s="16" t="s">
        <v>96</v>
      </c>
      <c r="F1022" s="18" t="s">
        <v>34</v>
      </c>
      <c r="G1022" s="18">
        <v>1</v>
      </c>
      <c r="H1022" s="16" t="s">
        <v>521</v>
      </c>
      <c r="I1022" s="16" t="s">
        <v>3555</v>
      </c>
      <c r="J1022" s="16" t="s">
        <v>17</v>
      </c>
      <c r="K1022" s="18">
        <v>0</v>
      </c>
      <c r="L1022" s="18">
        <v>0</v>
      </c>
      <c r="M1022" s="16" t="s">
        <v>18</v>
      </c>
      <c r="N1022" s="16" t="s">
        <v>1334</v>
      </c>
      <c r="O1022" s="16" t="s">
        <v>3556</v>
      </c>
      <c r="P1022" s="19" t="s">
        <v>21</v>
      </c>
      <c r="Q1022">
        <v>1</v>
      </c>
      <c r="R1022" s="8">
        <f t="shared" si="161"/>
        <v>21115</v>
      </c>
      <c r="S1022" s="8">
        <f t="shared" si="160"/>
        <v>21115</v>
      </c>
      <c r="T1022" s="6">
        <f t="shared" si="162"/>
        <v>0</v>
      </c>
      <c r="U1022" s="9">
        <f t="shared" si="163"/>
        <v>21115</v>
      </c>
      <c r="V1022" s="9">
        <f t="shared" si="164"/>
        <v>21115</v>
      </c>
      <c r="W1022" s="9">
        <f t="shared" si="165"/>
        <v>21115</v>
      </c>
      <c r="X1022" s="7">
        <v>25</v>
      </c>
      <c r="Y1022" s="14">
        <v>25</v>
      </c>
      <c r="Z1022" s="14">
        <v>25</v>
      </c>
      <c r="AA1022" s="9">
        <f t="shared" si="166"/>
        <v>26393.75</v>
      </c>
      <c r="AB1022" s="9">
        <f t="shared" si="167"/>
        <v>26393.75</v>
      </c>
      <c r="AC1022" s="15">
        <f t="shared" si="168"/>
        <v>26393.75</v>
      </c>
    </row>
    <row r="1023" spans="1:29" x14ac:dyDescent="0.25">
      <c r="A1023" s="16" t="s">
        <v>3557</v>
      </c>
      <c r="B1023" s="17"/>
      <c r="C1023" s="18"/>
      <c r="D1023" s="16" t="s">
        <v>3558</v>
      </c>
      <c r="E1023" s="16" t="s">
        <v>96</v>
      </c>
      <c r="F1023" s="18" t="s">
        <v>34</v>
      </c>
      <c r="G1023" s="18">
        <v>1</v>
      </c>
      <c r="H1023" s="16" t="s">
        <v>44</v>
      </c>
      <c r="I1023" s="16" t="s">
        <v>3559</v>
      </c>
      <c r="J1023" s="16" t="s">
        <v>17</v>
      </c>
      <c r="K1023" s="18">
        <v>0</v>
      </c>
      <c r="L1023" s="18">
        <v>0</v>
      </c>
      <c r="M1023" s="16" t="s">
        <v>18</v>
      </c>
      <c r="N1023" s="16" t="s">
        <v>1334</v>
      </c>
      <c r="O1023" s="16" t="s">
        <v>3556</v>
      </c>
      <c r="P1023" s="19" t="s">
        <v>21</v>
      </c>
      <c r="Q1023">
        <v>1</v>
      </c>
      <c r="R1023" s="8">
        <f t="shared" si="161"/>
        <v>11691</v>
      </c>
      <c r="S1023" s="8">
        <f t="shared" si="160"/>
        <v>11691</v>
      </c>
      <c r="T1023" s="6">
        <f t="shared" si="162"/>
        <v>0</v>
      </c>
      <c r="U1023" s="9">
        <f t="shared" si="163"/>
        <v>11691</v>
      </c>
      <c r="V1023" s="9">
        <f t="shared" si="164"/>
        <v>11691</v>
      </c>
      <c r="W1023" s="9">
        <f t="shared" si="165"/>
        <v>11691</v>
      </c>
      <c r="X1023" s="7">
        <v>25</v>
      </c>
      <c r="Y1023" s="14">
        <v>25</v>
      </c>
      <c r="Z1023" s="14">
        <v>25</v>
      </c>
      <c r="AA1023" s="9">
        <f t="shared" si="166"/>
        <v>14613.75</v>
      </c>
      <c r="AB1023" s="9">
        <f t="shared" si="167"/>
        <v>14613.75</v>
      </c>
      <c r="AC1023" s="15">
        <f t="shared" si="168"/>
        <v>14613.75</v>
      </c>
    </row>
    <row r="1024" spans="1:29" x14ac:dyDescent="0.25">
      <c r="A1024" s="16" t="s">
        <v>3560</v>
      </c>
      <c r="B1024" s="17"/>
      <c r="C1024" s="18"/>
      <c r="D1024" s="16" t="s">
        <v>3558</v>
      </c>
      <c r="E1024" s="16" t="s">
        <v>96</v>
      </c>
      <c r="F1024" s="18" t="s">
        <v>34</v>
      </c>
      <c r="G1024" s="18">
        <v>1</v>
      </c>
      <c r="H1024" s="16" t="s">
        <v>44</v>
      </c>
      <c r="I1024" s="16" t="s">
        <v>3561</v>
      </c>
      <c r="J1024" s="16" t="s">
        <v>17</v>
      </c>
      <c r="K1024" s="18">
        <v>0</v>
      </c>
      <c r="L1024" s="18">
        <v>0</v>
      </c>
      <c r="M1024" s="16" t="s">
        <v>18</v>
      </c>
      <c r="N1024" s="16" t="s">
        <v>1334</v>
      </c>
      <c r="O1024" s="16" t="s">
        <v>3556</v>
      </c>
      <c r="P1024" s="19" t="s">
        <v>21</v>
      </c>
      <c r="Q1024">
        <v>1</v>
      </c>
      <c r="R1024" s="8">
        <f t="shared" si="161"/>
        <v>10522</v>
      </c>
      <c r="S1024" s="8">
        <f t="shared" si="160"/>
        <v>10522</v>
      </c>
      <c r="T1024" s="6">
        <f t="shared" si="162"/>
        <v>0</v>
      </c>
      <c r="U1024" s="9">
        <f t="shared" si="163"/>
        <v>10522</v>
      </c>
      <c r="V1024" s="9">
        <f t="shared" si="164"/>
        <v>10522</v>
      </c>
      <c r="W1024" s="9">
        <f t="shared" si="165"/>
        <v>10522</v>
      </c>
      <c r="X1024" s="7">
        <v>25</v>
      </c>
      <c r="Y1024" s="14">
        <v>25</v>
      </c>
      <c r="Z1024" s="14">
        <v>25</v>
      </c>
      <c r="AA1024" s="9">
        <f t="shared" si="166"/>
        <v>13152.5</v>
      </c>
      <c r="AB1024" s="9">
        <f t="shared" si="167"/>
        <v>13152.5</v>
      </c>
      <c r="AC1024" s="15">
        <f t="shared" si="168"/>
        <v>13152.5</v>
      </c>
    </row>
    <row r="1025" spans="1:29" x14ac:dyDescent="0.25">
      <c r="A1025" s="16" t="s">
        <v>3562</v>
      </c>
      <c r="B1025" s="17"/>
      <c r="C1025" s="18"/>
      <c r="D1025" s="16" t="s">
        <v>3563</v>
      </c>
      <c r="E1025" s="16" t="s">
        <v>3545</v>
      </c>
      <c r="F1025" s="18" t="s">
        <v>34</v>
      </c>
      <c r="G1025" s="18">
        <v>1</v>
      </c>
      <c r="H1025" s="16" t="s">
        <v>44</v>
      </c>
      <c r="I1025" s="16" t="s">
        <v>3564</v>
      </c>
      <c r="J1025" s="16" t="s">
        <v>17</v>
      </c>
      <c r="K1025" s="18">
        <v>0</v>
      </c>
      <c r="L1025" s="18">
        <v>0</v>
      </c>
      <c r="M1025" s="16" t="s">
        <v>55</v>
      </c>
      <c r="N1025" s="16" t="s">
        <v>1334</v>
      </c>
      <c r="O1025" s="16" t="s">
        <v>3565</v>
      </c>
      <c r="P1025" s="19" t="s">
        <v>21</v>
      </c>
      <c r="Q1025">
        <v>1</v>
      </c>
      <c r="R1025" s="8">
        <f t="shared" si="161"/>
        <v>1864</v>
      </c>
      <c r="S1025" s="8">
        <f t="shared" si="160"/>
        <v>1864</v>
      </c>
      <c r="T1025" s="6">
        <f t="shared" si="162"/>
        <v>0</v>
      </c>
      <c r="U1025" s="9">
        <f t="shared" si="163"/>
        <v>1864</v>
      </c>
      <c r="V1025" s="9">
        <f t="shared" si="164"/>
        <v>1864</v>
      </c>
      <c r="W1025" s="9">
        <f t="shared" si="165"/>
        <v>1864</v>
      </c>
      <c r="X1025" s="7">
        <v>25</v>
      </c>
      <c r="Y1025" s="14">
        <v>25</v>
      </c>
      <c r="Z1025" s="14">
        <v>25</v>
      </c>
      <c r="AA1025" s="9">
        <f t="shared" si="166"/>
        <v>2330</v>
      </c>
      <c r="AB1025" s="9">
        <f t="shared" si="167"/>
        <v>2330</v>
      </c>
      <c r="AC1025" s="15">
        <f t="shared" si="168"/>
        <v>2330</v>
      </c>
    </row>
    <row r="1026" spans="1:29" x14ac:dyDescent="0.25">
      <c r="A1026" s="16" t="s">
        <v>3566</v>
      </c>
      <c r="B1026" s="17"/>
      <c r="C1026" s="18"/>
      <c r="D1026" s="16" t="s">
        <v>3567</v>
      </c>
      <c r="E1026" s="16" t="s">
        <v>3545</v>
      </c>
      <c r="F1026" s="18" t="s">
        <v>34</v>
      </c>
      <c r="G1026" s="18">
        <v>1</v>
      </c>
      <c r="H1026" s="16" t="s">
        <v>44</v>
      </c>
      <c r="I1026" s="16" t="s">
        <v>3568</v>
      </c>
      <c r="J1026" s="16" t="s">
        <v>17</v>
      </c>
      <c r="K1026" s="18">
        <v>0</v>
      </c>
      <c r="L1026" s="18">
        <v>0</v>
      </c>
      <c r="M1026" s="16" t="s">
        <v>55</v>
      </c>
      <c r="N1026" s="16" t="s">
        <v>1334</v>
      </c>
      <c r="O1026" s="16" t="s">
        <v>3569</v>
      </c>
      <c r="P1026" s="19" t="s">
        <v>21</v>
      </c>
      <c r="Q1026">
        <v>1</v>
      </c>
      <c r="R1026" s="8">
        <f t="shared" si="161"/>
        <v>2604</v>
      </c>
      <c r="S1026" s="8">
        <f t="shared" si="160"/>
        <v>2604</v>
      </c>
      <c r="T1026" s="6">
        <f t="shared" si="162"/>
        <v>0</v>
      </c>
      <c r="U1026" s="9">
        <f t="shared" si="163"/>
        <v>2604</v>
      </c>
      <c r="V1026" s="9">
        <f t="shared" si="164"/>
        <v>2604</v>
      </c>
      <c r="W1026" s="9">
        <f t="shared" si="165"/>
        <v>2604</v>
      </c>
      <c r="X1026" s="7">
        <v>25</v>
      </c>
      <c r="Y1026" s="14">
        <v>25</v>
      </c>
      <c r="Z1026" s="14">
        <v>25</v>
      </c>
      <c r="AA1026" s="9">
        <f t="shared" si="166"/>
        <v>3255</v>
      </c>
      <c r="AB1026" s="9">
        <f t="shared" si="167"/>
        <v>3255</v>
      </c>
      <c r="AC1026" s="15">
        <f t="shared" si="168"/>
        <v>3255</v>
      </c>
    </row>
    <row r="1027" spans="1:29" x14ac:dyDescent="0.25">
      <c r="A1027" s="16" t="s">
        <v>3570</v>
      </c>
      <c r="B1027" s="17"/>
      <c r="C1027" s="18"/>
      <c r="D1027" s="16" t="s">
        <v>3571</v>
      </c>
      <c r="E1027" s="16" t="s">
        <v>96</v>
      </c>
      <c r="F1027" s="18" t="s">
        <v>34</v>
      </c>
      <c r="G1027" s="18">
        <v>1</v>
      </c>
      <c r="H1027" s="16" t="s">
        <v>44</v>
      </c>
      <c r="I1027" s="16" t="s">
        <v>3572</v>
      </c>
      <c r="J1027" s="16" t="s">
        <v>205</v>
      </c>
      <c r="K1027" s="18">
        <v>0</v>
      </c>
      <c r="L1027" s="18">
        <v>0</v>
      </c>
      <c r="M1027" s="16" t="s">
        <v>55</v>
      </c>
      <c r="N1027" s="16" t="s">
        <v>1334</v>
      </c>
      <c r="O1027" s="16" t="s">
        <v>3573</v>
      </c>
      <c r="P1027" s="19" t="s">
        <v>21</v>
      </c>
      <c r="Q1027">
        <v>1</v>
      </c>
      <c r="R1027" s="8">
        <f t="shared" si="161"/>
        <v>18587</v>
      </c>
      <c r="S1027" s="8">
        <f t="shared" ref="S1027:S1090" si="169">R1027/Q1027</f>
        <v>18587</v>
      </c>
      <c r="T1027" s="6">
        <f t="shared" si="162"/>
        <v>19</v>
      </c>
      <c r="U1027" s="9">
        <f t="shared" si="163"/>
        <v>22118.53</v>
      </c>
      <c r="V1027" s="9">
        <f t="shared" si="164"/>
        <v>22118.53</v>
      </c>
      <c r="W1027" s="9">
        <f t="shared" si="165"/>
        <v>22118.53</v>
      </c>
      <c r="X1027" s="7">
        <v>25</v>
      </c>
      <c r="Y1027" s="14">
        <v>25</v>
      </c>
      <c r="Z1027" s="14">
        <v>25</v>
      </c>
      <c r="AA1027" s="9">
        <f t="shared" si="166"/>
        <v>27648.162499999999</v>
      </c>
      <c r="AB1027" s="9">
        <f t="shared" si="167"/>
        <v>27648.162499999999</v>
      </c>
      <c r="AC1027" s="15">
        <f t="shared" si="168"/>
        <v>27648.162499999999</v>
      </c>
    </row>
    <row r="1028" spans="1:29" x14ac:dyDescent="0.25">
      <c r="A1028" s="16" t="s">
        <v>3574</v>
      </c>
      <c r="B1028" s="17"/>
      <c r="C1028" s="18"/>
      <c r="D1028" s="16" t="s">
        <v>3575</v>
      </c>
      <c r="E1028" s="16" t="s">
        <v>3545</v>
      </c>
      <c r="F1028" s="18" t="s">
        <v>34</v>
      </c>
      <c r="G1028" s="18">
        <v>1</v>
      </c>
      <c r="H1028" s="16" t="s">
        <v>44</v>
      </c>
      <c r="I1028" s="16" t="s">
        <v>3576</v>
      </c>
      <c r="J1028" s="16" t="s">
        <v>17</v>
      </c>
      <c r="K1028" s="18">
        <v>0</v>
      </c>
      <c r="L1028" s="18">
        <v>0</v>
      </c>
      <c r="M1028" s="16" t="s">
        <v>55</v>
      </c>
      <c r="N1028" s="16" t="s">
        <v>1334</v>
      </c>
      <c r="O1028" s="16" t="s">
        <v>3577</v>
      </c>
      <c r="P1028" s="19" t="s">
        <v>21</v>
      </c>
      <c r="Q1028">
        <v>1</v>
      </c>
      <c r="R1028" s="8">
        <f t="shared" si="161"/>
        <v>4378</v>
      </c>
      <c r="S1028" s="8">
        <f t="shared" si="169"/>
        <v>4378</v>
      </c>
      <c r="T1028" s="6">
        <f t="shared" si="162"/>
        <v>0</v>
      </c>
      <c r="U1028" s="9">
        <f t="shared" si="163"/>
        <v>4378</v>
      </c>
      <c r="V1028" s="9">
        <f t="shared" si="164"/>
        <v>4378</v>
      </c>
      <c r="W1028" s="9">
        <f t="shared" si="165"/>
        <v>4378</v>
      </c>
      <c r="X1028" s="7">
        <v>25</v>
      </c>
      <c r="Y1028" s="14">
        <v>25</v>
      </c>
      <c r="Z1028" s="14">
        <v>25</v>
      </c>
      <c r="AA1028" s="9">
        <f t="shared" si="166"/>
        <v>5472.5</v>
      </c>
      <c r="AB1028" s="9">
        <f t="shared" si="167"/>
        <v>5472.5</v>
      </c>
      <c r="AC1028" s="15">
        <f t="shared" si="168"/>
        <v>5472.5</v>
      </c>
    </row>
    <row r="1029" spans="1:29" x14ac:dyDescent="0.25">
      <c r="A1029" s="16" t="s">
        <v>3578</v>
      </c>
      <c r="B1029" s="17"/>
      <c r="C1029" s="18"/>
      <c r="D1029" s="16" t="s">
        <v>3579</v>
      </c>
      <c r="E1029" s="16" t="s">
        <v>3545</v>
      </c>
      <c r="F1029" s="18" t="s">
        <v>34</v>
      </c>
      <c r="G1029" s="18">
        <v>1</v>
      </c>
      <c r="H1029" s="16" t="s">
        <v>44</v>
      </c>
      <c r="I1029" s="16" t="s">
        <v>3580</v>
      </c>
      <c r="J1029" s="16" t="s">
        <v>205</v>
      </c>
      <c r="K1029" s="18">
        <v>0</v>
      </c>
      <c r="L1029" s="18">
        <v>0</v>
      </c>
      <c r="M1029" s="16" t="s">
        <v>55</v>
      </c>
      <c r="N1029" s="16" t="s">
        <v>1334</v>
      </c>
      <c r="O1029" s="16" t="s">
        <v>3581</v>
      </c>
      <c r="P1029" s="19" t="s">
        <v>21</v>
      </c>
      <c r="Q1029">
        <v>1</v>
      </c>
      <c r="R1029" s="8">
        <f t="shared" si="161"/>
        <v>6455</v>
      </c>
      <c r="S1029" s="8">
        <f t="shared" si="169"/>
        <v>6455</v>
      </c>
      <c r="T1029" s="6">
        <f t="shared" si="162"/>
        <v>19</v>
      </c>
      <c r="U1029" s="9">
        <f t="shared" si="163"/>
        <v>7681.45</v>
      </c>
      <c r="V1029" s="9">
        <f t="shared" si="164"/>
        <v>7681.45</v>
      </c>
      <c r="W1029" s="9">
        <f t="shared" si="165"/>
        <v>7681.45</v>
      </c>
      <c r="X1029" s="7">
        <v>25</v>
      </c>
      <c r="Y1029" s="14">
        <v>25</v>
      </c>
      <c r="Z1029" s="14">
        <v>25</v>
      </c>
      <c r="AA1029" s="9">
        <f t="shared" si="166"/>
        <v>9601.8125</v>
      </c>
      <c r="AB1029" s="9">
        <f t="shared" si="167"/>
        <v>9601.8125</v>
      </c>
      <c r="AC1029" s="15">
        <f t="shared" si="168"/>
        <v>9601.8125</v>
      </c>
    </row>
    <row r="1030" spans="1:29" x14ac:dyDescent="0.25">
      <c r="A1030" s="16" t="s">
        <v>3582</v>
      </c>
      <c r="B1030" s="17"/>
      <c r="C1030" s="18"/>
      <c r="D1030" s="16" t="s">
        <v>3583</v>
      </c>
      <c r="E1030" s="16" t="s">
        <v>3545</v>
      </c>
      <c r="F1030" s="18" t="s">
        <v>34</v>
      </c>
      <c r="G1030" s="18">
        <v>1</v>
      </c>
      <c r="H1030" s="16" t="s">
        <v>44</v>
      </c>
      <c r="I1030" s="16" t="s">
        <v>3584</v>
      </c>
      <c r="J1030" s="16" t="s">
        <v>17</v>
      </c>
      <c r="K1030" s="18">
        <v>0</v>
      </c>
      <c r="L1030" s="18">
        <v>0</v>
      </c>
      <c r="M1030" s="16" t="s">
        <v>55</v>
      </c>
      <c r="N1030" s="16" t="s">
        <v>1334</v>
      </c>
      <c r="O1030" s="16" t="s">
        <v>3565</v>
      </c>
      <c r="P1030" s="19" t="s">
        <v>21</v>
      </c>
      <c r="Q1030">
        <v>1</v>
      </c>
      <c r="R1030" s="8">
        <f t="shared" ref="R1030:R1061" si="170">I1030/G1030</f>
        <v>1608</v>
      </c>
      <c r="S1030" s="8">
        <f t="shared" si="169"/>
        <v>1608</v>
      </c>
      <c r="T1030" s="6">
        <f t="shared" ref="T1030:T1061" si="171">IF(J1030="19%  IVA",19,IF(J1030="5% IVA",5,0))</f>
        <v>0</v>
      </c>
      <c r="U1030" s="9">
        <f t="shared" ref="U1030:U1061" si="172">(S1030*T1030/100)+I1030</f>
        <v>1608</v>
      </c>
      <c r="V1030" s="9">
        <f t="shared" ref="V1030:V1061" si="173">(R1030*T1030/100)+R1030</f>
        <v>1608</v>
      </c>
      <c r="W1030" s="9">
        <f t="shared" ref="W1030:W1061" si="174">(S1030*T1030/100)+S1030</f>
        <v>1608</v>
      </c>
      <c r="X1030" s="7">
        <v>25</v>
      </c>
      <c r="Y1030" s="14">
        <v>25</v>
      </c>
      <c r="Z1030" s="14">
        <v>25</v>
      </c>
      <c r="AA1030" s="9">
        <f t="shared" ref="AA1030:AA1061" si="175">(U1030*X1030/100)+U1030</f>
        <v>2010</v>
      </c>
      <c r="AB1030" s="9">
        <f t="shared" ref="AB1030:AB1061" si="176">(V1030*Y1030/100)+V1030</f>
        <v>2010</v>
      </c>
      <c r="AC1030" s="15">
        <f t="shared" ref="AC1030:AC1061" si="177">(W1030*Z1030/100)+W1030</f>
        <v>2010</v>
      </c>
    </row>
    <row r="1031" spans="1:29" x14ac:dyDescent="0.25">
      <c r="A1031" s="16" t="s">
        <v>3585</v>
      </c>
      <c r="B1031" s="17"/>
      <c r="C1031" s="18"/>
      <c r="D1031" s="16" t="s">
        <v>3586</v>
      </c>
      <c r="E1031" s="16" t="s">
        <v>3545</v>
      </c>
      <c r="F1031" s="18" t="s">
        <v>34</v>
      </c>
      <c r="G1031" s="18">
        <v>1</v>
      </c>
      <c r="H1031" s="16" t="s">
        <v>521</v>
      </c>
      <c r="I1031" s="16" t="s">
        <v>3587</v>
      </c>
      <c r="J1031" s="16" t="s">
        <v>17</v>
      </c>
      <c r="K1031" s="18">
        <v>0</v>
      </c>
      <c r="L1031" s="18">
        <v>0</v>
      </c>
      <c r="M1031" s="16" t="s">
        <v>18</v>
      </c>
      <c r="N1031" s="16" t="s">
        <v>97</v>
      </c>
      <c r="O1031" s="16" t="s">
        <v>527</v>
      </c>
      <c r="P1031" s="19" t="s">
        <v>21</v>
      </c>
      <c r="Q1031">
        <v>1</v>
      </c>
      <c r="R1031" s="8">
        <f t="shared" si="170"/>
        <v>3465</v>
      </c>
      <c r="S1031" s="8">
        <f t="shared" si="169"/>
        <v>3465</v>
      </c>
      <c r="T1031" s="6">
        <f t="shared" si="171"/>
        <v>0</v>
      </c>
      <c r="U1031" s="9">
        <f t="shared" si="172"/>
        <v>3465</v>
      </c>
      <c r="V1031" s="9">
        <f t="shared" si="173"/>
        <v>3465</v>
      </c>
      <c r="W1031" s="9">
        <f t="shared" si="174"/>
        <v>3465</v>
      </c>
      <c r="X1031" s="7">
        <v>25</v>
      </c>
      <c r="Y1031" s="14">
        <v>25</v>
      </c>
      <c r="Z1031" s="14">
        <v>25</v>
      </c>
      <c r="AA1031" s="9">
        <f t="shared" si="175"/>
        <v>4331.25</v>
      </c>
      <c r="AB1031" s="9">
        <f t="shared" si="176"/>
        <v>4331.25</v>
      </c>
      <c r="AC1031" s="15">
        <f t="shared" si="177"/>
        <v>4331.25</v>
      </c>
    </row>
    <row r="1032" spans="1:29" x14ac:dyDescent="0.25">
      <c r="A1032" s="16" t="s">
        <v>3588</v>
      </c>
      <c r="B1032" s="17"/>
      <c r="C1032" s="18"/>
      <c r="D1032" s="16" t="s">
        <v>3589</v>
      </c>
      <c r="E1032" s="16" t="s">
        <v>3545</v>
      </c>
      <c r="F1032" s="18" t="s">
        <v>34</v>
      </c>
      <c r="G1032" s="18">
        <v>1</v>
      </c>
      <c r="H1032" s="16" t="s">
        <v>44</v>
      </c>
      <c r="I1032" s="16" t="s">
        <v>3550</v>
      </c>
      <c r="J1032" s="16" t="s">
        <v>17</v>
      </c>
      <c r="K1032" s="18">
        <v>0</v>
      </c>
      <c r="L1032" s="18">
        <v>0</v>
      </c>
      <c r="M1032" s="16" t="s">
        <v>18</v>
      </c>
      <c r="N1032" s="16" t="s">
        <v>97</v>
      </c>
      <c r="O1032" s="16" t="s">
        <v>527</v>
      </c>
      <c r="P1032" s="19" t="s">
        <v>21</v>
      </c>
      <c r="Q1032">
        <v>1</v>
      </c>
      <c r="R1032" s="8">
        <f t="shared" si="170"/>
        <v>1906</v>
      </c>
      <c r="S1032" s="8">
        <f t="shared" si="169"/>
        <v>1906</v>
      </c>
      <c r="T1032" s="6">
        <f t="shared" si="171"/>
        <v>0</v>
      </c>
      <c r="U1032" s="9">
        <f t="shared" si="172"/>
        <v>1906</v>
      </c>
      <c r="V1032" s="9">
        <f t="shared" si="173"/>
        <v>1906</v>
      </c>
      <c r="W1032" s="9">
        <f t="shared" si="174"/>
        <v>1906</v>
      </c>
      <c r="X1032" s="7">
        <v>25</v>
      </c>
      <c r="Y1032" s="14">
        <v>25</v>
      </c>
      <c r="Z1032" s="14">
        <v>25</v>
      </c>
      <c r="AA1032" s="9">
        <f t="shared" si="175"/>
        <v>2382.5</v>
      </c>
      <c r="AB1032" s="9">
        <f t="shared" si="176"/>
        <v>2382.5</v>
      </c>
      <c r="AC1032" s="15">
        <f t="shared" si="177"/>
        <v>2382.5</v>
      </c>
    </row>
    <row r="1033" spans="1:29" x14ac:dyDescent="0.25">
      <c r="A1033" s="16" t="s">
        <v>3590</v>
      </c>
      <c r="B1033" s="17"/>
      <c r="C1033" s="18"/>
      <c r="D1033" s="16" t="s">
        <v>3591</v>
      </c>
      <c r="E1033" s="16" t="s">
        <v>3545</v>
      </c>
      <c r="F1033" s="18" t="s">
        <v>34</v>
      </c>
      <c r="G1033" s="18">
        <v>1</v>
      </c>
      <c r="H1033" s="16" t="s">
        <v>521</v>
      </c>
      <c r="I1033" s="16" t="s">
        <v>3550</v>
      </c>
      <c r="J1033" s="16" t="s">
        <v>17</v>
      </c>
      <c r="K1033" s="18">
        <v>0</v>
      </c>
      <c r="L1033" s="18">
        <v>0</v>
      </c>
      <c r="M1033" s="16" t="s">
        <v>18</v>
      </c>
      <c r="N1033" s="16" t="s">
        <v>97</v>
      </c>
      <c r="O1033" s="16" t="s">
        <v>527</v>
      </c>
      <c r="P1033" s="19" t="s">
        <v>21</v>
      </c>
      <c r="Q1033">
        <v>1</v>
      </c>
      <c r="R1033" s="8">
        <f t="shared" si="170"/>
        <v>1906</v>
      </c>
      <c r="S1033" s="8">
        <f t="shared" si="169"/>
        <v>1906</v>
      </c>
      <c r="T1033" s="6">
        <f t="shared" si="171"/>
        <v>0</v>
      </c>
      <c r="U1033" s="9">
        <f t="shared" si="172"/>
        <v>1906</v>
      </c>
      <c r="V1033" s="9">
        <f t="shared" si="173"/>
        <v>1906</v>
      </c>
      <c r="W1033" s="9">
        <f t="shared" si="174"/>
        <v>1906</v>
      </c>
      <c r="X1033" s="7">
        <v>25</v>
      </c>
      <c r="Y1033" s="14">
        <v>25</v>
      </c>
      <c r="Z1033" s="14">
        <v>25</v>
      </c>
      <c r="AA1033" s="9">
        <f t="shared" si="175"/>
        <v>2382.5</v>
      </c>
      <c r="AB1033" s="9">
        <f t="shared" si="176"/>
        <v>2382.5</v>
      </c>
      <c r="AC1033" s="15">
        <f t="shared" si="177"/>
        <v>2382.5</v>
      </c>
    </row>
    <row r="1034" spans="1:29" x14ac:dyDescent="0.25">
      <c r="A1034" s="16" t="s">
        <v>3592</v>
      </c>
      <c r="B1034" s="17"/>
      <c r="C1034" s="18"/>
      <c r="D1034" s="16" t="s">
        <v>3593</v>
      </c>
      <c r="E1034" s="16" t="s">
        <v>3545</v>
      </c>
      <c r="F1034" s="18" t="s">
        <v>34</v>
      </c>
      <c r="G1034" s="18">
        <v>1</v>
      </c>
      <c r="H1034" s="16" t="s">
        <v>44</v>
      </c>
      <c r="I1034" s="16" t="s">
        <v>3587</v>
      </c>
      <c r="J1034" s="16" t="s">
        <v>17</v>
      </c>
      <c r="K1034" s="18">
        <v>0</v>
      </c>
      <c r="L1034" s="18">
        <v>0</v>
      </c>
      <c r="M1034" s="16" t="s">
        <v>18</v>
      </c>
      <c r="N1034" s="16" t="s">
        <v>97</v>
      </c>
      <c r="O1034" s="16" t="s">
        <v>523</v>
      </c>
      <c r="P1034" s="19" t="s">
        <v>21</v>
      </c>
      <c r="Q1034">
        <v>1</v>
      </c>
      <c r="R1034" s="8">
        <f t="shared" si="170"/>
        <v>3465</v>
      </c>
      <c r="S1034" s="8">
        <f t="shared" si="169"/>
        <v>3465</v>
      </c>
      <c r="T1034" s="6">
        <f t="shared" si="171"/>
        <v>0</v>
      </c>
      <c r="U1034" s="9">
        <f t="shared" si="172"/>
        <v>3465</v>
      </c>
      <c r="V1034" s="9">
        <f t="shared" si="173"/>
        <v>3465</v>
      </c>
      <c r="W1034" s="9">
        <f t="shared" si="174"/>
        <v>3465</v>
      </c>
      <c r="X1034" s="7">
        <v>25</v>
      </c>
      <c r="Y1034" s="14">
        <v>25</v>
      </c>
      <c r="Z1034" s="14">
        <v>25</v>
      </c>
      <c r="AA1034" s="9">
        <f t="shared" si="175"/>
        <v>4331.25</v>
      </c>
      <c r="AB1034" s="9">
        <f t="shared" si="176"/>
        <v>4331.25</v>
      </c>
      <c r="AC1034" s="15">
        <f t="shared" si="177"/>
        <v>4331.25</v>
      </c>
    </row>
    <row r="1035" spans="1:29" x14ac:dyDescent="0.25">
      <c r="A1035" s="16" t="s">
        <v>3594</v>
      </c>
      <c r="B1035" s="17"/>
      <c r="C1035" s="18"/>
      <c r="D1035" s="16" t="s">
        <v>3595</v>
      </c>
      <c r="E1035" s="16" t="s">
        <v>3545</v>
      </c>
      <c r="F1035" s="18" t="s">
        <v>34</v>
      </c>
      <c r="G1035" s="18">
        <v>1</v>
      </c>
      <c r="H1035" s="16" t="s">
        <v>44</v>
      </c>
      <c r="I1035" s="16" t="s">
        <v>3550</v>
      </c>
      <c r="J1035" s="16" t="s">
        <v>17</v>
      </c>
      <c r="K1035" s="18">
        <v>0</v>
      </c>
      <c r="L1035" s="18">
        <v>0</v>
      </c>
      <c r="M1035" s="16" t="s">
        <v>18</v>
      </c>
      <c r="N1035" s="16" t="s">
        <v>97</v>
      </c>
      <c r="O1035" s="16" t="s">
        <v>523</v>
      </c>
      <c r="P1035" s="19" t="s">
        <v>21</v>
      </c>
      <c r="Q1035">
        <v>1</v>
      </c>
      <c r="R1035" s="8">
        <f t="shared" si="170"/>
        <v>1906</v>
      </c>
      <c r="S1035" s="8">
        <f t="shared" si="169"/>
        <v>1906</v>
      </c>
      <c r="T1035" s="6">
        <f t="shared" si="171"/>
        <v>0</v>
      </c>
      <c r="U1035" s="9">
        <f t="shared" si="172"/>
        <v>1906</v>
      </c>
      <c r="V1035" s="9">
        <f t="shared" si="173"/>
        <v>1906</v>
      </c>
      <c r="W1035" s="9">
        <f t="shared" si="174"/>
        <v>1906</v>
      </c>
      <c r="X1035" s="7">
        <v>25</v>
      </c>
      <c r="Y1035" s="14">
        <v>25</v>
      </c>
      <c r="Z1035" s="14">
        <v>25</v>
      </c>
      <c r="AA1035" s="9">
        <f t="shared" si="175"/>
        <v>2382.5</v>
      </c>
      <c r="AB1035" s="9">
        <f t="shared" si="176"/>
        <v>2382.5</v>
      </c>
      <c r="AC1035" s="15">
        <f t="shared" si="177"/>
        <v>2382.5</v>
      </c>
    </row>
    <row r="1036" spans="1:29" x14ac:dyDescent="0.25">
      <c r="A1036" s="16" t="s">
        <v>3596</v>
      </c>
      <c r="B1036" s="17"/>
      <c r="C1036" s="18"/>
      <c r="D1036" s="16" t="s">
        <v>3597</v>
      </c>
      <c r="E1036" s="16" t="s">
        <v>108</v>
      </c>
      <c r="F1036" s="18" t="s">
        <v>34</v>
      </c>
      <c r="G1036" s="18">
        <v>1</v>
      </c>
      <c r="H1036" s="16" t="s">
        <v>44</v>
      </c>
      <c r="I1036" s="16" t="s">
        <v>3598</v>
      </c>
      <c r="J1036" s="16" t="s">
        <v>205</v>
      </c>
      <c r="K1036" s="18">
        <v>0</v>
      </c>
      <c r="L1036" s="18">
        <v>0</v>
      </c>
      <c r="M1036" s="16" t="s">
        <v>55</v>
      </c>
      <c r="N1036" s="16" t="s">
        <v>1334</v>
      </c>
      <c r="O1036" s="16" t="s">
        <v>3599</v>
      </c>
      <c r="P1036" s="19" t="s">
        <v>21</v>
      </c>
      <c r="Q1036">
        <v>1</v>
      </c>
      <c r="R1036" s="8">
        <f t="shared" si="170"/>
        <v>140</v>
      </c>
      <c r="S1036" s="8">
        <f t="shared" si="169"/>
        <v>140</v>
      </c>
      <c r="T1036" s="6">
        <f t="shared" si="171"/>
        <v>19</v>
      </c>
      <c r="U1036" s="9">
        <f t="shared" si="172"/>
        <v>166.6</v>
      </c>
      <c r="V1036" s="9">
        <f t="shared" si="173"/>
        <v>166.6</v>
      </c>
      <c r="W1036" s="9">
        <f t="shared" si="174"/>
        <v>166.6</v>
      </c>
      <c r="X1036" s="7">
        <v>25</v>
      </c>
      <c r="Y1036" s="14">
        <v>25</v>
      </c>
      <c r="Z1036" s="14">
        <v>25</v>
      </c>
      <c r="AA1036" s="9">
        <f t="shared" si="175"/>
        <v>208.25</v>
      </c>
      <c r="AB1036" s="9">
        <f t="shared" si="176"/>
        <v>208.25</v>
      </c>
      <c r="AC1036" s="15">
        <f t="shared" si="177"/>
        <v>208.25</v>
      </c>
    </row>
    <row r="1037" spans="1:29" x14ac:dyDescent="0.25">
      <c r="A1037" s="16" t="s">
        <v>3600</v>
      </c>
      <c r="B1037" s="17"/>
      <c r="C1037" s="18"/>
      <c r="D1037" s="16" t="s">
        <v>3601</v>
      </c>
      <c r="E1037" s="16" t="s">
        <v>108</v>
      </c>
      <c r="F1037" s="18" t="s">
        <v>34</v>
      </c>
      <c r="G1037" s="18">
        <v>1</v>
      </c>
      <c r="H1037" s="16" t="s">
        <v>44</v>
      </c>
      <c r="I1037" s="16" t="s">
        <v>3602</v>
      </c>
      <c r="J1037" s="16" t="s">
        <v>205</v>
      </c>
      <c r="K1037" s="18">
        <v>0</v>
      </c>
      <c r="L1037" s="18">
        <v>0</v>
      </c>
      <c r="M1037" s="16" t="s">
        <v>55</v>
      </c>
      <c r="N1037" s="16" t="s">
        <v>1334</v>
      </c>
      <c r="O1037" s="16" t="s">
        <v>3599</v>
      </c>
      <c r="P1037" s="19" t="s">
        <v>21</v>
      </c>
      <c r="Q1037">
        <v>1</v>
      </c>
      <c r="R1037" s="8">
        <f t="shared" si="170"/>
        <v>130</v>
      </c>
      <c r="S1037" s="8">
        <f t="shared" si="169"/>
        <v>130</v>
      </c>
      <c r="T1037" s="6">
        <f t="shared" si="171"/>
        <v>19</v>
      </c>
      <c r="U1037" s="9">
        <f t="shared" si="172"/>
        <v>154.69999999999999</v>
      </c>
      <c r="V1037" s="9">
        <f t="shared" si="173"/>
        <v>154.69999999999999</v>
      </c>
      <c r="W1037" s="9">
        <f t="shared" si="174"/>
        <v>154.69999999999999</v>
      </c>
      <c r="X1037" s="7">
        <v>25</v>
      </c>
      <c r="Y1037" s="14">
        <v>25</v>
      </c>
      <c r="Z1037" s="14">
        <v>25</v>
      </c>
      <c r="AA1037" s="9">
        <f t="shared" si="175"/>
        <v>193.375</v>
      </c>
      <c r="AB1037" s="9">
        <f t="shared" si="176"/>
        <v>193.375</v>
      </c>
      <c r="AC1037" s="15">
        <f t="shared" si="177"/>
        <v>193.375</v>
      </c>
    </row>
    <row r="1038" spans="1:29" x14ac:dyDescent="0.25">
      <c r="A1038" s="16" t="s">
        <v>3603</v>
      </c>
      <c r="B1038" s="17"/>
      <c r="C1038" s="18"/>
      <c r="D1038" s="16" t="s">
        <v>3604</v>
      </c>
      <c r="E1038" s="16" t="s">
        <v>108</v>
      </c>
      <c r="F1038" s="18" t="s">
        <v>34</v>
      </c>
      <c r="G1038" s="18">
        <v>1</v>
      </c>
      <c r="H1038" s="16" t="s">
        <v>44</v>
      </c>
      <c r="I1038" s="16" t="s">
        <v>3598</v>
      </c>
      <c r="J1038" s="16" t="s">
        <v>205</v>
      </c>
      <c r="K1038" s="18">
        <v>0</v>
      </c>
      <c r="L1038" s="18">
        <v>0</v>
      </c>
      <c r="M1038" s="16" t="s">
        <v>55</v>
      </c>
      <c r="N1038" s="16" t="s">
        <v>1334</v>
      </c>
      <c r="O1038" s="16" t="s">
        <v>3599</v>
      </c>
      <c r="P1038" s="19" t="s">
        <v>21</v>
      </c>
      <c r="Q1038">
        <v>1</v>
      </c>
      <c r="R1038" s="8">
        <f t="shared" si="170"/>
        <v>140</v>
      </c>
      <c r="S1038" s="8">
        <f t="shared" si="169"/>
        <v>140</v>
      </c>
      <c r="T1038" s="6">
        <f t="shared" si="171"/>
        <v>19</v>
      </c>
      <c r="U1038" s="9">
        <f t="shared" si="172"/>
        <v>166.6</v>
      </c>
      <c r="V1038" s="9">
        <f t="shared" si="173"/>
        <v>166.6</v>
      </c>
      <c r="W1038" s="9">
        <f t="shared" si="174"/>
        <v>166.6</v>
      </c>
      <c r="X1038" s="7">
        <v>25</v>
      </c>
      <c r="Y1038" s="14">
        <v>25</v>
      </c>
      <c r="Z1038" s="14">
        <v>25</v>
      </c>
      <c r="AA1038" s="9">
        <f t="shared" si="175"/>
        <v>208.25</v>
      </c>
      <c r="AB1038" s="9">
        <f t="shared" si="176"/>
        <v>208.25</v>
      </c>
      <c r="AC1038" s="15">
        <f t="shared" si="177"/>
        <v>208.25</v>
      </c>
    </row>
    <row r="1039" spans="1:29" x14ac:dyDescent="0.25">
      <c r="A1039" s="16" t="s">
        <v>3605</v>
      </c>
      <c r="B1039" s="17"/>
      <c r="C1039" s="18"/>
      <c r="D1039" s="16" t="s">
        <v>3606</v>
      </c>
      <c r="E1039" s="16" t="s">
        <v>108</v>
      </c>
      <c r="F1039" s="18" t="s">
        <v>34</v>
      </c>
      <c r="G1039" s="18">
        <v>1</v>
      </c>
      <c r="H1039" s="16" t="s">
        <v>44</v>
      </c>
      <c r="I1039" s="16" t="s">
        <v>3607</v>
      </c>
      <c r="J1039" s="16" t="s">
        <v>205</v>
      </c>
      <c r="K1039" s="18">
        <v>0</v>
      </c>
      <c r="L1039" s="18">
        <v>0</v>
      </c>
      <c r="M1039" s="16" t="s">
        <v>55</v>
      </c>
      <c r="N1039" s="16" t="s">
        <v>1334</v>
      </c>
      <c r="O1039" s="16" t="s">
        <v>3599</v>
      </c>
      <c r="P1039" s="19" t="s">
        <v>21</v>
      </c>
      <c r="Q1039">
        <v>1</v>
      </c>
      <c r="R1039" s="8">
        <f t="shared" si="170"/>
        <v>166</v>
      </c>
      <c r="S1039" s="8">
        <f t="shared" si="169"/>
        <v>166</v>
      </c>
      <c r="T1039" s="6">
        <f t="shared" si="171"/>
        <v>19</v>
      </c>
      <c r="U1039" s="9">
        <f t="shared" si="172"/>
        <v>197.54</v>
      </c>
      <c r="V1039" s="9">
        <f t="shared" si="173"/>
        <v>197.54</v>
      </c>
      <c r="W1039" s="9">
        <f t="shared" si="174"/>
        <v>197.54</v>
      </c>
      <c r="X1039" s="7">
        <v>25</v>
      </c>
      <c r="Y1039" s="14">
        <v>25</v>
      </c>
      <c r="Z1039" s="14">
        <v>25</v>
      </c>
      <c r="AA1039" s="9">
        <f t="shared" si="175"/>
        <v>246.92499999999998</v>
      </c>
      <c r="AB1039" s="9">
        <f t="shared" si="176"/>
        <v>246.92499999999998</v>
      </c>
      <c r="AC1039" s="15">
        <f t="shared" si="177"/>
        <v>246.92499999999998</v>
      </c>
    </row>
    <row r="1040" spans="1:29" x14ac:dyDescent="0.25">
      <c r="A1040" s="16" t="s">
        <v>3608</v>
      </c>
      <c r="B1040" s="17"/>
      <c r="C1040" s="18"/>
      <c r="D1040" s="16" t="s">
        <v>3609</v>
      </c>
      <c r="E1040" s="16" t="s">
        <v>108</v>
      </c>
      <c r="F1040" s="18" t="s">
        <v>34</v>
      </c>
      <c r="G1040" s="18">
        <v>1</v>
      </c>
      <c r="H1040" s="16" t="s">
        <v>44</v>
      </c>
      <c r="I1040" s="16" t="s">
        <v>3610</v>
      </c>
      <c r="J1040" s="16" t="s">
        <v>205</v>
      </c>
      <c r="K1040" s="18">
        <v>0</v>
      </c>
      <c r="L1040" s="18">
        <v>0</v>
      </c>
      <c r="M1040" s="16" t="s">
        <v>55</v>
      </c>
      <c r="N1040" s="16" t="s">
        <v>1334</v>
      </c>
      <c r="O1040" s="16" t="s">
        <v>3599</v>
      </c>
      <c r="P1040" s="19" t="s">
        <v>21</v>
      </c>
      <c r="Q1040">
        <v>1</v>
      </c>
      <c r="R1040" s="8">
        <f t="shared" si="170"/>
        <v>152</v>
      </c>
      <c r="S1040" s="8">
        <f t="shared" si="169"/>
        <v>152</v>
      </c>
      <c r="T1040" s="6">
        <f t="shared" si="171"/>
        <v>19</v>
      </c>
      <c r="U1040" s="9">
        <f t="shared" si="172"/>
        <v>180.88</v>
      </c>
      <c r="V1040" s="9">
        <f t="shared" si="173"/>
        <v>180.88</v>
      </c>
      <c r="W1040" s="9">
        <f t="shared" si="174"/>
        <v>180.88</v>
      </c>
      <c r="X1040" s="7">
        <v>25</v>
      </c>
      <c r="Y1040" s="14">
        <v>25</v>
      </c>
      <c r="Z1040" s="14">
        <v>25</v>
      </c>
      <c r="AA1040" s="9">
        <f t="shared" si="175"/>
        <v>226.1</v>
      </c>
      <c r="AB1040" s="9">
        <f t="shared" si="176"/>
        <v>226.1</v>
      </c>
      <c r="AC1040" s="15">
        <f t="shared" si="177"/>
        <v>226.1</v>
      </c>
    </row>
    <row r="1041" spans="1:29" x14ac:dyDescent="0.25">
      <c r="A1041" s="16" t="s">
        <v>3611</v>
      </c>
      <c r="B1041" s="17"/>
      <c r="C1041" s="18"/>
      <c r="D1041" s="16" t="s">
        <v>3612</v>
      </c>
      <c r="E1041" s="16" t="s">
        <v>108</v>
      </c>
      <c r="F1041" s="18" t="s">
        <v>34</v>
      </c>
      <c r="G1041" s="18">
        <v>1</v>
      </c>
      <c r="H1041" s="16" t="s">
        <v>44</v>
      </c>
      <c r="I1041" s="16" t="s">
        <v>3602</v>
      </c>
      <c r="J1041" s="16" t="s">
        <v>205</v>
      </c>
      <c r="K1041" s="18">
        <v>0</v>
      </c>
      <c r="L1041" s="18">
        <v>0</v>
      </c>
      <c r="M1041" s="16" t="s">
        <v>55</v>
      </c>
      <c r="N1041" s="16" t="s">
        <v>1334</v>
      </c>
      <c r="O1041" s="16" t="s">
        <v>3599</v>
      </c>
      <c r="P1041" s="19" t="s">
        <v>21</v>
      </c>
      <c r="Q1041">
        <v>1</v>
      </c>
      <c r="R1041" s="8">
        <f t="shared" si="170"/>
        <v>130</v>
      </c>
      <c r="S1041" s="8">
        <f t="shared" si="169"/>
        <v>130</v>
      </c>
      <c r="T1041" s="6">
        <f t="shared" si="171"/>
        <v>19</v>
      </c>
      <c r="U1041" s="9">
        <f t="shared" si="172"/>
        <v>154.69999999999999</v>
      </c>
      <c r="V1041" s="9">
        <f t="shared" si="173"/>
        <v>154.69999999999999</v>
      </c>
      <c r="W1041" s="9">
        <f t="shared" si="174"/>
        <v>154.69999999999999</v>
      </c>
      <c r="X1041" s="7">
        <v>25</v>
      </c>
      <c r="Y1041" s="14">
        <v>25</v>
      </c>
      <c r="Z1041" s="14">
        <v>25</v>
      </c>
      <c r="AA1041" s="9">
        <f t="shared" si="175"/>
        <v>193.375</v>
      </c>
      <c r="AB1041" s="9">
        <f t="shared" si="176"/>
        <v>193.375</v>
      </c>
      <c r="AC1041" s="15">
        <f t="shared" si="177"/>
        <v>193.375</v>
      </c>
    </row>
    <row r="1042" spans="1:29" x14ac:dyDescent="0.25">
      <c r="A1042" s="16" t="s">
        <v>3613</v>
      </c>
      <c r="B1042" s="17"/>
      <c r="C1042" s="18"/>
      <c r="D1042" s="16" t="s">
        <v>3614</v>
      </c>
      <c r="E1042" s="16" t="s">
        <v>108</v>
      </c>
      <c r="F1042" s="18" t="s">
        <v>34</v>
      </c>
      <c r="G1042" s="18">
        <v>1</v>
      </c>
      <c r="H1042" s="16" t="s">
        <v>44</v>
      </c>
      <c r="I1042" s="16" t="s">
        <v>3615</v>
      </c>
      <c r="J1042" s="16" t="s">
        <v>205</v>
      </c>
      <c r="K1042" s="18">
        <v>0</v>
      </c>
      <c r="L1042" s="18">
        <v>0</v>
      </c>
      <c r="M1042" s="16" t="s">
        <v>55</v>
      </c>
      <c r="N1042" s="16" t="s">
        <v>1334</v>
      </c>
      <c r="O1042" s="16" t="s">
        <v>3599</v>
      </c>
      <c r="P1042" s="19" t="s">
        <v>21</v>
      </c>
      <c r="Q1042">
        <v>1</v>
      </c>
      <c r="R1042" s="8">
        <f t="shared" si="170"/>
        <v>120</v>
      </c>
      <c r="S1042" s="8">
        <f t="shared" si="169"/>
        <v>120</v>
      </c>
      <c r="T1042" s="6">
        <f t="shared" si="171"/>
        <v>19</v>
      </c>
      <c r="U1042" s="9">
        <f t="shared" si="172"/>
        <v>142.80000000000001</v>
      </c>
      <c r="V1042" s="9">
        <f t="shared" si="173"/>
        <v>142.80000000000001</v>
      </c>
      <c r="W1042" s="9">
        <f t="shared" si="174"/>
        <v>142.80000000000001</v>
      </c>
      <c r="X1042" s="7">
        <v>25</v>
      </c>
      <c r="Y1042" s="14">
        <v>25</v>
      </c>
      <c r="Z1042" s="14">
        <v>25</v>
      </c>
      <c r="AA1042" s="9">
        <f t="shared" si="175"/>
        <v>178.5</v>
      </c>
      <c r="AB1042" s="9">
        <f t="shared" si="176"/>
        <v>178.5</v>
      </c>
      <c r="AC1042" s="15">
        <f t="shared" si="177"/>
        <v>178.5</v>
      </c>
    </row>
    <row r="1043" spans="1:29" x14ac:dyDescent="0.25">
      <c r="A1043" s="16" t="s">
        <v>3616</v>
      </c>
      <c r="B1043" s="17"/>
      <c r="C1043" s="18"/>
      <c r="D1043" s="16" t="s">
        <v>3617</v>
      </c>
      <c r="E1043" s="16" t="s">
        <v>108</v>
      </c>
      <c r="F1043" s="18" t="s">
        <v>34</v>
      </c>
      <c r="G1043" s="18">
        <v>1</v>
      </c>
      <c r="H1043" s="16" t="s">
        <v>44</v>
      </c>
      <c r="I1043" s="16" t="s">
        <v>3602</v>
      </c>
      <c r="J1043" s="16" t="s">
        <v>205</v>
      </c>
      <c r="K1043" s="18">
        <v>0</v>
      </c>
      <c r="L1043" s="18">
        <v>0</v>
      </c>
      <c r="M1043" s="16" t="s">
        <v>55</v>
      </c>
      <c r="N1043" s="16" t="s">
        <v>1334</v>
      </c>
      <c r="O1043" s="16" t="s">
        <v>3599</v>
      </c>
      <c r="P1043" s="19" t="s">
        <v>21</v>
      </c>
      <c r="Q1043">
        <v>1</v>
      </c>
      <c r="R1043" s="8">
        <f t="shared" si="170"/>
        <v>130</v>
      </c>
      <c r="S1043" s="8">
        <f t="shared" si="169"/>
        <v>130</v>
      </c>
      <c r="T1043" s="6">
        <f t="shared" si="171"/>
        <v>19</v>
      </c>
      <c r="U1043" s="9">
        <f t="shared" si="172"/>
        <v>154.69999999999999</v>
      </c>
      <c r="V1043" s="9">
        <f t="shared" si="173"/>
        <v>154.69999999999999</v>
      </c>
      <c r="W1043" s="9">
        <f t="shared" si="174"/>
        <v>154.69999999999999</v>
      </c>
      <c r="X1043" s="7">
        <v>25</v>
      </c>
      <c r="Y1043" s="14">
        <v>25</v>
      </c>
      <c r="Z1043" s="14">
        <v>25</v>
      </c>
      <c r="AA1043" s="9">
        <f t="shared" si="175"/>
        <v>193.375</v>
      </c>
      <c r="AB1043" s="9">
        <f t="shared" si="176"/>
        <v>193.375</v>
      </c>
      <c r="AC1043" s="15">
        <f t="shared" si="177"/>
        <v>193.375</v>
      </c>
    </row>
    <row r="1044" spans="1:29" x14ac:dyDescent="0.25">
      <c r="A1044" s="16" t="s">
        <v>3618</v>
      </c>
      <c r="B1044" s="17"/>
      <c r="C1044" s="18"/>
      <c r="D1044" s="16" t="s">
        <v>3619</v>
      </c>
      <c r="E1044" s="16" t="s">
        <v>108</v>
      </c>
      <c r="F1044" s="18" t="s">
        <v>34</v>
      </c>
      <c r="G1044" s="18">
        <v>1</v>
      </c>
      <c r="H1044" s="16" t="s">
        <v>44</v>
      </c>
      <c r="I1044" s="16" t="s">
        <v>3620</v>
      </c>
      <c r="J1044" s="16" t="s">
        <v>205</v>
      </c>
      <c r="K1044" s="18">
        <v>0</v>
      </c>
      <c r="L1044" s="18">
        <v>0</v>
      </c>
      <c r="M1044" s="16" t="s">
        <v>55</v>
      </c>
      <c r="N1044" s="16" t="s">
        <v>1334</v>
      </c>
      <c r="O1044" s="16" t="s">
        <v>3599</v>
      </c>
      <c r="P1044" s="19" t="s">
        <v>21</v>
      </c>
      <c r="Q1044">
        <v>1</v>
      </c>
      <c r="R1044" s="8">
        <f t="shared" si="170"/>
        <v>125</v>
      </c>
      <c r="S1044" s="8">
        <f t="shared" si="169"/>
        <v>125</v>
      </c>
      <c r="T1044" s="6">
        <f t="shared" si="171"/>
        <v>19</v>
      </c>
      <c r="U1044" s="9">
        <f t="shared" si="172"/>
        <v>148.75</v>
      </c>
      <c r="V1044" s="9">
        <f t="shared" si="173"/>
        <v>148.75</v>
      </c>
      <c r="W1044" s="9">
        <f t="shared" si="174"/>
        <v>148.75</v>
      </c>
      <c r="X1044" s="7">
        <v>25</v>
      </c>
      <c r="Y1044" s="14">
        <v>25</v>
      </c>
      <c r="Z1044" s="14">
        <v>25</v>
      </c>
      <c r="AA1044" s="9">
        <f t="shared" si="175"/>
        <v>185.9375</v>
      </c>
      <c r="AB1044" s="9">
        <f t="shared" si="176"/>
        <v>185.9375</v>
      </c>
      <c r="AC1044" s="15">
        <f t="shared" si="177"/>
        <v>185.9375</v>
      </c>
    </row>
    <row r="1045" spans="1:29" x14ac:dyDescent="0.25">
      <c r="A1045" s="16" t="s">
        <v>3621</v>
      </c>
      <c r="B1045" s="17"/>
      <c r="C1045" s="18"/>
      <c r="D1045" s="16" t="s">
        <v>3622</v>
      </c>
      <c r="E1045" s="16" t="s">
        <v>108</v>
      </c>
      <c r="F1045" s="18" t="s">
        <v>34</v>
      </c>
      <c r="G1045" s="18">
        <v>1</v>
      </c>
      <c r="H1045" s="16" t="s">
        <v>44</v>
      </c>
      <c r="I1045" s="16" t="s">
        <v>3623</v>
      </c>
      <c r="J1045" s="16" t="s">
        <v>205</v>
      </c>
      <c r="K1045" s="18">
        <v>0</v>
      </c>
      <c r="L1045" s="18">
        <v>0</v>
      </c>
      <c r="M1045" s="16" t="s">
        <v>55</v>
      </c>
      <c r="N1045" s="16" t="s">
        <v>1334</v>
      </c>
      <c r="O1045" s="16" t="s">
        <v>3599</v>
      </c>
      <c r="P1045" s="19" t="s">
        <v>21</v>
      </c>
      <c r="Q1045">
        <v>1</v>
      </c>
      <c r="R1045" s="8">
        <f t="shared" si="170"/>
        <v>135</v>
      </c>
      <c r="S1045" s="8">
        <f t="shared" si="169"/>
        <v>135</v>
      </c>
      <c r="T1045" s="6">
        <f t="shared" si="171"/>
        <v>19</v>
      </c>
      <c r="U1045" s="9">
        <f t="shared" si="172"/>
        <v>160.65</v>
      </c>
      <c r="V1045" s="9">
        <f t="shared" si="173"/>
        <v>160.65</v>
      </c>
      <c r="W1045" s="9">
        <f t="shared" si="174"/>
        <v>160.65</v>
      </c>
      <c r="X1045" s="7">
        <v>25</v>
      </c>
      <c r="Y1045" s="14">
        <v>25</v>
      </c>
      <c r="Z1045" s="14">
        <v>25</v>
      </c>
      <c r="AA1045" s="9">
        <f t="shared" si="175"/>
        <v>200.8125</v>
      </c>
      <c r="AB1045" s="9">
        <f t="shared" si="176"/>
        <v>200.8125</v>
      </c>
      <c r="AC1045" s="15">
        <f t="shared" si="177"/>
        <v>200.8125</v>
      </c>
    </row>
    <row r="1046" spans="1:29" x14ac:dyDescent="0.25">
      <c r="A1046" s="16" t="s">
        <v>3624</v>
      </c>
      <c r="B1046" s="17"/>
      <c r="C1046" s="18"/>
      <c r="D1046" s="16" t="s">
        <v>3625</v>
      </c>
      <c r="E1046" s="16" t="s">
        <v>108</v>
      </c>
      <c r="F1046" s="18" t="s">
        <v>34</v>
      </c>
      <c r="G1046" s="18">
        <v>1</v>
      </c>
      <c r="H1046" s="16" t="s">
        <v>44</v>
      </c>
      <c r="I1046" s="16" t="s">
        <v>3602</v>
      </c>
      <c r="J1046" s="16" t="s">
        <v>205</v>
      </c>
      <c r="K1046" s="18">
        <v>0</v>
      </c>
      <c r="L1046" s="18">
        <v>0</v>
      </c>
      <c r="M1046" s="16" t="s">
        <v>55</v>
      </c>
      <c r="N1046" s="16" t="s">
        <v>1334</v>
      </c>
      <c r="O1046" s="16" t="s">
        <v>3599</v>
      </c>
      <c r="P1046" s="19" t="s">
        <v>21</v>
      </c>
      <c r="Q1046">
        <v>1</v>
      </c>
      <c r="R1046" s="8">
        <f t="shared" si="170"/>
        <v>130</v>
      </c>
      <c r="S1046" s="8">
        <f t="shared" si="169"/>
        <v>130</v>
      </c>
      <c r="T1046" s="6">
        <f t="shared" si="171"/>
        <v>19</v>
      </c>
      <c r="U1046" s="9">
        <f t="shared" si="172"/>
        <v>154.69999999999999</v>
      </c>
      <c r="V1046" s="9">
        <f t="shared" si="173"/>
        <v>154.69999999999999</v>
      </c>
      <c r="W1046" s="9">
        <f t="shared" si="174"/>
        <v>154.69999999999999</v>
      </c>
      <c r="X1046" s="7">
        <v>25</v>
      </c>
      <c r="Y1046" s="14">
        <v>25</v>
      </c>
      <c r="Z1046" s="14">
        <v>25</v>
      </c>
      <c r="AA1046" s="9">
        <f t="shared" si="175"/>
        <v>193.375</v>
      </c>
      <c r="AB1046" s="9">
        <f t="shared" si="176"/>
        <v>193.375</v>
      </c>
      <c r="AC1046" s="15">
        <f t="shared" si="177"/>
        <v>193.375</v>
      </c>
    </row>
    <row r="1047" spans="1:29" x14ac:dyDescent="0.25">
      <c r="A1047" s="16" t="s">
        <v>3626</v>
      </c>
      <c r="B1047" s="17"/>
      <c r="C1047" s="18"/>
      <c r="D1047" s="16" t="s">
        <v>3627</v>
      </c>
      <c r="E1047" s="16" t="s">
        <v>108</v>
      </c>
      <c r="F1047" s="18" t="s">
        <v>34</v>
      </c>
      <c r="G1047" s="18">
        <v>1</v>
      </c>
      <c r="H1047" s="16" t="s">
        <v>44</v>
      </c>
      <c r="I1047" s="16" t="s">
        <v>2835</v>
      </c>
      <c r="J1047" s="16" t="s">
        <v>17</v>
      </c>
      <c r="K1047" s="18">
        <v>0</v>
      </c>
      <c r="L1047" s="18">
        <v>0</v>
      </c>
      <c r="M1047" s="16" t="s">
        <v>55</v>
      </c>
      <c r="N1047" s="16" t="s">
        <v>1334</v>
      </c>
      <c r="O1047" s="16" t="s">
        <v>1656</v>
      </c>
      <c r="P1047" s="19" t="s">
        <v>21</v>
      </c>
      <c r="Q1047">
        <v>1</v>
      </c>
      <c r="R1047" s="8">
        <f t="shared" si="170"/>
        <v>2683</v>
      </c>
      <c r="S1047" s="8">
        <f t="shared" si="169"/>
        <v>2683</v>
      </c>
      <c r="T1047" s="6">
        <f t="shared" si="171"/>
        <v>0</v>
      </c>
      <c r="U1047" s="9">
        <f t="shared" si="172"/>
        <v>2683</v>
      </c>
      <c r="V1047" s="9">
        <f t="shared" si="173"/>
        <v>2683</v>
      </c>
      <c r="W1047" s="9">
        <f t="shared" si="174"/>
        <v>2683</v>
      </c>
      <c r="X1047" s="7">
        <v>25</v>
      </c>
      <c r="Y1047" s="14">
        <v>25</v>
      </c>
      <c r="Z1047" s="14">
        <v>25</v>
      </c>
      <c r="AA1047" s="9">
        <f t="shared" si="175"/>
        <v>3353.75</v>
      </c>
      <c r="AB1047" s="9">
        <f t="shared" si="176"/>
        <v>3353.75</v>
      </c>
      <c r="AC1047" s="15">
        <f t="shared" si="177"/>
        <v>3353.75</v>
      </c>
    </row>
    <row r="1048" spans="1:29" x14ac:dyDescent="0.25">
      <c r="A1048" s="16" t="s">
        <v>3628</v>
      </c>
      <c r="B1048" s="17"/>
      <c r="C1048" s="18"/>
      <c r="D1048" s="16" t="s">
        <v>3629</v>
      </c>
      <c r="E1048" s="16" t="s">
        <v>108</v>
      </c>
      <c r="F1048" s="18" t="s">
        <v>34</v>
      </c>
      <c r="G1048" s="18">
        <v>1</v>
      </c>
      <c r="H1048" s="16" t="s">
        <v>44</v>
      </c>
      <c r="I1048" s="16" t="s">
        <v>3630</v>
      </c>
      <c r="J1048" s="16" t="s">
        <v>17</v>
      </c>
      <c r="K1048" s="18">
        <v>0</v>
      </c>
      <c r="L1048" s="18">
        <v>0</v>
      </c>
      <c r="M1048" s="16" t="s">
        <v>55</v>
      </c>
      <c r="N1048" s="16" t="s">
        <v>1334</v>
      </c>
      <c r="O1048" s="16" t="s">
        <v>1656</v>
      </c>
      <c r="P1048" s="19" t="s">
        <v>21</v>
      </c>
      <c r="Q1048">
        <v>1</v>
      </c>
      <c r="R1048" s="8">
        <f t="shared" si="170"/>
        <v>2395</v>
      </c>
      <c r="S1048" s="8">
        <f t="shared" si="169"/>
        <v>2395</v>
      </c>
      <c r="T1048" s="6">
        <f t="shared" si="171"/>
        <v>0</v>
      </c>
      <c r="U1048" s="9">
        <f t="shared" si="172"/>
        <v>2395</v>
      </c>
      <c r="V1048" s="9">
        <f t="shared" si="173"/>
        <v>2395</v>
      </c>
      <c r="W1048" s="9">
        <f t="shared" si="174"/>
        <v>2395</v>
      </c>
      <c r="X1048" s="7">
        <v>25</v>
      </c>
      <c r="Y1048" s="14">
        <v>25</v>
      </c>
      <c r="Z1048" s="14">
        <v>25</v>
      </c>
      <c r="AA1048" s="9">
        <f t="shared" si="175"/>
        <v>2993.75</v>
      </c>
      <c r="AB1048" s="9">
        <f t="shared" si="176"/>
        <v>2993.75</v>
      </c>
      <c r="AC1048" s="15">
        <f t="shared" si="177"/>
        <v>2993.75</v>
      </c>
    </row>
    <row r="1049" spans="1:29" x14ac:dyDescent="0.25">
      <c r="A1049" s="16" t="s">
        <v>3631</v>
      </c>
      <c r="B1049" s="17"/>
      <c r="C1049" s="18"/>
      <c r="D1049" s="16" t="s">
        <v>3632</v>
      </c>
      <c r="E1049" s="16" t="s">
        <v>108</v>
      </c>
      <c r="F1049" s="18" t="s">
        <v>34</v>
      </c>
      <c r="G1049" s="18">
        <v>1</v>
      </c>
      <c r="H1049" s="16" t="s">
        <v>44</v>
      </c>
      <c r="I1049" s="16" t="s">
        <v>3630</v>
      </c>
      <c r="J1049" s="16" t="s">
        <v>17</v>
      </c>
      <c r="K1049" s="18">
        <v>0</v>
      </c>
      <c r="L1049" s="18">
        <v>0</v>
      </c>
      <c r="M1049" s="16" t="s">
        <v>55</v>
      </c>
      <c r="N1049" s="16" t="s">
        <v>1334</v>
      </c>
      <c r="O1049" s="16" t="s">
        <v>1656</v>
      </c>
      <c r="P1049" s="19" t="s">
        <v>21</v>
      </c>
      <c r="Q1049">
        <v>1</v>
      </c>
      <c r="R1049" s="8">
        <f t="shared" si="170"/>
        <v>2395</v>
      </c>
      <c r="S1049" s="8">
        <f t="shared" si="169"/>
        <v>2395</v>
      </c>
      <c r="T1049" s="6">
        <f t="shared" si="171"/>
        <v>0</v>
      </c>
      <c r="U1049" s="9">
        <f t="shared" si="172"/>
        <v>2395</v>
      </c>
      <c r="V1049" s="9">
        <f t="shared" si="173"/>
        <v>2395</v>
      </c>
      <c r="W1049" s="9">
        <f t="shared" si="174"/>
        <v>2395</v>
      </c>
      <c r="X1049" s="7">
        <v>25</v>
      </c>
      <c r="Y1049" s="14">
        <v>25</v>
      </c>
      <c r="Z1049" s="14">
        <v>25</v>
      </c>
      <c r="AA1049" s="9">
        <f t="shared" si="175"/>
        <v>2993.75</v>
      </c>
      <c r="AB1049" s="9">
        <f t="shared" si="176"/>
        <v>2993.75</v>
      </c>
      <c r="AC1049" s="15">
        <f t="shared" si="177"/>
        <v>2993.75</v>
      </c>
    </row>
    <row r="1050" spans="1:29" x14ac:dyDescent="0.25">
      <c r="A1050" s="16" t="s">
        <v>3633</v>
      </c>
      <c r="B1050" s="17"/>
      <c r="C1050" s="18"/>
      <c r="D1050" s="16" t="s">
        <v>3634</v>
      </c>
      <c r="E1050" s="16" t="s">
        <v>108</v>
      </c>
      <c r="F1050" s="18" t="s">
        <v>34</v>
      </c>
      <c r="G1050" s="18">
        <v>1</v>
      </c>
      <c r="H1050" s="16" t="s">
        <v>44</v>
      </c>
      <c r="I1050" s="16" t="s">
        <v>3630</v>
      </c>
      <c r="J1050" s="16" t="s">
        <v>17</v>
      </c>
      <c r="K1050" s="18">
        <v>0</v>
      </c>
      <c r="L1050" s="18">
        <v>0</v>
      </c>
      <c r="M1050" s="16" t="s">
        <v>55</v>
      </c>
      <c r="N1050" s="16" t="s">
        <v>1334</v>
      </c>
      <c r="O1050" s="16" t="s">
        <v>1656</v>
      </c>
      <c r="P1050" s="19" t="s">
        <v>21</v>
      </c>
      <c r="Q1050">
        <v>1</v>
      </c>
      <c r="R1050" s="8">
        <f t="shared" si="170"/>
        <v>2395</v>
      </c>
      <c r="S1050" s="8">
        <f t="shared" si="169"/>
        <v>2395</v>
      </c>
      <c r="T1050" s="6">
        <f t="shared" si="171"/>
        <v>0</v>
      </c>
      <c r="U1050" s="9">
        <f t="shared" si="172"/>
        <v>2395</v>
      </c>
      <c r="V1050" s="9">
        <f t="shared" si="173"/>
        <v>2395</v>
      </c>
      <c r="W1050" s="9">
        <f t="shared" si="174"/>
        <v>2395</v>
      </c>
      <c r="X1050" s="7">
        <v>25</v>
      </c>
      <c r="Y1050" s="14">
        <v>25</v>
      </c>
      <c r="Z1050" s="14">
        <v>25</v>
      </c>
      <c r="AA1050" s="9">
        <f t="shared" si="175"/>
        <v>2993.75</v>
      </c>
      <c r="AB1050" s="9">
        <f t="shared" si="176"/>
        <v>2993.75</v>
      </c>
      <c r="AC1050" s="15">
        <f t="shared" si="177"/>
        <v>2993.75</v>
      </c>
    </row>
    <row r="1051" spans="1:29" x14ac:dyDescent="0.25">
      <c r="A1051" s="16" t="s">
        <v>3635</v>
      </c>
      <c r="B1051" s="17"/>
      <c r="C1051" s="18"/>
      <c r="D1051" s="16" t="s">
        <v>3636</v>
      </c>
      <c r="E1051" s="16" t="s">
        <v>108</v>
      </c>
      <c r="F1051" s="18" t="s">
        <v>34</v>
      </c>
      <c r="G1051" s="18">
        <v>1</v>
      </c>
      <c r="H1051" s="16" t="s">
        <v>44</v>
      </c>
      <c r="I1051" s="16" t="s">
        <v>3637</v>
      </c>
      <c r="J1051" s="16" t="s">
        <v>17</v>
      </c>
      <c r="K1051" s="18">
        <v>0</v>
      </c>
      <c r="L1051" s="18">
        <v>0</v>
      </c>
      <c r="M1051" s="16" t="s">
        <v>55</v>
      </c>
      <c r="N1051" s="16" t="s">
        <v>1334</v>
      </c>
      <c r="O1051" s="16" t="s">
        <v>1656</v>
      </c>
      <c r="P1051" s="19" t="s">
        <v>21</v>
      </c>
      <c r="Q1051">
        <v>1</v>
      </c>
      <c r="R1051" s="8">
        <f t="shared" si="170"/>
        <v>2480</v>
      </c>
      <c r="S1051" s="8">
        <f t="shared" si="169"/>
        <v>2480</v>
      </c>
      <c r="T1051" s="6">
        <f t="shared" si="171"/>
        <v>0</v>
      </c>
      <c r="U1051" s="9">
        <f t="shared" si="172"/>
        <v>2480</v>
      </c>
      <c r="V1051" s="9">
        <f t="shared" si="173"/>
        <v>2480</v>
      </c>
      <c r="W1051" s="9">
        <f t="shared" si="174"/>
        <v>2480</v>
      </c>
      <c r="X1051" s="7">
        <v>25</v>
      </c>
      <c r="Y1051" s="14">
        <v>25</v>
      </c>
      <c r="Z1051" s="14">
        <v>25</v>
      </c>
      <c r="AA1051" s="9">
        <f t="shared" si="175"/>
        <v>3100</v>
      </c>
      <c r="AB1051" s="9">
        <f t="shared" si="176"/>
        <v>3100</v>
      </c>
      <c r="AC1051" s="15">
        <f t="shared" si="177"/>
        <v>3100</v>
      </c>
    </row>
    <row r="1052" spans="1:29" x14ac:dyDescent="0.25">
      <c r="A1052" s="16" t="s">
        <v>3638</v>
      </c>
      <c r="B1052" s="17"/>
      <c r="C1052" s="18"/>
      <c r="D1052" s="16" t="s">
        <v>3639</v>
      </c>
      <c r="E1052" s="16" t="s">
        <v>108</v>
      </c>
      <c r="F1052" s="18" t="s">
        <v>34</v>
      </c>
      <c r="G1052" s="18">
        <v>1</v>
      </c>
      <c r="H1052" s="16" t="s">
        <v>44</v>
      </c>
      <c r="I1052" s="16" t="s">
        <v>3640</v>
      </c>
      <c r="J1052" s="16" t="s">
        <v>205</v>
      </c>
      <c r="K1052" s="18">
        <v>0</v>
      </c>
      <c r="L1052" s="18">
        <v>0</v>
      </c>
      <c r="M1052" s="16" t="s">
        <v>55</v>
      </c>
      <c r="N1052" s="16" t="s">
        <v>1334</v>
      </c>
      <c r="O1052" s="16" t="s">
        <v>3641</v>
      </c>
      <c r="P1052" s="19" t="s">
        <v>21</v>
      </c>
      <c r="Q1052">
        <v>1</v>
      </c>
      <c r="R1052" s="8">
        <f t="shared" si="170"/>
        <v>357</v>
      </c>
      <c r="S1052" s="8">
        <f t="shared" si="169"/>
        <v>357</v>
      </c>
      <c r="T1052" s="6">
        <f t="shared" si="171"/>
        <v>19</v>
      </c>
      <c r="U1052" s="9">
        <f t="shared" si="172"/>
        <v>424.83</v>
      </c>
      <c r="V1052" s="9">
        <f t="shared" si="173"/>
        <v>424.83</v>
      </c>
      <c r="W1052" s="9">
        <f t="shared" si="174"/>
        <v>424.83</v>
      </c>
      <c r="X1052" s="7">
        <v>25</v>
      </c>
      <c r="Y1052" s="14">
        <v>25</v>
      </c>
      <c r="Z1052" s="14">
        <v>25</v>
      </c>
      <c r="AA1052" s="9">
        <f t="shared" si="175"/>
        <v>531.03750000000002</v>
      </c>
      <c r="AB1052" s="9">
        <f t="shared" si="176"/>
        <v>531.03750000000002</v>
      </c>
      <c r="AC1052" s="15">
        <f t="shared" si="177"/>
        <v>531.03750000000002</v>
      </c>
    </row>
    <row r="1053" spans="1:29" x14ac:dyDescent="0.25">
      <c r="A1053" s="16" t="s">
        <v>3642</v>
      </c>
      <c r="B1053" s="17"/>
      <c r="C1053" s="18"/>
      <c r="D1053" s="16" t="s">
        <v>3643</v>
      </c>
      <c r="E1053" s="16" t="s">
        <v>108</v>
      </c>
      <c r="F1053" s="18" t="s">
        <v>34</v>
      </c>
      <c r="G1053" s="18">
        <v>1</v>
      </c>
      <c r="H1053" s="16" t="s">
        <v>16</v>
      </c>
      <c r="I1053" s="16" t="s">
        <v>3644</v>
      </c>
      <c r="J1053" s="16" t="s">
        <v>205</v>
      </c>
      <c r="K1053" s="18">
        <v>0</v>
      </c>
      <c r="L1053" s="18">
        <v>0</v>
      </c>
      <c r="M1053" s="16" t="s">
        <v>55</v>
      </c>
      <c r="N1053" s="16" t="s">
        <v>1334</v>
      </c>
      <c r="O1053" s="16" t="s">
        <v>3641</v>
      </c>
      <c r="P1053" s="19" t="s">
        <v>21</v>
      </c>
      <c r="Q1053">
        <v>1</v>
      </c>
      <c r="R1053" s="8">
        <f t="shared" si="170"/>
        <v>20261</v>
      </c>
      <c r="S1053" s="8">
        <f t="shared" si="169"/>
        <v>20261</v>
      </c>
      <c r="T1053" s="6">
        <f t="shared" si="171"/>
        <v>19</v>
      </c>
      <c r="U1053" s="9">
        <f t="shared" si="172"/>
        <v>24110.59</v>
      </c>
      <c r="V1053" s="9">
        <f t="shared" si="173"/>
        <v>24110.59</v>
      </c>
      <c r="W1053" s="9">
        <f t="shared" si="174"/>
        <v>24110.59</v>
      </c>
      <c r="X1053" s="7">
        <v>25</v>
      </c>
      <c r="Y1053" s="14">
        <v>25</v>
      </c>
      <c r="Z1053" s="14">
        <v>25</v>
      </c>
      <c r="AA1053" s="9">
        <f t="shared" si="175"/>
        <v>30138.237499999999</v>
      </c>
      <c r="AB1053" s="9">
        <f t="shared" si="176"/>
        <v>30138.237499999999</v>
      </c>
      <c r="AC1053" s="15">
        <f t="shared" si="177"/>
        <v>30138.237499999999</v>
      </c>
    </row>
    <row r="1054" spans="1:29" x14ac:dyDescent="0.25">
      <c r="A1054" s="16" t="s">
        <v>3645</v>
      </c>
      <c r="B1054" s="17"/>
      <c r="C1054" s="18"/>
      <c r="D1054" s="16" t="s">
        <v>3646</v>
      </c>
      <c r="E1054" s="16" t="s">
        <v>108</v>
      </c>
      <c r="F1054" s="18" t="s">
        <v>34</v>
      </c>
      <c r="G1054" s="18">
        <v>1</v>
      </c>
      <c r="H1054" s="16" t="s">
        <v>16</v>
      </c>
      <c r="I1054" s="16" t="s">
        <v>3647</v>
      </c>
      <c r="J1054" s="16" t="s">
        <v>205</v>
      </c>
      <c r="K1054" s="18">
        <v>0</v>
      </c>
      <c r="L1054" s="18">
        <v>0</v>
      </c>
      <c r="M1054" s="16" t="s">
        <v>55</v>
      </c>
      <c r="N1054" s="16" t="s">
        <v>1334</v>
      </c>
      <c r="O1054" s="16" t="s">
        <v>3641</v>
      </c>
      <c r="P1054" s="19" t="s">
        <v>21</v>
      </c>
      <c r="Q1054">
        <v>1</v>
      </c>
      <c r="R1054" s="8">
        <f t="shared" si="170"/>
        <v>23897</v>
      </c>
      <c r="S1054" s="8">
        <f t="shared" si="169"/>
        <v>23897</v>
      </c>
      <c r="T1054" s="6">
        <f t="shared" si="171"/>
        <v>19</v>
      </c>
      <c r="U1054" s="9">
        <f t="shared" si="172"/>
        <v>28437.43</v>
      </c>
      <c r="V1054" s="9">
        <f t="shared" si="173"/>
        <v>28437.43</v>
      </c>
      <c r="W1054" s="9">
        <f t="shared" si="174"/>
        <v>28437.43</v>
      </c>
      <c r="X1054" s="7">
        <v>25</v>
      </c>
      <c r="Y1054" s="14">
        <v>25</v>
      </c>
      <c r="Z1054" s="14">
        <v>25</v>
      </c>
      <c r="AA1054" s="9">
        <f t="shared" si="175"/>
        <v>35546.787499999999</v>
      </c>
      <c r="AB1054" s="9">
        <f t="shared" si="176"/>
        <v>35546.787499999999</v>
      </c>
      <c r="AC1054" s="15">
        <f t="shared" si="177"/>
        <v>35546.787499999999</v>
      </c>
    </row>
    <row r="1055" spans="1:29" x14ac:dyDescent="0.25">
      <c r="A1055" s="16" t="s">
        <v>3648</v>
      </c>
      <c r="B1055" s="17"/>
      <c r="C1055" s="18"/>
      <c r="D1055" s="16" t="s">
        <v>3649</v>
      </c>
      <c r="E1055" s="16" t="s">
        <v>108</v>
      </c>
      <c r="F1055" s="18" t="s">
        <v>34</v>
      </c>
      <c r="G1055" s="18">
        <v>1</v>
      </c>
      <c r="H1055" s="16" t="s">
        <v>16</v>
      </c>
      <c r="I1055" s="16" t="s">
        <v>3650</v>
      </c>
      <c r="J1055" s="16" t="s">
        <v>205</v>
      </c>
      <c r="K1055" s="18">
        <v>0</v>
      </c>
      <c r="L1055" s="18">
        <v>0</v>
      </c>
      <c r="M1055" s="16" t="s">
        <v>55</v>
      </c>
      <c r="N1055" s="16" t="s">
        <v>1334</v>
      </c>
      <c r="O1055" s="16" t="s">
        <v>3641</v>
      </c>
      <c r="P1055" s="19" t="s">
        <v>21</v>
      </c>
      <c r="Q1055">
        <v>1</v>
      </c>
      <c r="R1055" s="8">
        <f t="shared" si="170"/>
        <v>25975</v>
      </c>
      <c r="S1055" s="8">
        <f t="shared" si="169"/>
        <v>25975</v>
      </c>
      <c r="T1055" s="6">
        <f t="shared" si="171"/>
        <v>19</v>
      </c>
      <c r="U1055" s="9">
        <f t="shared" si="172"/>
        <v>30910.25</v>
      </c>
      <c r="V1055" s="9">
        <f t="shared" si="173"/>
        <v>30910.25</v>
      </c>
      <c r="W1055" s="9">
        <f t="shared" si="174"/>
        <v>30910.25</v>
      </c>
      <c r="X1055" s="7">
        <v>25</v>
      </c>
      <c r="Y1055" s="14">
        <v>25</v>
      </c>
      <c r="Z1055" s="14">
        <v>25</v>
      </c>
      <c r="AA1055" s="9">
        <f t="shared" si="175"/>
        <v>38637.8125</v>
      </c>
      <c r="AB1055" s="9">
        <f t="shared" si="176"/>
        <v>38637.8125</v>
      </c>
      <c r="AC1055" s="15">
        <f t="shared" si="177"/>
        <v>38637.8125</v>
      </c>
    </row>
    <row r="1056" spans="1:29" x14ac:dyDescent="0.25">
      <c r="A1056" s="16" t="s">
        <v>3651</v>
      </c>
      <c r="B1056" s="17"/>
      <c r="C1056" s="18"/>
      <c r="D1056" s="16" t="s">
        <v>3652</v>
      </c>
      <c r="E1056" s="16" t="s">
        <v>108</v>
      </c>
      <c r="F1056" s="18" t="s">
        <v>34</v>
      </c>
      <c r="G1056" s="18">
        <v>1</v>
      </c>
      <c r="H1056" s="16" t="s">
        <v>16</v>
      </c>
      <c r="I1056" s="16" t="s">
        <v>3653</v>
      </c>
      <c r="J1056" s="16" t="s">
        <v>205</v>
      </c>
      <c r="K1056" s="18">
        <v>0</v>
      </c>
      <c r="L1056" s="18">
        <v>0</v>
      </c>
      <c r="M1056" s="16" t="s">
        <v>55</v>
      </c>
      <c r="N1056" s="16" t="s">
        <v>1334</v>
      </c>
      <c r="O1056" s="16" t="s">
        <v>3641</v>
      </c>
      <c r="P1056" s="19" t="s">
        <v>21</v>
      </c>
      <c r="Q1056">
        <v>1</v>
      </c>
      <c r="R1056" s="8">
        <f t="shared" si="170"/>
        <v>33560</v>
      </c>
      <c r="S1056" s="8">
        <f t="shared" si="169"/>
        <v>33560</v>
      </c>
      <c r="T1056" s="6">
        <f t="shared" si="171"/>
        <v>19</v>
      </c>
      <c r="U1056" s="9">
        <f t="shared" si="172"/>
        <v>39936.400000000001</v>
      </c>
      <c r="V1056" s="9">
        <f t="shared" si="173"/>
        <v>39936.400000000001</v>
      </c>
      <c r="W1056" s="9">
        <f t="shared" si="174"/>
        <v>39936.400000000001</v>
      </c>
      <c r="X1056" s="7">
        <v>25</v>
      </c>
      <c r="Y1056" s="14">
        <v>25</v>
      </c>
      <c r="Z1056" s="14">
        <v>25</v>
      </c>
      <c r="AA1056" s="9">
        <f t="shared" si="175"/>
        <v>49920.5</v>
      </c>
      <c r="AB1056" s="9">
        <f t="shared" si="176"/>
        <v>49920.5</v>
      </c>
      <c r="AC1056" s="15">
        <f t="shared" si="177"/>
        <v>49920.5</v>
      </c>
    </row>
    <row r="1057" spans="1:29" x14ac:dyDescent="0.25">
      <c r="A1057" s="16" t="s">
        <v>3654</v>
      </c>
      <c r="B1057" s="17"/>
      <c r="C1057" s="18"/>
      <c r="D1057" s="16" t="s">
        <v>3655</v>
      </c>
      <c r="E1057" s="16" t="s">
        <v>108</v>
      </c>
      <c r="F1057" s="18" t="s">
        <v>34</v>
      </c>
      <c r="G1057" s="18">
        <v>1</v>
      </c>
      <c r="H1057" s="16" t="s">
        <v>16</v>
      </c>
      <c r="I1057" s="16" t="s">
        <v>3656</v>
      </c>
      <c r="J1057" s="16" t="s">
        <v>205</v>
      </c>
      <c r="K1057" s="18">
        <v>0</v>
      </c>
      <c r="L1057" s="18">
        <v>0</v>
      </c>
      <c r="M1057" s="16" t="s">
        <v>55</v>
      </c>
      <c r="N1057" s="16" t="s">
        <v>1334</v>
      </c>
      <c r="O1057" s="16" t="s">
        <v>3641</v>
      </c>
      <c r="P1057" s="19" t="s">
        <v>21</v>
      </c>
      <c r="Q1057">
        <v>1</v>
      </c>
      <c r="R1057" s="8">
        <f t="shared" si="170"/>
        <v>35742</v>
      </c>
      <c r="S1057" s="8">
        <f t="shared" si="169"/>
        <v>35742</v>
      </c>
      <c r="T1057" s="6">
        <f t="shared" si="171"/>
        <v>19</v>
      </c>
      <c r="U1057" s="9">
        <f t="shared" si="172"/>
        <v>42532.979999999996</v>
      </c>
      <c r="V1057" s="9">
        <f t="shared" si="173"/>
        <v>42532.979999999996</v>
      </c>
      <c r="W1057" s="9">
        <f t="shared" si="174"/>
        <v>42532.979999999996</v>
      </c>
      <c r="X1057" s="7">
        <v>25</v>
      </c>
      <c r="Y1057" s="14">
        <v>25</v>
      </c>
      <c r="Z1057" s="14">
        <v>25</v>
      </c>
      <c r="AA1057" s="9">
        <f t="shared" si="175"/>
        <v>53166.224999999999</v>
      </c>
      <c r="AB1057" s="9">
        <f t="shared" si="176"/>
        <v>53166.224999999999</v>
      </c>
      <c r="AC1057" s="15">
        <f t="shared" si="177"/>
        <v>53166.224999999999</v>
      </c>
    </row>
    <row r="1058" spans="1:29" x14ac:dyDescent="0.25">
      <c r="A1058" s="16" t="s">
        <v>3657</v>
      </c>
      <c r="B1058" s="17"/>
      <c r="C1058" s="18"/>
      <c r="D1058" s="16" t="s">
        <v>3658</v>
      </c>
      <c r="E1058" s="16" t="s">
        <v>108</v>
      </c>
      <c r="F1058" s="18" t="s">
        <v>34</v>
      </c>
      <c r="G1058" s="18">
        <v>1</v>
      </c>
      <c r="H1058" s="16" t="s">
        <v>44</v>
      </c>
      <c r="I1058" s="16" t="s">
        <v>3659</v>
      </c>
      <c r="J1058" s="16" t="s">
        <v>205</v>
      </c>
      <c r="K1058" s="18">
        <v>0</v>
      </c>
      <c r="L1058" s="18">
        <v>0</v>
      </c>
      <c r="M1058" s="16" t="s">
        <v>55</v>
      </c>
      <c r="N1058" s="16" t="s">
        <v>1334</v>
      </c>
      <c r="O1058" s="16" t="s">
        <v>3641</v>
      </c>
      <c r="P1058" s="19" t="s">
        <v>21</v>
      </c>
      <c r="Q1058">
        <v>1</v>
      </c>
      <c r="R1058" s="8">
        <f t="shared" si="170"/>
        <v>416</v>
      </c>
      <c r="S1058" s="8">
        <f t="shared" si="169"/>
        <v>416</v>
      </c>
      <c r="T1058" s="6">
        <f t="shared" si="171"/>
        <v>19</v>
      </c>
      <c r="U1058" s="9">
        <f t="shared" si="172"/>
        <v>495.04</v>
      </c>
      <c r="V1058" s="9">
        <f t="shared" si="173"/>
        <v>495.04</v>
      </c>
      <c r="W1058" s="9">
        <f t="shared" si="174"/>
        <v>495.04</v>
      </c>
      <c r="X1058" s="7">
        <v>25</v>
      </c>
      <c r="Y1058" s="14">
        <v>25</v>
      </c>
      <c r="Z1058" s="14">
        <v>25</v>
      </c>
      <c r="AA1058" s="9">
        <f t="shared" si="175"/>
        <v>618.80000000000007</v>
      </c>
      <c r="AB1058" s="9">
        <f t="shared" si="176"/>
        <v>618.80000000000007</v>
      </c>
      <c r="AC1058" s="15">
        <f t="shared" si="177"/>
        <v>618.80000000000007</v>
      </c>
    </row>
    <row r="1059" spans="1:29" x14ac:dyDescent="0.25">
      <c r="A1059" s="16" t="s">
        <v>3660</v>
      </c>
      <c r="B1059" s="17"/>
      <c r="C1059" s="18"/>
      <c r="D1059" s="16" t="s">
        <v>3661</v>
      </c>
      <c r="E1059" s="16" t="s">
        <v>108</v>
      </c>
      <c r="F1059" s="18" t="s">
        <v>34</v>
      </c>
      <c r="G1059" s="18">
        <v>1</v>
      </c>
      <c r="H1059" s="16" t="s">
        <v>44</v>
      </c>
      <c r="I1059" s="16" t="s">
        <v>3662</v>
      </c>
      <c r="J1059" s="16" t="s">
        <v>205</v>
      </c>
      <c r="K1059" s="18">
        <v>0</v>
      </c>
      <c r="L1059" s="18">
        <v>0</v>
      </c>
      <c r="M1059" s="16" t="s">
        <v>55</v>
      </c>
      <c r="N1059" s="16" t="s">
        <v>1334</v>
      </c>
      <c r="O1059" s="16" t="s">
        <v>3641</v>
      </c>
      <c r="P1059" s="19" t="s">
        <v>21</v>
      </c>
      <c r="Q1059">
        <v>1</v>
      </c>
      <c r="R1059" s="8">
        <f t="shared" si="170"/>
        <v>395</v>
      </c>
      <c r="S1059" s="8">
        <f t="shared" si="169"/>
        <v>395</v>
      </c>
      <c r="T1059" s="6">
        <f t="shared" si="171"/>
        <v>19</v>
      </c>
      <c r="U1059" s="9">
        <f t="shared" si="172"/>
        <v>470.05</v>
      </c>
      <c r="V1059" s="9">
        <f t="shared" si="173"/>
        <v>470.05</v>
      </c>
      <c r="W1059" s="9">
        <f t="shared" si="174"/>
        <v>470.05</v>
      </c>
      <c r="X1059" s="7">
        <v>25</v>
      </c>
      <c r="Y1059" s="14">
        <v>25</v>
      </c>
      <c r="Z1059" s="14">
        <v>25</v>
      </c>
      <c r="AA1059" s="9">
        <f t="shared" si="175"/>
        <v>587.5625</v>
      </c>
      <c r="AB1059" s="9">
        <f t="shared" si="176"/>
        <v>587.5625</v>
      </c>
      <c r="AC1059" s="15">
        <f t="shared" si="177"/>
        <v>587.5625</v>
      </c>
    </row>
    <row r="1060" spans="1:29" x14ac:dyDescent="0.25">
      <c r="A1060" s="16" t="s">
        <v>3663</v>
      </c>
      <c r="B1060" s="17"/>
      <c r="C1060" s="18"/>
      <c r="D1060" s="16" t="s">
        <v>3664</v>
      </c>
      <c r="E1060" s="16" t="s">
        <v>108</v>
      </c>
      <c r="F1060" s="18" t="s">
        <v>34</v>
      </c>
      <c r="G1060" s="18">
        <v>1</v>
      </c>
      <c r="H1060" s="16" t="s">
        <v>44</v>
      </c>
      <c r="I1060" s="16" t="s">
        <v>3659</v>
      </c>
      <c r="J1060" s="16" t="s">
        <v>205</v>
      </c>
      <c r="K1060" s="18">
        <v>0</v>
      </c>
      <c r="L1060" s="18">
        <v>0</v>
      </c>
      <c r="M1060" s="16" t="s">
        <v>55</v>
      </c>
      <c r="N1060" s="16" t="s">
        <v>1334</v>
      </c>
      <c r="O1060" s="16" t="s">
        <v>3641</v>
      </c>
      <c r="P1060" s="19" t="s">
        <v>21</v>
      </c>
      <c r="Q1060">
        <v>1</v>
      </c>
      <c r="R1060" s="8">
        <f t="shared" si="170"/>
        <v>416</v>
      </c>
      <c r="S1060" s="8">
        <f t="shared" si="169"/>
        <v>416</v>
      </c>
      <c r="T1060" s="6">
        <f t="shared" si="171"/>
        <v>19</v>
      </c>
      <c r="U1060" s="9">
        <f t="shared" si="172"/>
        <v>495.04</v>
      </c>
      <c r="V1060" s="9">
        <f t="shared" si="173"/>
        <v>495.04</v>
      </c>
      <c r="W1060" s="9">
        <f t="shared" si="174"/>
        <v>495.04</v>
      </c>
      <c r="X1060" s="7">
        <v>25</v>
      </c>
      <c r="Y1060" s="14">
        <v>25</v>
      </c>
      <c r="Z1060" s="14">
        <v>25</v>
      </c>
      <c r="AA1060" s="9">
        <f t="shared" si="175"/>
        <v>618.80000000000007</v>
      </c>
      <c r="AB1060" s="9">
        <f t="shared" si="176"/>
        <v>618.80000000000007</v>
      </c>
      <c r="AC1060" s="15">
        <f t="shared" si="177"/>
        <v>618.80000000000007</v>
      </c>
    </row>
    <row r="1061" spans="1:29" x14ac:dyDescent="0.25">
      <c r="A1061" s="16" t="s">
        <v>3665</v>
      </c>
      <c r="B1061" s="17"/>
      <c r="C1061" s="18"/>
      <c r="D1061" s="16" t="s">
        <v>3666</v>
      </c>
      <c r="E1061" s="16" t="s">
        <v>108</v>
      </c>
      <c r="F1061" s="18" t="s">
        <v>34</v>
      </c>
      <c r="G1061" s="18">
        <v>1</v>
      </c>
      <c r="H1061" s="16" t="s">
        <v>44</v>
      </c>
      <c r="I1061" s="16" t="s">
        <v>3667</v>
      </c>
      <c r="J1061" s="16" t="s">
        <v>205</v>
      </c>
      <c r="K1061" s="18">
        <v>0</v>
      </c>
      <c r="L1061" s="18">
        <v>0</v>
      </c>
      <c r="M1061" s="16" t="s">
        <v>55</v>
      </c>
      <c r="N1061" s="16" t="s">
        <v>1334</v>
      </c>
      <c r="O1061" s="16" t="s">
        <v>3668</v>
      </c>
      <c r="P1061" s="19" t="s">
        <v>21</v>
      </c>
      <c r="Q1061">
        <v>1</v>
      </c>
      <c r="R1061" s="8">
        <f t="shared" si="170"/>
        <v>23124</v>
      </c>
      <c r="S1061" s="8">
        <f t="shared" si="169"/>
        <v>23124</v>
      </c>
      <c r="T1061" s="6">
        <f t="shared" si="171"/>
        <v>19</v>
      </c>
      <c r="U1061" s="9">
        <f t="shared" si="172"/>
        <v>27517.56</v>
      </c>
      <c r="V1061" s="9">
        <f t="shared" si="173"/>
        <v>27517.56</v>
      </c>
      <c r="W1061" s="9">
        <f t="shared" si="174"/>
        <v>27517.56</v>
      </c>
      <c r="X1061" s="7">
        <v>25</v>
      </c>
      <c r="Y1061" s="14">
        <v>25</v>
      </c>
      <c r="Z1061" s="14">
        <v>25</v>
      </c>
      <c r="AA1061" s="9">
        <f t="shared" si="175"/>
        <v>34396.950000000004</v>
      </c>
      <c r="AB1061" s="9">
        <f t="shared" si="176"/>
        <v>34396.950000000004</v>
      </c>
      <c r="AC1061" s="15">
        <f t="shared" si="177"/>
        <v>34396.950000000004</v>
      </c>
    </row>
    <row r="1062" spans="1:29" x14ac:dyDescent="0.25">
      <c r="A1062" s="16" t="s">
        <v>3669</v>
      </c>
      <c r="B1062" s="17"/>
      <c r="C1062" s="18"/>
      <c r="D1062" s="16" t="s">
        <v>3670</v>
      </c>
      <c r="E1062" s="16" t="s">
        <v>3671</v>
      </c>
      <c r="F1062" s="18" t="s">
        <v>34</v>
      </c>
      <c r="G1062" s="18">
        <v>1</v>
      </c>
      <c r="H1062" s="16" t="s">
        <v>521</v>
      </c>
      <c r="I1062" s="16" t="s">
        <v>3672</v>
      </c>
      <c r="J1062" s="16" t="s">
        <v>205</v>
      </c>
      <c r="K1062" s="18">
        <v>0</v>
      </c>
      <c r="L1062" s="18">
        <v>0</v>
      </c>
      <c r="M1062" s="16" t="s">
        <v>55</v>
      </c>
      <c r="N1062" s="16" t="s">
        <v>2059</v>
      </c>
      <c r="O1062" s="16" t="s">
        <v>3673</v>
      </c>
      <c r="P1062" s="19" t="s">
        <v>21</v>
      </c>
      <c r="Q1062">
        <v>1</v>
      </c>
      <c r="R1062" s="8">
        <f t="shared" ref="R1062:R1092" si="178">I1062/G1062</f>
        <v>1392</v>
      </c>
      <c r="S1062" s="8">
        <f t="shared" si="169"/>
        <v>1392</v>
      </c>
      <c r="T1062" s="6">
        <f t="shared" ref="T1062:T1092" si="179">IF(J1062="19%  IVA",19,IF(J1062="5% IVA",5,0))</f>
        <v>19</v>
      </c>
      <c r="U1062" s="9">
        <f t="shared" ref="U1062:U1093" si="180">(S1062*T1062/100)+I1062</f>
        <v>1656.48</v>
      </c>
      <c r="V1062" s="9">
        <f t="shared" ref="V1062:V1092" si="181">(R1062*T1062/100)+R1062</f>
        <v>1656.48</v>
      </c>
      <c r="W1062" s="9">
        <f t="shared" ref="W1062:W1092" si="182">(S1062*T1062/100)+S1062</f>
        <v>1656.48</v>
      </c>
      <c r="X1062" s="7">
        <v>25</v>
      </c>
      <c r="Y1062" s="14">
        <v>25</v>
      </c>
      <c r="Z1062" s="14">
        <v>25</v>
      </c>
      <c r="AA1062" s="9">
        <f t="shared" ref="AA1062:AA1092" si="183">(U1062*X1062/100)+U1062</f>
        <v>2070.6</v>
      </c>
      <c r="AB1062" s="9">
        <f t="shared" ref="AB1062:AB1092" si="184">(V1062*Y1062/100)+V1062</f>
        <v>2070.6</v>
      </c>
      <c r="AC1062" s="15">
        <f t="shared" ref="AC1062:AC1092" si="185">(W1062*Z1062/100)+W1062</f>
        <v>2070.6</v>
      </c>
    </row>
    <row r="1063" spans="1:29" x14ac:dyDescent="0.25">
      <c r="A1063" s="16" t="s">
        <v>3674</v>
      </c>
      <c r="B1063" s="17"/>
      <c r="C1063" s="18"/>
      <c r="D1063" s="16" t="s">
        <v>3675</v>
      </c>
      <c r="E1063" s="16" t="s">
        <v>3671</v>
      </c>
      <c r="F1063" s="18" t="s">
        <v>34</v>
      </c>
      <c r="G1063" s="18">
        <v>1</v>
      </c>
      <c r="H1063" s="16" t="s">
        <v>54</v>
      </c>
      <c r="I1063" s="16" t="s">
        <v>3676</v>
      </c>
      <c r="J1063" s="16" t="s">
        <v>205</v>
      </c>
      <c r="K1063" s="18">
        <v>0</v>
      </c>
      <c r="L1063" s="18">
        <v>0</v>
      </c>
      <c r="M1063" s="16" t="s">
        <v>55</v>
      </c>
      <c r="N1063" s="16" t="s">
        <v>2059</v>
      </c>
      <c r="O1063" s="16" t="s">
        <v>3673</v>
      </c>
      <c r="P1063" s="19" t="s">
        <v>21</v>
      </c>
      <c r="Q1063">
        <v>1</v>
      </c>
      <c r="R1063" s="8">
        <f t="shared" si="178"/>
        <v>2400</v>
      </c>
      <c r="S1063" s="8">
        <f t="shared" si="169"/>
        <v>2400</v>
      </c>
      <c r="T1063" s="6">
        <f t="shared" si="179"/>
        <v>19</v>
      </c>
      <c r="U1063" s="9">
        <f t="shared" si="180"/>
        <v>2856</v>
      </c>
      <c r="V1063" s="9">
        <f t="shared" si="181"/>
        <v>2856</v>
      </c>
      <c r="W1063" s="9">
        <f t="shared" si="182"/>
        <v>2856</v>
      </c>
      <c r="X1063" s="7">
        <v>25</v>
      </c>
      <c r="Y1063" s="14">
        <v>25</v>
      </c>
      <c r="Z1063" s="14">
        <v>25</v>
      </c>
      <c r="AA1063" s="9">
        <f t="shared" si="183"/>
        <v>3570</v>
      </c>
      <c r="AB1063" s="9">
        <f t="shared" si="184"/>
        <v>3570</v>
      </c>
      <c r="AC1063" s="15">
        <f t="shared" si="185"/>
        <v>3570</v>
      </c>
    </row>
    <row r="1064" spans="1:29" x14ac:dyDescent="0.25">
      <c r="A1064" s="16" t="s">
        <v>3677</v>
      </c>
      <c r="B1064" s="17"/>
      <c r="C1064" s="18"/>
      <c r="D1064" s="16" t="s">
        <v>3678</v>
      </c>
      <c r="E1064" s="16" t="s">
        <v>3671</v>
      </c>
      <c r="F1064" s="18" t="s">
        <v>34</v>
      </c>
      <c r="G1064" s="18">
        <v>1</v>
      </c>
      <c r="H1064" s="16" t="s">
        <v>54</v>
      </c>
      <c r="I1064" s="16" t="s">
        <v>3679</v>
      </c>
      <c r="J1064" s="16" t="s">
        <v>205</v>
      </c>
      <c r="K1064" s="18">
        <v>0</v>
      </c>
      <c r="L1064" s="18">
        <v>0</v>
      </c>
      <c r="M1064" s="16" t="s">
        <v>55</v>
      </c>
      <c r="N1064" s="16" t="s">
        <v>2059</v>
      </c>
      <c r="O1064" s="16" t="s">
        <v>3673</v>
      </c>
      <c r="P1064" s="19" t="s">
        <v>21</v>
      </c>
      <c r="Q1064">
        <v>1</v>
      </c>
      <c r="R1064" s="8">
        <f t="shared" si="178"/>
        <v>4198</v>
      </c>
      <c r="S1064" s="8">
        <f t="shared" si="169"/>
        <v>4198</v>
      </c>
      <c r="T1064" s="6">
        <f t="shared" si="179"/>
        <v>19</v>
      </c>
      <c r="U1064" s="9">
        <f t="shared" si="180"/>
        <v>4995.62</v>
      </c>
      <c r="V1064" s="9">
        <f t="shared" si="181"/>
        <v>4995.62</v>
      </c>
      <c r="W1064" s="9">
        <f t="shared" si="182"/>
        <v>4995.62</v>
      </c>
      <c r="X1064" s="7">
        <v>25</v>
      </c>
      <c r="Y1064" s="14">
        <v>25</v>
      </c>
      <c r="Z1064" s="14">
        <v>25</v>
      </c>
      <c r="AA1064" s="9">
        <f t="shared" si="183"/>
        <v>6244.5249999999996</v>
      </c>
      <c r="AB1064" s="9">
        <f t="shared" si="184"/>
        <v>6244.5249999999996</v>
      </c>
      <c r="AC1064" s="15">
        <f t="shared" si="185"/>
        <v>6244.5249999999996</v>
      </c>
    </row>
    <row r="1065" spans="1:29" x14ac:dyDescent="0.25">
      <c r="A1065" s="16" t="s">
        <v>3680</v>
      </c>
      <c r="B1065" s="17"/>
      <c r="C1065" s="18"/>
      <c r="D1065" s="16" t="s">
        <v>3681</v>
      </c>
      <c r="E1065" s="16" t="s">
        <v>3671</v>
      </c>
      <c r="F1065" s="18" t="s">
        <v>34</v>
      </c>
      <c r="G1065" s="18">
        <v>1</v>
      </c>
      <c r="H1065" s="16" t="s">
        <v>44</v>
      </c>
      <c r="I1065" s="16" t="s">
        <v>3682</v>
      </c>
      <c r="J1065" s="16" t="s">
        <v>205</v>
      </c>
      <c r="K1065" s="18">
        <v>0</v>
      </c>
      <c r="L1065" s="18">
        <v>0</v>
      </c>
      <c r="M1065" s="16" t="s">
        <v>55</v>
      </c>
      <c r="N1065" s="16" t="s">
        <v>356</v>
      </c>
      <c r="O1065" s="16" t="s">
        <v>3683</v>
      </c>
      <c r="P1065" s="19" t="s">
        <v>21</v>
      </c>
      <c r="Q1065">
        <v>1</v>
      </c>
      <c r="R1065" s="8">
        <f t="shared" si="178"/>
        <v>15523</v>
      </c>
      <c r="S1065" s="8">
        <f t="shared" si="169"/>
        <v>15523</v>
      </c>
      <c r="T1065" s="6">
        <f t="shared" si="179"/>
        <v>19</v>
      </c>
      <c r="U1065" s="9">
        <f t="shared" si="180"/>
        <v>18472.37</v>
      </c>
      <c r="V1065" s="9">
        <f t="shared" si="181"/>
        <v>18472.37</v>
      </c>
      <c r="W1065" s="9">
        <f t="shared" si="182"/>
        <v>18472.37</v>
      </c>
      <c r="X1065" s="7">
        <v>25</v>
      </c>
      <c r="Y1065" s="14">
        <v>25</v>
      </c>
      <c r="Z1065" s="14">
        <v>25</v>
      </c>
      <c r="AA1065" s="9">
        <f t="shared" si="183"/>
        <v>23090.462499999998</v>
      </c>
      <c r="AB1065" s="9">
        <f t="shared" si="184"/>
        <v>23090.462499999998</v>
      </c>
      <c r="AC1065" s="15">
        <f t="shared" si="185"/>
        <v>23090.462499999998</v>
      </c>
    </row>
    <row r="1066" spans="1:29" x14ac:dyDescent="0.25">
      <c r="A1066" s="16" t="s">
        <v>3684</v>
      </c>
      <c r="B1066" s="17"/>
      <c r="C1066" s="18"/>
      <c r="D1066" s="16" t="s">
        <v>3685</v>
      </c>
      <c r="E1066" s="16" t="s">
        <v>3671</v>
      </c>
      <c r="F1066" s="18" t="s">
        <v>34</v>
      </c>
      <c r="G1066" s="18">
        <v>1</v>
      </c>
      <c r="H1066" s="16" t="s">
        <v>44</v>
      </c>
      <c r="I1066" s="16" t="s">
        <v>3686</v>
      </c>
      <c r="J1066" s="16" t="s">
        <v>205</v>
      </c>
      <c r="K1066" s="18">
        <v>0</v>
      </c>
      <c r="L1066" s="18">
        <v>0</v>
      </c>
      <c r="M1066" s="16" t="s">
        <v>55</v>
      </c>
      <c r="N1066" s="16" t="s">
        <v>356</v>
      </c>
      <c r="O1066" s="16" t="s">
        <v>1553</v>
      </c>
      <c r="P1066" s="19" t="s">
        <v>21</v>
      </c>
      <c r="Q1066">
        <v>1</v>
      </c>
      <c r="R1066" s="8">
        <f t="shared" si="178"/>
        <v>12530</v>
      </c>
      <c r="S1066" s="8">
        <f t="shared" si="169"/>
        <v>12530</v>
      </c>
      <c r="T1066" s="6">
        <f t="shared" si="179"/>
        <v>19</v>
      </c>
      <c r="U1066" s="9">
        <f t="shared" si="180"/>
        <v>14910.7</v>
      </c>
      <c r="V1066" s="9">
        <f t="shared" si="181"/>
        <v>14910.7</v>
      </c>
      <c r="W1066" s="9">
        <f t="shared" si="182"/>
        <v>14910.7</v>
      </c>
      <c r="X1066" s="7">
        <v>25</v>
      </c>
      <c r="Y1066" s="14">
        <v>25</v>
      </c>
      <c r="Z1066" s="14">
        <v>25</v>
      </c>
      <c r="AA1066" s="9">
        <f t="shared" si="183"/>
        <v>18638.375</v>
      </c>
      <c r="AB1066" s="9">
        <f t="shared" si="184"/>
        <v>18638.375</v>
      </c>
      <c r="AC1066" s="15">
        <f t="shared" si="185"/>
        <v>18638.375</v>
      </c>
    </row>
    <row r="1067" spans="1:29" x14ac:dyDescent="0.25">
      <c r="A1067" s="16" t="s">
        <v>3687</v>
      </c>
      <c r="B1067" s="17"/>
      <c r="C1067" s="18"/>
      <c r="D1067" s="16" t="s">
        <v>3688</v>
      </c>
      <c r="E1067" s="16" t="s">
        <v>3671</v>
      </c>
      <c r="F1067" s="18" t="s">
        <v>34</v>
      </c>
      <c r="G1067" s="18">
        <v>1</v>
      </c>
      <c r="H1067" s="16" t="s">
        <v>44</v>
      </c>
      <c r="I1067" s="16" t="s">
        <v>3689</v>
      </c>
      <c r="J1067" s="16" t="s">
        <v>205</v>
      </c>
      <c r="K1067" s="18">
        <v>0</v>
      </c>
      <c r="L1067" s="18">
        <v>0</v>
      </c>
      <c r="M1067" s="16" t="s">
        <v>55</v>
      </c>
      <c r="N1067" s="16" t="s">
        <v>356</v>
      </c>
      <c r="O1067" s="16" t="s">
        <v>1553</v>
      </c>
      <c r="P1067" s="19" t="s">
        <v>21</v>
      </c>
      <c r="Q1067">
        <v>1</v>
      </c>
      <c r="R1067" s="8">
        <f t="shared" si="178"/>
        <v>16229</v>
      </c>
      <c r="S1067" s="8">
        <f t="shared" si="169"/>
        <v>16229</v>
      </c>
      <c r="T1067" s="6">
        <f t="shared" si="179"/>
        <v>19</v>
      </c>
      <c r="U1067" s="9">
        <f t="shared" si="180"/>
        <v>19312.510000000002</v>
      </c>
      <c r="V1067" s="9">
        <f t="shared" si="181"/>
        <v>19312.510000000002</v>
      </c>
      <c r="W1067" s="9">
        <f t="shared" si="182"/>
        <v>19312.510000000002</v>
      </c>
      <c r="X1067" s="7">
        <v>25</v>
      </c>
      <c r="Y1067" s="14">
        <v>25</v>
      </c>
      <c r="Z1067" s="14">
        <v>25</v>
      </c>
      <c r="AA1067" s="9">
        <f t="shared" si="183"/>
        <v>24140.637500000004</v>
      </c>
      <c r="AB1067" s="9">
        <f t="shared" si="184"/>
        <v>24140.637500000004</v>
      </c>
      <c r="AC1067" s="15">
        <f t="shared" si="185"/>
        <v>24140.637500000004</v>
      </c>
    </row>
    <row r="1068" spans="1:29" x14ac:dyDescent="0.25">
      <c r="A1068" s="16" t="s">
        <v>3690</v>
      </c>
      <c r="B1068" s="17"/>
      <c r="C1068" s="18"/>
      <c r="D1068" s="16" t="s">
        <v>3691</v>
      </c>
      <c r="E1068" s="16" t="s">
        <v>3671</v>
      </c>
      <c r="F1068" s="18" t="s">
        <v>34</v>
      </c>
      <c r="G1068" s="18">
        <v>1</v>
      </c>
      <c r="H1068" s="16" t="s">
        <v>44</v>
      </c>
      <c r="I1068" s="16" t="s">
        <v>3692</v>
      </c>
      <c r="J1068" s="16" t="s">
        <v>205</v>
      </c>
      <c r="K1068" s="18">
        <v>0</v>
      </c>
      <c r="L1068" s="18">
        <v>0</v>
      </c>
      <c r="M1068" s="16" t="s">
        <v>55</v>
      </c>
      <c r="N1068" s="16" t="s">
        <v>356</v>
      </c>
      <c r="O1068" s="16" t="s">
        <v>1553</v>
      </c>
      <c r="P1068" s="19" t="s">
        <v>21</v>
      </c>
      <c r="Q1068">
        <v>1</v>
      </c>
      <c r="R1068" s="8">
        <f t="shared" si="178"/>
        <v>6889</v>
      </c>
      <c r="S1068" s="8">
        <f t="shared" si="169"/>
        <v>6889</v>
      </c>
      <c r="T1068" s="6">
        <f t="shared" si="179"/>
        <v>19</v>
      </c>
      <c r="U1068" s="9">
        <f t="shared" si="180"/>
        <v>8197.91</v>
      </c>
      <c r="V1068" s="9">
        <f t="shared" si="181"/>
        <v>8197.91</v>
      </c>
      <c r="W1068" s="9">
        <f t="shared" si="182"/>
        <v>8197.91</v>
      </c>
      <c r="X1068" s="7">
        <v>25</v>
      </c>
      <c r="Y1068" s="14">
        <v>25</v>
      </c>
      <c r="Z1068" s="14">
        <v>25</v>
      </c>
      <c r="AA1068" s="9">
        <f t="shared" si="183"/>
        <v>10247.387500000001</v>
      </c>
      <c r="AB1068" s="9">
        <f t="shared" si="184"/>
        <v>10247.387500000001</v>
      </c>
      <c r="AC1068" s="15">
        <f t="shared" si="185"/>
        <v>10247.387500000001</v>
      </c>
    </row>
    <row r="1069" spans="1:29" x14ac:dyDescent="0.25">
      <c r="A1069" s="16" t="s">
        <v>3693</v>
      </c>
      <c r="B1069" s="17"/>
      <c r="C1069" s="18"/>
      <c r="D1069" s="16" t="s">
        <v>3694</v>
      </c>
      <c r="E1069" s="16" t="s">
        <v>3671</v>
      </c>
      <c r="F1069" s="18" t="s">
        <v>34</v>
      </c>
      <c r="G1069" s="18">
        <v>1</v>
      </c>
      <c r="H1069" s="16" t="s">
        <v>44</v>
      </c>
      <c r="I1069" s="16" t="s">
        <v>3695</v>
      </c>
      <c r="J1069" s="16" t="s">
        <v>205</v>
      </c>
      <c r="K1069" s="18">
        <v>0</v>
      </c>
      <c r="L1069" s="18">
        <v>0</v>
      </c>
      <c r="M1069" s="16" t="s">
        <v>55</v>
      </c>
      <c r="N1069" s="16" t="s">
        <v>356</v>
      </c>
      <c r="O1069" s="16" t="s">
        <v>1553</v>
      </c>
      <c r="P1069" s="19" t="s">
        <v>21</v>
      </c>
      <c r="Q1069">
        <v>1</v>
      </c>
      <c r="R1069" s="8">
        <f t="shared" si="178"/>
        <v>5496</v>
      </c>
      <c r="S1069" s="8">
        <f t="shared" si="169"/>
        <v>5496</v>
      </c>
      <c r="T1069" s="6">
        <f t="shared" si="179"/>
        <v>19</v>
      </c>
      <c r="U1069" s="9">
        <f t="shared" si="180"/>
        <v>6540.24</v>
      </c>
      <c r="V1069" s="9">
        <f t="shared" si="181"/>
        <v>6540.24</v>
      </c>
      <c r="W1069" s="9">
        <f t="shared" si="182"/>
        <v>6540.24</v>
      </c>
      <c r="X1069" s="7">
        <v>25</v>
      </c>
      <c r="Y1069" s="14">
        <v>25</v>
      </c>
      <c r="Z1069" s="14">
        <v>25</v>
      </c>
      <c r="AA1069" s="9">
        <f t="shared" si="183"/>
        <v>8175.2999999999993</v>
      </c>
      <c r="AB1069" s="9">
        <f t="shared" si="184"/>
        <v>8175.2999999999993</v>
      </c>
      <c r="AC1069" s="15">
        <f t="shared" si="185"/>
        <v>8175.2999999999993</v>
      </c>
    </row>
    <row r="1070" spans="1:29" x14ac:dyDescent="0.25">
      <c r="A1070" s="16" t="s">
        <v>3696</v>
      </c>
      <c r="B1070" s="17"/>
      <c r="C1070" s="18"/>
      <c r="D1070" s="16" t="s">
        <v>3697</v>
      </c>
      <c r="E1070" s="16" t="s">
        <v>3671</v>
      </c>
      <c r="F1070" s="18" t="s">
        <v>34</v>
      </c>
      <c r="G1070" s="18">
        <v>1</v>
      </c>
      <c r="H1070" s="16" t="s">
        <v>44</v>
      </c>
      <c r="I1070" s="16" t="s">
        <v>3698</v>
      </c>
      <c r="J1070" s="16" t="s">
        <v>205</v>
      </c>
      <c r="K1070" s="18">
        <v>0</v>
      </c>
      <c r="L1070" s="18">
        <v>0</v>
      </c>
      <c r="M1070" s="16" t="s">
        <v>55</v>
      </c>
      <c r="N1070" s="16" t="s">
        <v>356</v>
      </c>
      <c r="O1070" s="16" t="s">
        <v>1553</v>
      </c>
      <c r="P1070" s="19" t="s">
        <v>21</v>
      </c>
      <c r="Q1070">
        <v>1</v>
      </c>
      <c r="R1070" s="8">
        <f t="shared" si="178"/>
        <v>14567</v>
      </c>
      <c r="S1070" s="8">
        <f t="shared" si="169"/>
        <v>14567</v>
      </c>
      <c r="T1070" s="6">
        <f t="shared" si="179"/>
        <v>19</v>
      </c>
      <c r="U1070" s="9">
        <f t="shared" si="180"/>
        <v>17334.73</v>
      </c>
      <c r="V1070" s="9">
        <f t="shared" si="181"/>
        <v>17334.73</v>
      </c>
      <c r="W1070" s="9">
        <f t="shared" si="182"/>
        <v>17334.73</v>
      </c>
      <c r="X1070" s="7">
        <v>25</v>
      </c>
      <c r="Y1070" s="14">
        <v>25</v>
      </c>
      <c r="Z1070" s="14">
        <v>25</v>
      </c>
      <c r="AA1070" s="9">
        <f t="shared" si="183"/>
        <v>21668.412499999999</v>
      </c>
      <c r="AB1070" s="9">
        <f t="shared" si="184"/>
        <v>21668.412499999999</v>
      </c>
      <c r="AC1070" s="15">
        <f t="shared" si="185"/>
        <v>21668.412499999999</v>
      </c>
    </row>
    <row r="1071" spans="1:29" x14ac:dyDescent="0.25">
      <c r="A1071" s="16" t="s">
        <v>3699</v>
      </c>
      <c r="B1071" s="17"/>
      <c r="C1071" s="18"/>
      <c r="D1071" s="16" t="s">
        <v>3700</v>
      </c>
      <c r="E1071" s="16" t="s">
        <v>3671</v>
      </c>
      <c r="F1071" s="18" t="s">
        <v>34</v>
      </c>
      <c r="G1071" s="18">
        <v>1</v>
      </c>
      <c r="H1071" s="16" t="s">
        <v>44</v>
      </c>
      <c r="I1071" s="16" t="s">
        <v>3701</v>
      </c>
      <c r="J1071" s="16" t="s">
        <v>17</v>
      </c>
      <c r="K1071" s="18">
        <v>0</v>
      </c>
      <c r="L1071" s="18">
        <v>0</v>
      </c>
      <c r="M1071" s="16" t="s">
        <v>55</v>
      </c>
      <c r="N1071" s="16" t="s">
        <v>109</v>
      </c>
      <c r="O1071" s="16" t="s">
        <v>3175</v>
      </c>
      <c r="P1071" s="19" t="s">
        <v>21</v>
      </c>
      <c r="Q1071">
        <v>1</v>
      </c>
      <c r="R1071" s="8">
        <f t="shared" si="178"/>
        <v>2357</v>
      </c>
      <c r="S1071" s="8">
        <f t="shared" si="169"/>
        <v>2357</v>
      </c>
      <c r="T1071" s="6">
        <f t="shared" si="179"/>
        <v>0</v>
      </c>
      <c r="U1071" s="9">
        <f t="shared" si="180"/>
        <v>2357</v>
      </c>
      <c r="V1071" s="9">
        <f t="shared" si="181"/>
        <v>2357</v>
      </c>
      <c r="W1071" s="9">
        <f t="shared" si="182"/>
        <v>2357</v>
      </c>
      <c r="X1071" s="7">
        <v>25</v>
      </c>
      <c r="Y1071" s="14">
        <v>25</v>
      </c>
      <c r="Z1071" s="14">
        <v>25</v>
      </c>
      <c r="AA1071" s="9">
        <f t="shared" si="183"/>
        <v>2946.25</v>
      </c>
      <c r="AB1071" s="9">
        <f t="shared" si="184"/>
        <v>2946.25</v>
      </c>
      <c r="AC1071" s="15">
        <f t="shared" si="185"/>
        <v>2946.25</v>
      </c>
    </row>
    <row r="1072" spans="1:29" x14ac:dyDescent="0.25">
      <c r="A1072" s="16" t="s">
        <v>3702</v>
      </c>
      <c r="B1072" s="17"/>
      <c r="C1072" s="18"/>
      <c r="D1072" s="16" t="s">
        <v>3703</v>
      </c>
      <c r="E1072" s="16" t="s">
        <v>3671</v>
      </c>
      <c r="F1072" s="18" t="s">
        <v>34</v>
      </c>
      <c r="G1072" s="18">
        <v>1</v>
      </c>
      <c r="H1072" s="16" t="s">
        <v>39</v>
      </c>
      <c r="I1072" s="16" t="s">
        <v>3704</v>
      </c>
      <c r="J1072" s="16" t="s">
        <v>205</v>
      </c>
      <c r="K1072" s="18">
        <v>0</v>
      </c>
      <c r="L1072" s="18">
        <v>0</v>
      </c>
      <c r="M1072" s="16" t="s">
        <v>55</v>
      </c>
      <c r="N1072" s="16" t="s">
        <v>356</v>
      </c>
      <c r="O1072" s="16" t="s">
        <v>2714</v>
      </c>
      <c r="P1072" s="19" t="s">
        <v>21</v>
      </c>
      <c r="Q1072">
        <v>1</v>
      </c>
      <c r="R1072" s="8">
        <f t="shared" si="178"/>
        <v>33123</v>
      </c>
      <c r="S1072" s="8">
        <f t="shared" si="169"/>
        <v>33123</v>
      </c>
      <c r="T1072" s="6">
        <f t="shared" si="179"/>
        <v>19</v>
      </c>
      <c r="U1072" s="9">
        <f t="shared" si="180"/>
        <v>39416.370000000003</v>
      </c>
      <c r="V1072" s="9">
        <f t="shared" si="181"/>
        <v>39416.370000000003</v>
      </c>
      <c r="W1072" s="9">
        <f t="shared" si="182"/>
        <v>39416.370000000003</v>
      </c>
      <c r="X1072" s="7">
        <v>25</v>
      </c>
      <c r="Y1072" s="14">
        <v>25</v>
      </c>
      <c r="Z1072" s="14">
        <v>25</v>
      </c>
      <c r="AA1072" s="9">
        <f t="shared" si="183"/>
        <v>49270.462500000001</v>
      </c>
      <c r="AB1072" s="9">
        <f t="shared" si="184"/>
        <v>49270.462500000001</v>
      </c>
      <c r="AC1072" s="15">
        <f t="shared" si="185"/>
        <v>49270.462500000001</v>
      </c>
    </row>
    <row r="1073" spans="1:29" x14ac:dyDescent="0.25">
      <c r="A1073" s="16" t="s">
        <v>3705</v>
      </c>
      <c r="B1073" s="17"/>
      <c r="C1073" s="18"/>
      <c r="D1073" s="16" t="s">
        <v>3706</v>
      </c>
      <c r="E1073" s="16" t="s">
        <v>3671</v>
      </c>
      <c r="F1073" s="18" t="s">
        <v>34</v>
      </c>
      <c r="G1073" s="18">
        <v>1</v>
      </c>
      <c r="H1073" s="16" t="s">
        <v>39</v>
      </c>
      <c r="I1073" s="16" t="s">
        <v>3707</v>
      </c>
      <c r="J1073" s="16" t="s">
        <v>205</v>
      </c>
      <c r="K1073" s="18">
        <v>0</v>
      </c>
      <c r="L1073" s="18">
        <v>0</v>
      </c>
      <c r="M1073" s="16" t="s">
        <v>55</v>
      </c>
      <c r="N1073" s="16" t="s">
        <v>356</v>
      </c>
      <c r="O1073" s="16" t="s">
        <v>2714</v>
      </c>
      <c r="P1073" s="19" t="s">
        <v>21</v>
      </c>
      <c r="Q1073">
        <v>1</v>
      </c>
      <c r="R1073" s="8">
        <f t="shared" si="178"/>
        <v>45113</v>
      </c>
      <c r="S1073" s="8">
        <f t="shared" si="169"/>
        <v>45113</v>
      </c>
      <c r="T1073" s="6">
        <f t="shared" si="179"/>
        <v>19</v>
      </c>
      <c r="U1073" s="9">
        <f t="shared" si="180"/>
        <v>53684.47</v>
      </c>
      <c r="V1073" s="9">
        <f t="shared" si="181"/>
        <v>53684.47</v>
      </c>
      <c r="W1073" s="9">
        <f t="shared" si="182"/>
        <v>53684.47</v>
      </c>
      <c r="X1073" s="7">
        <v>25</v>
      </c>
      <c r="Y1073" s="14">
        <v>25</v>
      </c>
      <c r="Z1073" s="14">
        <v>25</v>
      </c>
      <c r="AA1073" s="9">
        <f t="shared" si="183"/>
        <v>67105.587499999994</v>
      </c>
      <c r="AB1073" s="9">
        <f t="shared" si="184"/>
        <v>67105.587499999994</v>
      </c>
      <c r="AC1073" s="15">
        <f t="shared" si="185"/>
        <v>67105.587499999994</v>
      </c>
    </row>
    <row r="1074" spans="1:29" x14ac:dyDescent="0.25">
      <c r="A1074" s="16" t="s">
        <v>3708</v>
      </c>
      <c r="B1074" s="17"/>
      <c r="C1074" s="18"/>
      <c r="D1074" s="16" t="s">
        <v>3709</v>
      </c>
      <c r="E1074" s="16" t="s">
        <v>3671</v>
      </c>
      <c r="F1074" s="18" t="s">
        <v>34</v>
      </c>
      <c r="G1074" s="18">
        <v>1</v>
      </c>
      <c r="H1074" s="16" t="s">
        <v>44</v>
      </c>
      <c r="I1074" s="16" t="s">
        <v>3710</v>
      </c>
      <c r="J1074" s="16" t="s">
        <v>205</v>
      </c>
      <c r="K1074" s="18">
        <v>0</v>
      </c>
      <c r="L1074" s="18">
        <v>0</v>
      </c>
      <c r="M1074" s="16" t="s">
        <v>55</v>
      </c>
      <c r="N1074" s="16" t="s">
        <v>356</v>
      </c>
      <c r="O1074" s="16" t="s">
        <v>3212</v>
      </c>
      <c r="P1074" s="19" t="s">
        <v>21</v>
      </c>
      <c r="Q1074">
        <v>1</v>
      </c>
      <c r="R1074" s="8">
        <f t="shared" si="178"/>
        <v>26349</v>
      </c>
      <c r="S1074" s="8">
        <f t="shared" si="169"/>
        <v>26349</v>
      </c>
      <c r="T1074" s="6">
        <f t="shared" si="179"/>
        <v>19</v>
      </c>
      <c r="U1074" s="9">
        <f t="shared" si="180"/>
        <v>31355.31</v>
      </c>
      <c r="V1074" s="9">
        <f t="shared" si="181"/>
        <v>31355.31</v>
      </c>
      <c r="W1074" s="9">
        <f t="shared" si="182"/>
        <v>31355.31</v>
      </c>
      <c r="X1074" s="7">
        <v>25</v>
      </c>
      <c r="Y1074" s="14">
        <v>25</v>
      </c>
      <c r="Z1074" s="14">
        <v>25</v>
      </c>
      <c r="AA1074" s="9">
        <f t="shared" si="183"/>
        <v>39194.137500000004</v>
      </c>
      <c r="AB1074" s="9">
        <f t="shared" si="184"/>
        <v>39194.137500000004</v>
      </c>
      <c r="AC1074" s="15">
        <f t="shared" si="185"/>
        <v>39194.137500000004</v>
      </c>
    </row>
    <row r="1075" spans="1:29" x14ac:dyDescent="0.25">
      <c r="A1075" s="16" t="s">
        <v>3711</v>
      </c>
      <c r="B1075" s="17"/>
      <c r="C1075" s="18"/>
      <c r="D1075" s="16" t="s">
        <v>3712</v>
      </c>
      <c r="E1075" s="16" t="s">
        <v>3671</v>
      </c>
      <c r="F1075" s="18" t="s">
        <v>34</v>
      </c>
      <c r="G1075" s="18">
        <v>1</v>
      </c>
      <c r="H1075" s="16" t="s">
        <v>44</v>
      </c>
      <c r="I1075" s="16" t="s">
        <v>3707</v>
      </c>
      <c r="J1075" s="16" t="s">
        <v>205</v>
      </c>
      <c r="K1075" s="18">
        <v>0</v>
      </c>
      <c r="L1075" s="18">
        <v>0</v>
      </c>
      <c r="M1075" s="16" t="s">
        <v>55</v>
      </c>
      <c r="N1075" s="16" t="s">
        <v>356</v>
      </c>
      <c r="O1075" s="16" t="s">
        <v>1195</v>
      </c>
      <c r="P1075" s="19" t="s">
        <v>21</v>
      </c>
      <c r="Q1075">
        <v>1</v>
      </c>
      <c r="R1075" s="8">
        <f t="shared" si="178"/>
        <v>45113</v>
      </c>
      <c r="S1075" s="8">
        <f t="shared" si="169"/>
        <v>45113</v>
      </c>
      <c r="T1075" s="6">
        <f t="shared" si="179"/>
        <v>19</v>
      </c>
      <c r="U1075" s="9">
        <f t="shared" si="180"/>
        <v>53684.47</v>
      </c>
      <c r="V1075" s="9">
        <f t="shared" si="181"/>
        <v>53684.47</v>
      </c>
      <c r="W1075" s="9">
        <f t="shared" si="182"/>
        <v>53684.47</v>
      </c>
      <c r="X1075" s="7">
        <v>25</v>
      </c>
      <c r="Y1075" s="14">
        <v>25</v>
      </c>
      <c r="Z1075" s="14">
        <v>25</v>
      </c>
      <c r="AA1075" s="9">
        <f t="shared" si="183"/>
        <v>67105.587499999994</v>
      </c>
      <c r="AB1075" s="9">
        <f t="shared" si="184"/>
        <v>67105.587499999994</v>
      </c>
      <c r="AC1075" s="15">
        <f t="shared" si="185"/>
        <v>67105.587499999994</v>
      </c>
    </row>
    <row r="1076" spans="1:29" x14ac:dyDescent="0.25">
      <c r="A1076" s="16" t="s">
        <v>3713</v>
      </c>
      <c r="B1076" s="17"/>
      <c r="C1076" s="18"/>
      <c r="D1076" s="16" t="s">
        <v>3714</v>
      </c>
      <c r="E1076" s="16" t="s">
        <v>3671</v>
      </c>
      <c r="F1076" s="18" t="s">
        <v>34</v>
      </c>
      <c r="G1076" s="18">
        <v>1</v>
      </c>
      <c r="H1076" s="16" t="s">
        <v>3367</v>
      </c>
      <c r="I1076" s="16" t="s">
        <v>3715</v>
      </c>
      <c r="J1076" s="16" t="s">
        <v>205</v>
      </c>
      <c r="K1076" s="18">
        <v>0</v>
      </c>
      <c r="L1076" s="18">
        <v>0</v>
      </c>
      <c r="M1076" s="16" t="s">
        <v>55</v>
      </c>
      <c r="N1076" s="16" t="s">
        <v>2754</v>
      </c>
      <c r="O1076" s="16" t="s">
        <v>3405</v>
      </c>
      <c r="P1076" s="19" t="s">
        <v>21</v>
      </c>
      <c r="Q1076">
        <v>1</v>
      </c>
      <c r="R1076" s="8">
        <f t="shared" si="178"/>
        <v>14837</v>
      </c>
      <c r="S1076" s="8">
        <f t="shared" si="169"/>
        <v>14837</v>
      </c>
      <c r="T1076" s="6">
        <f t="shared" si="179"/>
        <v>19</v>
      </c>
      <c r="U1076" s="9">
        <f t="shared" si="180"/>
        <v>17656.03</v>
      </c>
      <c r="V1076" s="9">
        <f t="shared" si="181"/>
        <v>17656.03</v>
      </c>
      <c r="W1076" s="9">
        <f t="shared" si="182"/>
        <v>17656.03</v>
      </c>
      <c r="X1076" s="7">
        <v>25</v>
      </c>
      <c r="Y1076" s="14">
        <v>25</v>
      </c>
      <c r="Z1076" s="14">
        <v>25</v>
      </c>
      <c r="AA1076" s="9">
        <f t="shared" si="183"/>
        <v>22070.037499999999</v>
      </c>
      <c r="AB1076" s="9">
        <f t="shared" si="184"/>
        <v>22070.037499999999</v>
      </c>
      <c r="AC1076" s="15">
        <f t="shared" si="185"/>
        <v>22070.037499999999</v>
      </c>
    </row>
    <row r="1077" spans="1:29" x14ac:dyDescent="0.25">
      <c r="A1077" s="16" t="s">
        <v>3716</v>
      </c>
      <c r="B1077" s="17"/>
      <c r="C1077" s="18"/>
      <c r="D1077" s="16" t="s">
        <v>3717</v>
      </c>
      <c r="E1077" s="16" t="s">
        <v>3671</v>
      </c>
      <c r="F1077" s="18" t="s">
        <v>34</v>
      </c>
      <c r="G1077" s="18">
        <v>1</v>
      </c>
      <c r="H1077" s="16" t="s">
        <v>93</v>
      </c>
      <c r="I1077" s="16" t="s">
        <v>3718</v>
      </c>
      <c r="J1077" s="16" t="s">
        <v>205</v>
      </c>
      <c r="K1077" s="18">
        <v>0</v>
      </c>
      <c r="L1077" s="18">
        <v>0</v>
      </c>
      <c r="M1077" s="16" t="s">
        <v>55</v>
      </c>
      <c r="N1077" s="16" t="s">
        <v>356</v>
      </c>
      <c r="O1077" s="16" t="s">
        <v>1553</v>
      </c>
      <c r="P1077" s="19" t="s">
        <v>21</v>
      </c>
      <c r="Q1077">
        <v>1</v>
      </c>
      <c r="R1077" s="8">
        <f t="shared" si="178"/>
        <v>52054</v>
      </c>
      <c r="S1077" s="8">
        <f t="shared" si="169"/>
        <v>52054</v>
      </c>
      <c r="T1077" s="6">
        <f t="shared" si="179"/>
        <v>19</v>
      </c>
      <c r="U1077" s="9">
        <f t="shared" si="180"/>
        <v>61944.26</v>
      </c>
      <c r="V1077" s="9">
        <f t="shared" si="181"/>
        <v>61944.26</v>
      </c>
      <c r="W1077" s="9">
        <f t="shared" si="182"/>
        <v>61944.26</v>
      </c>
      <c r="X1077" s="7">
        <v>25</v>
      </c>
      <c r="Y1077" s="14">
        <v>25</v>
      </c>
      <c r="Z1077" s="14">
        <v>25</v>
      </c>
      <c r="AA1077" s="9">
        <f t="shared" si="183"/>
        <v>77430.324999999997</v>
      </c>
      <c r="AB1077" s="9">
        <f t="shared" si="184"/>
        <v>77430.324999999997</v>
      </c>
      <c r="AC1077" s="15">
        <f t="shared" si="185"/>
        <v>77430.324999999997</v>
      </c>
    </row>
    <row r="1078" spans="1:29" x14ac:dyDescent="0.25">
      <c r="A1078" s="16" t="s">
        <v>3719</v>
      </c>
      <c r="B1078" s="17"/>
      <c r="C1078" s="18"/>
      <c r="D1078" s="16" t="s">
        <v>3720</v>
      </c>
      <c r="E1078" s="16" t="s">
        <v>3671</v>
      </c>
      <c r="F1078" s="18" t="s">
        <v>34</v>
      </c>
      <c r="G1078" s="18">
        <v>1</v>
      </c>
      <c r="H1078" s="16" t="s">
        <v>521</v>
      </c>
      <c r="I1078" s="16" t="s">
        <v>3721</v>
      </c>
      <c r="J1078" s="16" t="s">
        <v>17</v>
      </c>
      <c r="K1078" s="18">
        <v>0</v>
      </c>
      <c r="L1078" s="18">
        <v>0</v>
      </c>
      <c r="M1078" s="16" t="s">
        <v>55</v>
      </c>
      <c r="N1078" s="16" t="s">
        <v>109</v>
      </c>
      <c r="O1078" s="16" t="s">
        <v>309</v>
      </c>
      <c r="P1078" s="19" t="s">
        <v>21</v>
      </c>
      <c r="Q1078">
        <v>1</v>
      </c>
      <c r="R1078" s="8">
        <f t="shared" si="178"/>
        <v>4550</v>
      </c>
      <c r="S1078" s="8">
        <f t="shared" si="169"/>
        <v>4550</v>
      </c>
      <c r="T1078" s="6">
        <f t="shared" si="179"/>
        <v>0</v>
      </c>
      <c r="U1078" s="9">
        <f t="shared" si="180"/>
        <v>4550</v>
      </c>
      <c r="V1078" s="9">
        <f t="shared" si="181"/>
        <v>4550</v>
      </c>
      <c r="W1078" s="9">
        <f t="shared" si="182"/>
        <v>4550</v>
      </c>
      <c r="X1078" s="7">
        <v>25</v>
      </c>
      <c r="Y1078" s="14">
        <v>25</v>
      </c>
      <c r="Z1078" s="14">
        <v>25</v>
      </c>
      <c r="AA1078" s="9">
        <f t="shared" si="183"/>
        <v>5687.5</v>
      </c>
      <c r="AB1078" s="9">
        <f t="shared" si="184"/>
        <v>5687.5</v>
      </c>
      <c r="AC1078" s="15">
        <f t="shared" si="185"/>
        <v>5687.5</v>
      </c>
    </row>
    <row r="1079" spans="1:29" x14ac:dyDescent="0.25">
      <c r="A1079" s="16" t="s">
        <v>3722</v>
      </c>
      <c r="B1079" s="17"/>
      <c r="C1079" s="18"/>
      <c r="D1079" s="16" t="s">
        <v>3723</v>
      </c>
      <c r="E1079" s="16" t="s">
        <v>3671</v>
      </c>
      <c r="F1079" s="18" t="s">
        <v>34</v>
      </c>
      <c r="G1079" s="18">
        <v>1</v>
      </c>
      <c r="H1079" s="16" t="s">
        <v>16</v>
      </c>
      <c r="I1079" s="16" t="s">
        <v>3724</v>
      </c>
      <c r="J1079" s="16" t="s">
        <v>17</v>
      </c>
      <c r="K1079" s="18">
        <v>0</v>
      </c>
      <c r="L1079" s="18">
        <v>0</v>
      </c>
      <c r="M1079" s="16" t="s">
        <v>55</v>
      </c>
      <c r="N1079" s="16" t="s">
        <v>109</v>
      </c>
      <c r="O1079" s="16" t="s">
        <v>3725</v>
      </c>
      <c r="P1079" s="19" t="s">
        <v>21</v>
      </c>
      <c r="Q1079">
        <v>1</v>
      </c>
      <c r="R1079" s="8">
        <f t="shared" si="178"/>
        <v>75964</v>
      </c>
      <c r="S1079" s="8">
        <f t="shared" si="169"/>
        <v>75964</v>
      </c>
      <c r="T1079" s="6">
        <f t="shared" si="179"/>
        <v>0</v>
      </c>
      <c r="U1079" s="9">
        <f t="shared" si="180"/>
        <v>75964</v>
      </c>
      <c r="V1079" s="9">
        <f t="shared" si="181"/>
        <v>75964</v>
      </c>
      <c r="W1079" s="9">
        <f t="shared" si="182"/>
        <v>75964</v>
      </c>
      <c r="X1079" s="7">
        <v>25</v>
      </c>
      <c r="Y1079" s="14">
        <v>25</v>
      </c>
      <c r="Z1079" s="14">
        <v>25</v>
      </c>
      <c r="AA1079" s="9">
        <f t="shared" si="183"/>
        <v>94955</v>
      </c>
      <c r="AB1079" s="9">
        <f t="shared" si="184"/>
        <v>94955</v>
      </c>
      <c r="AC1079" s="15">
        <f t="shared" si="185"/>
        <v>94955</v>
      </c>
    </row>
    <row r="1080" spans="1:29" x14ac:dyDescent="0.25">
      <c r="A1080" s="16" t="s">
        <v>3726</v>
      </c>
      <c r="B1080" s="17"/>
      <c r="C1080" s="18"/>
      <c r="D1080" s="16" t="s">
        <v>3727</v>
      </c>
      <c r="E1080" s="16" t="s">
        <v>3671</v>
      </c>
      <c r="F1080" s="18" t="s">
        <v>34</v>
      </c>
      <c r="G1080" s="18">
        <v>1</v>
      </c>
      <c r="H1080" s="16" t="s">
        <v>44</v>
      </c>
      <c r="I1080" s="16" t="s">
        <v>3728</v>
      </c>
      <c r="J1080" s="16" t="s">
        <v>205</v>
      </c>
      <c r="K1080" s="18">
        <v>0</v>
      </c>
      <c r="L1080" s="18">
        <v>0</v>
      </c>
      <c r="M1080" s="16" t="s">
        <v>55</v>
      </c>
      <c r="N1080" s="16" t="s">
        <v>356</v>
      </c>
      <c r="O1080" s="16" t="s">
        <v>3729</v>
      </c>
      <c r="P1080" s="19" t="s">
        <v>21</v>
      </c>
      <c r="Q1080">
        <v>1</v>
      </c>
      <c r="R1080" s="8">
        <f t="shared" si="178"/>
        <v>16614</v>
      </c>
      <c r="S1080" s="8">
        <f t="shared" si="169"/>
        <v>16614</v>
      </c>
      <c r="T1080" s="6">
        <f t="shared" si="179"/>
        <v>19</v>
      </c>
      <c r="U1080" s="9">
        <f t="shared" si="180"/>
        <v>19770.66</v>
      </c>
      <c r="V1080" s="9">
        <f t="shared" si="181"/>
        <v>19770.66</v>
      </c>
      <c r="W1080" s="9">
        <f t="shared" si="182"/>
        <v>19770.66</v>
      </c>
      <c r="X1080" s="7">
        <v>25</v>
      </c>
      <c r="Y1080" s="14">
        <v>25</v>
      </c>
      <c r="Z1080" s="14">
        <v>25</v>
      </c>
      <c r="AA1080" s="9">
        <f t="shared" si="183"/>
        <v>24713.325000000001</v>
      </c>
      <c r="AB1080" s="9">
        <f t="shared" si="184"/>
        <v>24713.325000000001</v>
      </c>
      <c r="AC1080" s="15">
        <f t="shared" si="185"/>
        <v>24713.325000000001</v>
      </c>
    </row>
    <row r="1081" spans="1:29" x14ac:dyDescent="0.25">
      <c r="A1081" s="16" t="s">
        <v>3730</v>
      </c>
      <c r="B1081" s="17"/>
      <c r="C1081" s="18"/>
      <c r="D1081" s="16" t="s">
        <v>3731</v>
      </c>
      <c r="E1081" s="16" t="s">
        <v>1838</v>
      </c>
      <c r="F1081" s="18" t="s">
        <v>34</v>
      </c>
      <c r="G1081" s="18">
        <v>1</v>
      </c>
      <c r="H1081" s="16" t="s">
        <v>44</v>
      </c>
      <c r="I1081" s="16" t="s">
        <v>3732</v>
      </c>
      <c r="J1081" s="16" t="s">
        <v>17</v>
      </c>
      <c r="K1081" s="18">
        <v>0</v>
      </c>
      <c r="L1081" s="18">
        <v>0</v>
      </c>
      <c r="M1081" s="16" t="s">
        <v>55</v>
      </c>
      <c r="N1081" s="16" t="s">
        <v>109</v>
      </c>
      <c r="O1081" s="16" t="s">
        <v>316</v>
      </c>
      <c r="P1081" s="19" t="s">
        <v>21</v>
      </c>
      <c r="Q1081">
        <v>1</v>
      </c>
      <c r="R1081" s="8">
        <f t="shared" si="178"/>
        <v>84811</v>
      </c>
      <c r="S1081" s="8">
        <f t="shared" si="169"/>
        <v>84811</v>
      </c>
      <c r="T1081" s="6">
        <f t="shared" si="179"/>
        <v>0</v>
      </c>
      <c r="U1081" s="9">
        <f t="shared" si="180"/>
        <v>84811</v>
      </c>
      <c r="V1081" s="9">
        <f t="shared" si="181"/>
        <v>84811</v>
      </c>
      <c r="W1081" s="9">
        <f t="shared" si="182"/>
        <v>84811</v>
      </c>
      <c r="X1081" s="7">
        <v>25</v>
      </c>
      <c r="Y1081" s="14">
        <v>25</v>
      </c>
      <c r="Z1081" s="14">
        <v>25</v>
      </c>
      <c r="AA1081" s="9">
        <f t="shared" si="183"/>
        <v>106013.75</v>
      </c>
      <c r="AB1081" s="9">
        <f t="shared" si="184"/>
        <v>106013.75</v>
      </c>
      <c r="AC1081" s="15">
        <f t="shared" si="185"/>
        <v>106013.75</v>
      </c>
    </row>
    <row r="1082" spans="1:29" x14ac:dyDescent="0.25">
      <c r="A1082" s="16" t="s">
        <v>3733</v>
      </c>
      <c r="B1082" s="17"/>
      <c r="C1082" s="18"/>
      <c r="D1082" s="16" t="s">
        <v>3734</v>
      </c>
      <c r="E1082" s="16" t="s">
        <v>3671</v>
      </c>
      <c r="F1082" s="18" t="s">
        <v>34</v>
      </c>
      <c r="G1082" s="18">
        <v>1</v>
      </c>
      <c r="H1082" s="16" t="s">
        <v>44</v>
      </c>
      <c r="I1082" s="16" t="s">
        <v>3735</v>
      </c>
      <c r="J1082" s="16" t="s">
        <v>205</v>
      </c>
      <c r="K1082" s="18">
        <v>0</v>
      </c>
      <c r="L1082" s="18">
        <v>0</v>
      </c>
      <c r="M1082" s="16" t="s">
        <v>55</v>
      </c>
      <c r="N1082" s="16" t="s">
        <v>3736</v>
      </c>
      <c r="O1082" s="16" t="s">
        <v>3737</v>
      </c>
      <c r="P1082" s="19" t="s">
        <v>21</v>
      </c>
      <c r="Q1082">
        <v>1</v>
      </c>
      <c r="R1082" s="8">
        <f t="shared" si="178"/>
        <v>17299</v>
      </c>
      <c r="S1082" s="8">
        <f t="shared" si="169"/>
        <v>17299</v>
      </c>
      <c r="T1082" s="6">
        <f t="shared" si="179"/>
        <v>19</v>
      </c>
      <c r="U1082" s="9">
        <f t="shared" si="180"/>
        <v>20585.810000000001</v>
      </c>
      <c r="V1082" s="9">
        <f t="shared" si="181"/>
        <v>20585.810000000001</v>
      </c>
      <c r="W1082" s="9">
        <f t="shared" si="182"/>
        <v>20585.810000000001</v>
      </c>
      <c r="X1082" s="7">
        <v>25</v>
      </c>
      <c r="Y1082" s="14">
        <v>25</v>
      </c>
      <c r="Z1082" s="14">
        <v>25</v>
      </c>
      <c r="AA1082" s="9">
        <f t="shared" si="183"/>
        <v>25732.262500000001</v>
      </c>
      <c r="AB1082" s="9">
        <f t="shared" si="184"/>
        <v>25732.262500000001</v>
      </c>
      <c r="AC1082" s="15">
        <f t="shared" si="185"/>
        <v>25732.262500000001</v>
      </c>
    </row>
    <row r="1083" spans="1:29" x14ac:dyDescent="0.25">
      <c r="A1083" s="16" t="s">
        <v>3738</v>
      </c>
      <c r="B1083" s="17"/>
      <c r="C1083" s="18"/>
      <c r="D1083" s="16" t="s">
        <v>3739</v>
      </c>
      <c r="E1083" s="16" t="s">
        <v>3671</v>
      </c>
      <c r="F1083" s="18" t="s">
        <v>34</v>
      </c>
      <c r="G1083" s="18">
        <v>1</v>
      </c>
      <c r="H1083" s="16" t="s">
        <v>44</v>
      </c>
      <c r="I1083" s="16" t="s">
        <v>3740</v>
      </c>
      <c r="J1083" s="16" t="s">
        <v>205</v>
      </c>
      <c r="K1083" s="18">
        <v>0</v>
      </c>
      <c r="L1083" s="18">
        <v>0</v>
      </c>
      <c r="M1083" s="16" t="s">
        <v>55</v>
      </c>
      <c r="N1083" s="16" t="s">
        <v>3736</v>
      </c>
      <c r="O1083" s="16" t="s">
        <v>3741</v>
      </c>
      <c r="P1083" s="19" t="s">
        <v>21</v>
      </c>
      <c r="Q1083">
        <v>1</v>
      </c>
      <c r="R1083" s="8">
        <f t="shared" si="178"/>
        <v>12801</v>
      </c>
      <c r="S1083" s="8">
        <f t="shared" si="169"/>
        <v>12801</v>
      </c>
      <c r="T1083" s="6">
        <f t="shared" si="179"/>
        <v>19</v>
      </c>
      <c r="U1083" s="9">
        <f t="shared" si="180"/>
        <v>15233.19</v>
      </c>
      <c r="V1083" s="9">
        <f t="shared" si="181"/>
        <v>15233.19</v>
      </c>
      <c r="W1083" s="9">
        <f t="shared" si="182"/>
        <v>15233.19</v>
      </c>
      <c r="X1083" s="7">
        <v>25</v>
      </c>
      <c r="Y1083" s="14">
        <v>25</v>
      </c>
      <c r="Z1083" s="14">
        <v>25</v>
      </c>
      <c r="AA1083" s="9">
        <f t="shared" si="183"/>
        <v>19041.487499999999</v>
      </c>
      <c r="AB1083" s="9">
        <f t="shared" si="184"/>
        <v>19041.487499999999</v>
      </c>
      <c r="AC1083" s="15">
        <f t="shared" si="185"/>
        <v>19041.487499999999</v>
      </c>
    </row>
    <row r="1084" spans="1:29" x14ac:dyDescent="0.25">
      <c r="A1084" s="16" t="s">
        <v>3742</v>
      </c>
      <c r="B1084" s="17"/>
      <c r="C1084" s="18"/>
      <c r="D1084" s="16" t="s">
        <v>3743</v>
      </c>
      <c r="E1084" s="16" t="s">
        <v>3671</v>
      </c>
      <c r="F1084" s="18" t="s">
        <v>34</v>
      </c>
      <c r="G1084" s="18">
        <v>1</v>
      </c>
      <c r="H1084" s="16" t="s">
        <v>44</v>
      </c>
      <c r="I1084" s="16" t="s">
        <v>3740</v>
      </c>
      <c r="J1084" s="16" t="s">
        <v>205</v>
      </c>
      <c r="K1084" s="18">
        <v>0</v>
      </c>
      <c r="L1084" s="18">
        <v>0</v>
      </c>
      <c r="M1084" s="16" t="s">
        <v>55</v>
      </c>
      <c r="N1084" s="16" t="s">
        <v>3736</v>
      </c>
      <c r="O1084" s="16" t="s">
        <v>3741</v>
      </c>
      <c r="P1084" s="19" t="s">
        <v>21</v>
      </c>
      <c r="Q1084">
        <v>1</v>
      </c>
      <c r="R1084" s="8">
        <f t="shared" si="178"/>
        <v>12801</v>
      </c>
      <c r="S1084" s="8">
        <f t="shared" si="169"/>
        <v>12801</v>
      </c>
      <c r="T1084" s="6">
        <f t="shared" si="179"/>
        <v>19</v>
      </c>
      <c r="U1084" s="9">
        <f t="shared" si="180"/>
        <v>15233.19</v>
      </c>
      <c r="V1084" s="9">
        <f t="shared" si="181"/>
        <v>15233.19</v>
      </c>
      <c r="W1084" s="9">
        <f t="shared" si="182"/>
        <v>15233.19</v>
      </c>
      <c r="X1084" s="7">
        <v>25</v>
      </c>
      <c r="Y1084" s="14">
        <v>25</v>
      </c>
      <c r="Z1084" s="14">
        <v>25</v>
      </c>
      <c r="AA1084" s="9">
        <f t="shared" si="183"/>
        <v>19041.487499999999</v>
      </c>
      <c r="AB1084" s="9">
        <f t="shared" si="184"/>
        <v>19041.487499999999</v>
      </c>
      <c r="AC1084" s="15">
        <f t="shared" si="185"/>
        <v>19041.487499999999</v>
      </c>
    </row>
    <row r="1085" spans="1:29" x14ac:dyDescent="0.25">
      <c r="A1085" s="16" t="s">
        <v>3744</v>
      </c>
      <c r="B1085" s="17"/>
      <c r="C1085" s="18"/>
      <c r="D1085" s="16" t="s">
        <v>3745</v>
      </c>
      <c r="E1085" s="16" t="s">
        <v>3671</v>
      </c>
      <c r="F1085" s="18" t="s">
        <v>34</v>
      </c>
      <c r="G1085" s="18">
        <v>1</v>
      </c>
      <c r="H1085" s="16" t="s">
        <v>44</v>
      </c>
      <c r="I1085" s="16" t="s">
        <v>3746</v>
      </c>
      <c r="J1085" s="16" t="s">
        <v>205</v>
      </c>
      <c r="K1085" s="18">
        <v>0</v>
      </c>
      <c r="L1085" s="18">
        <v>0</v>
      </c>
      <c r="M1085" s="16" t="s">
        <v>55</v>
      </c>
      <c r="N1085" s="16" t="s">
        <v>356</v>
      </c>
      <c r="O1085" s="16" t="s">
        <v>1553</v>
      </c>
      <c r="P1085" s="19" t="s">
        <v>21</v>
      </c>
      <c r="Q1085">
        <v>1</v>
      </c>
      <c r="R1085" s="8">
        <f t="shared" si="178"/>
        <v>13891</v>
      </c>
      <c r="S1085" s="8">
        <f t="shared" si="169"/>
        <v>13891</v>
      </c>
      <c r="T1085" s="6">
        <f t="shared" si="179"/>
        <v>19</v>
      </c>
      <c r="U1085" s="9">
        <f t="shared" si="180"/>
        <v>16530.29</v>
      </c>
      <c r="V1085" s="9">
        <f t="shared" si="181"/>
        <v>16530.29</v>
      </c>
      <c r="W1085" s="9">
        <f t="shared" si="182"/>
        <v>16530.29</v>
      </c>
      <c r="X1085" s="7">
        <v>25</v>
      </c>
      <c r="Y1085" s="14">
        <v>25</v>
      </c>
      <c r="Z1085" s="14">
        <v>25</v>
      </c>
      <c r="AA1085" s="9">
        <f t="shared" si="183"/>
        <v>20662.862500000003</v>
      </c>
      <c r="AB1085" s="9">
        <f t="shared" si="184"/>
        <v>20662.862500000003</v>
      </c>
      <c r="AC1085" s="15">
        <f t="shared" si="185"/>
        <v>20662.862500000003</v>
      </c>
    </row>
    <row r="1086" spans="1:29" x14ac:dyDescent="0.25">
      <c r="A1086" s="16" t="s">
        <v>3747</v>
      </c>
      <c r="B1086" s="17"/>
      <c r="C1086" s="18"/>
      <c r="D1086" s="16" t="s">
        <v>3748</v>
      </c>
      <c r="E1086" s="16" t="s">
        <v>3671</v>
      </c>
      <c r="F1086" s="18" t="s">
        <v>34</v>
      </c>
      <c r="G1086" s="18">
        <v>1</v>
      </c>
      <c r="H1086" s="16" t="s">
        <v>44</v>
      </c>
      <c r="I1086" s="16" t="s">
        <v>3749</v>
      </c>
      <c r="J1086" s="16" t="s">
        <v>205</v>
      </c>
      <c r="K1086" s="18">
        <v>0</v>
      </c>
      <c r="L1086" s="18">
        <v>0</v>
      </c>
      <c r="M1086" s="16" t="s">
        <v>55</v>
      </c>
      <c r="N1086" s="16" t="s">
        <v>356</v>
      </c>
      <c r="O1086" s="16" t="s">
        <v>1553</v>
      </c>
      <c r="P1086" s="19" t="s">
        <v>21</v>
      </c>
      <c r="Q1086">
        <v>1</v>
      </c>
      <c r="R1086" s="8">
        <f t="shared" si="178"/>
        <v>8738</v>
      </c>
      <c r="S1086" s="8">
        <f t="shared" si="169"/>
        <v>8738</v>
      </c>
      <c r="T1086" s="6">
        <f t="shared" si="179"/>
        <v>19</v>
      </c>
      <c r="U1086" s="9">
        <f t="shared" si="180"/>
        <v>10398.219999999999</v>
      </c>
      <c r="V1086" s="9">
        <f t="shared" si="181"/>
        <v>10398.219999999999</v>
      </c>
      <c r="W1086" s="9">
        <f t="shared" si="182"/>
        <v>10398.219999999999</v>
      </c>
      <c r="X1086" s="7">
        <v>25</v>
      </c>
      <c r="Y1086" s="14">
        <v>25</v>
      </c>
      <c r="Z1086" s="14">
        <v>25</v>
      </c>
      <c r="AA1086" s="9">
        <f t="shared" si="183"/>
        <v>12997.775</v>
      </c>
      <c r="AB1086" s="9">
        <f t="shared" si="184"/>
        <v>12997.775</v>
      </c>
      <c r="AC1086" s="15">
        <f t="shared" si="185"/>
        <v>12997.775</v>
      </c>
    </row>
    <row r="1087" spans="1:29" x14ac:dyDescent="0.25">
      <c r="A1087" s="16" t="s">
        <v>3750</v>
      </c>
      <c r="B1087" s="17"/>
      <c r="C1087" s="18"/>
      <c r="D1087" s="16" t="s">
        <v>3751</v>
      </c>
      <c r="E1087" s="16" t="s">
        <v>3671</v>
      </c>
      <c r="F1087" s="18" t="s">
        <v>34</v>
      </c>
      <c r="G1087" s="18">
        <v>1</v>
      </c>
      <c r="H1087" s="16" t="s">
        <v>44</v>
      </c>
      <c r="I1087" s="16" t="s">
        <v>3752</v>
      </c>
      <c r="J1087" s="16" t="s">
        <v>205</v>
      </c>
      <c r="K1087" s="18">
        <v>0</v>
      </c>
      <c r="L1087" s="18">
        <v>0</v>
      </c>
      <c r="M1087" s="16" t="s">
        <v>55</v>
      </c>
      <c r="N1087" s="16" t="s">
        <v>356</v>
      </c>
      <c r="O1087" s="16" t="s">
        <v>1553</v>
      </c>
      <c r="P1087" s="19" t="s">
        <v>21</v>
      </c>
      <c r="Q1087">
        <v>1</v>
      </c>
      <c r="R1087" s="8">
        <f t="shared" si="178"/>
        <v>31097</v>
      </c>
      <c r="S1087" s="8">
        <f t="shared" si="169"/>
        <v>31097</v>
      </c>
      <c r="T1087" s="6">
        <f t="shared" si="179"/>
        <v>19</v>
      </c>
      <c r="U1087" s="9">
        <f t="shared" si="180"/>
        <v>37005.43</v>
      </c>
      <c r="V1087" s="9">
        <f t="shared" si="181"/>
        <v>37005.43</v>
      </c>
      <c r="W1087" s="9">
        <f t="shared" si="182"/>
        <v>37005.43</v>
      </c>
      <c r="X1087" s="7">
        <v>25</v>
      </c>
      <c r="Y1087" s="14">
        <v>25</v>
      </c>
      <c r="Z1087" s="14">
        <v>25</v>
      </c>
      <c r="AA1087" s="9">
        <f t="shared" si="183"/>
        <v>46256.787499999999</v>
      </c>
      <c r="AB1087" s="9">
        <f t="shared" si="184"/>
        <v>46256.787499999999</v>
      </c>
      <c r="AC1087" s="15">
        <f t="shared" si="185"/>
        <v>46256.787499999999</v>
      </c>
    </row>
    <row r="1088" spans="1:29" x14ac:dyDescent="0.25">
      <c r="A1088" s="16" t="s">
        <v>3753</v>
      </c>
      <c r="B1088" s="17"/>
      <c r="C1088" s="18"/>
      <c r="D1088" s="16" t="s">
        <v>3754</v>
      </c>
      <c r="E1088" s="16" t="s">
        <v>3671</v>
      </c>
      <c r="F1088" s="18" t="s">
        <v>34</v>
      </c>
      <c r="G1088" s="18">
        <v>1</v>
      </c>
      <c r="H1088" s="16" t="s">
        <v>44</v>
      </c>
      <c r="I1088" s="16" t="s">
        <v>3752</v>
      </c>
      <c r="J1088" s="16" t="s">
        <v>205</v>
      </c>
      <c r="K1088" s="18">
        <v>0</v>
      </c>
      <c r="L1088" s="18">
        <v>0</v>
      </c>
      <c r="M1088" s="16" t="s">
        <v>55</v>
      </c>
      <c r="N1088" s="16" t="s">
        <v>356</v>
      </c>
      <c r="O1088" s="16" t="s">
        <v>1553</v>
      </c>
      <c r="P1088" s="19" t="s">
        <v>21</v>
      </c>
      <c r="Q1088">
        <v>1</v>
      </c>
      <c r="R1088" s="8">
        <f t="shared" si="178"/>
        <v>31097</v>
      </c>
      <c r="S1088" s="8">
        <f t="shared" si="169"/>
        <v>31097</v>
      </c>
      <c r="T1088" s="6">
        <f t="shared" si="179"/>
        <v>19</v>
      </c>
      <c r="U1088" s="9">
        <f t="shared" si="180"/>
        <v>37005.43</v>
      </c>
      <c r="V1088" s="9">
        <f t="shared" si="181"/>
        <v>37005.43</v>
      </c>
      <c r="W1088" s="9">
        <f t="shared" si="182"/>
        <v>37005.43</v>
      </c>
      <c r="X1088" s="7">
        <v>25</v>
      </c>
      <c r="Y1088" s="14">
        <v>25</v>
      </c>
      <c r="Z1088" s="14">
        <v>25</v>
      </c>
      <c r="AA1088" s="9">
        <f t="shared" si="183"/>
        <v>46256.787499999999</v>
      </c>
      <c r="AB1088" s="9">
        <f t="shared" si="184"/>
        <v>46256.787499999999</v>
      </c>
      <c r="AC1088" s="15">
        <f t="shared" si="185"/>
        <v>46256.787499999999</v>
      </c>
    </row>
    <row r="1089" spans="1:29" x14ac:dyDescent="0.25">
      <c r="A1089" s="16" t="s">
        <v>3755</v>
      </c>
      <c r="B1089" s="17"/>
      <c r="C1089" s="18"/>
      <c r="D1089" s="16" t="s">
        <v>3756</v>
      </c>
      <c r="E1089" s="16" t="s">
        <v>3671</v>
      </c>
      <c r="F1089" s="18" t="s">
        <v>34</v>
      </c>
      <c r="G1089" s="18">
        <v>1</v>
      </c>
      <c r="H1089" s="16" t="s">
        <v>44</v>
      </c>
      <c r="I1089" s="16" t="s">
        <v>3757</v>
      </c>
      <c r="J1089" s="16" t="s">
        <v>205</v>
      </c>
      <c r="K1089" s="18">
        <v>0</v>
      </c>
      <c r="L1089" s="18">
        <v>0</v>
      </c>
      <c r="M1089" s="16" t="s">
        <v>55</v>
      </c>
      <c r="N1089" s="16" t="s">
        <v>356</v>
      </c>
      <c r="O1089" s="16" t="s">
        <v>1553</v>
      </c>
      <c r="P1089" s="19" t="s">
        <v>21</v>
      </c>
      <c r="Q1089">
        <v>1</v>
      </c>
      <c r="R1089" s="8">
        <f t="shared" si="178"/>
        <v>27731</v>
      </c>
      <c r="S1089" s="8">
        <f t="shared" si="169"/>
        <v>27731</v>
      </c>
      <c r="T1089" s="6">
        <f t="shared" si="179"/>
        <v>19</v>
      </c>
      <c r="U1089" s="9">
        <f t="shared" si="180"/>
        <v>32999.89</v>
      </c>
      <c r="V1089" s="9">
        <f t="shared" si="181"/>
        <v>32999.89</v>
      </c>
      <c r="W1089" s="9">
        <f t="shared" si="182"/>
        <v>32999.89</v>
      </c>
      <c r="X1089" s="7">
        <v>25</v>
      </c>
      <c r="Y1089" s="14">
        <v>25</v>
      </c>
      <c r="Z1089" s="14">
        <v>25</v>
      </c>
      <c r="AA1089" s="9">
        <f t="shared" si="183"/>
        <v>41249.862500000003</v>
      </c>
      <c r="AB1089" s="9">
        <f t="shared" si="184"/>
        <v>41249.862500000003</v>
      </c>
      <c r="AC1089" s="15">
        <f t="shared" si="185"/>
        <v>41249.862500000003</v>
      </c>
    </row>
    <row r="1090" spans="1:29" x14ac:dyDescent="0.25">
      <c r="A1090" s="16" t="s">
        <v>3758</v>
      </c>
      <c r="B1090" s="17"/>
      <c r="C1090" s="18"/>
      <c r="D1090" s="16" t="s">
        <v>3759</v>
      </c>
      <c r="E1090" s="16" t="s">
        <v>3671</v>
      </c>
      <c r="F1090" s="18" t="s">
        <v>34</v>
      </c>
      <c r="G1090" s="18">
        <v>1</v>
      </c>
      <c r="H1090" s="16" t="s">
        <v>44</v>
      </c>
      <c r="I1090" s="16" t="s">
        <v>3760</v>
      </c>
      <c r="J1090" s="16" t="s">
        <v>205</v>
      </c>
      <c r="K1090" s="18">
        <v>0</v>
      </c>
      <c r="L1090" s="18">
        <v>0</v>
      </c>
      <c r="M1090" s="16" t="s">
        <v>55</v>
      </c>
      <c r="N1090" s="16" t="s">
        <v>356</v>
      </c>
      <c r="O1090" s="16" t="s">
        <v>3761</v>
      </c>
      <c r="P1090" s="19" t="s">
        <v>21</v>
      </c>
      <c r="Q1090">
        <v>1</v>
      </c>
      <c r="R1090" s="8">
        <f t="shared" si="178"/>
        <v>13486</v>
      </c>
      <c r="S1090" s="8">
        <f t="shared" si="169"/>
        <v>13486</v>
      </c>
      <c r="T1090" s="6">
        <f t="shared" si="179"/>
        <v>19</v>
      </c>
      <c r="U1090" s="9">
        <f t="shared" si="180"/>
        <v>16048.34</v>
      </c>
      <c r="V1090" s="9">
        <f t="shared" si="181"/>
        <v>16048.34</v>
      </c>
      <c r="W1090" s="9">
        <f t="shared" si="182"/>
        <v>16048.34</v>
      </c>
      <c r="X1090" s="7">
        <v>25</v>
      </c>
      <c r="Y1090" s="14">
        <v>25</v>
      </c>
      <c r="Z1090" s="14">
        <v>25</v>
      </c>
      <c r="AA1090" s="9">
        <f t="shared" si="183"/>
        <v>20060.424999999999</v>
      </c>
      <c r="AB1090" s="9">
        <f t="shared" si="184"/>
        <v>20060.424999999999</v>
      </c>
      <c r="AC1090" s="15">
        <f t="shared" si="185"/>
        <v>20060.424999999999</v>
      </c>
    </row>
    <row r="1091" spans="1:29" x14ac:dyDescent="0.25">
      <c r="A1091" s="16" t="s">
        <v>3762</v>
      </c>
      <c r="B1091" s="17"/>
      <c r="C1091" s="18"/>
      <c r="D1091" s="16" t="s">
        <v>3763</v>
      </c>
      <c r="E1091" s="16" t="s">
        <v>3671</v>
      </c>
      <c r="F1091" s="18" t="s">
        <v>34</v>
      </c>
      <c r="G1091" s="18">
        <v>1</v>
      </c>
      <c r="H1091" s="16" t="s">
        <v>44</v>
      </c>
      <c r="I1091" s="16" t="s">
        <v>3764</v>
      </c>
      <c r="J1091" s="16" t="s">
        <v>205</v>
      </c>
      <c r="K1091" s="18">
        <v>0</v>
      </c>
      <c r="L1091" s="18">
        <v>0</v>
      </c>
      <c r="M1091" s="16" t="s">
        <v>55</v>
      </c>
      <c r="N1091" s="16" t="s">
        <v>109</v>
      </c>
      <c r="O1091" s="16" t="s">
        <v>3765</v>
      </c>
      <c r="P1091" s="19" t="s">
        <v>21</v>
      </c>
      <c r="Q1091">
        <v>1</v>
      </c>
      <c r="R1091" s="8">
        <f t="shared" si="178"/>
        <v>1049</v>
      </c>
      <c r="S1091" s="8">
        <f t="shared" ref="S1091:S1154" si="186">R1091/Q1091</f>
        <v>1049</v>
      </c>
      <c r="T1091" s="6">
        <f t="shared" si="179"/>
        <v>19</v>
      </c>
      <c r="U1091" s="9">
        <f t="shared" si="180"/>
        <v>1248.31</v>
      </c>
      <c r="V1091" s="9">
        <f t="shared" si="181"/>
        <v>1248.31</v>
      </c>
      <c r="W1091" s="9">
        <f t="shared" si="182"/>
        <v>1248.31</v>
      </c>
      <c r="X1091" s="7">
        <v>25</v>
      </c>
      <c r="Y1091" s="14">
        <v>25</v>
      </c>
      <c r="Z1091" s="14">
        <v>25</v>
      </c>
      <c r="AA1091" s="9">
        <f t="shared" si="183"/>
        <v>1560.3874999999998</v>
      </c>
      <c r="AB1091" s="9">
        <f t="shared" si="184"/>
        <v>1560.3874999999998</v>
      </c>
      <c r="AC1091" s="15">
        <f t="shared" si="185"/>
        <v>1560.3874999999998</v>
      </c>
    </row>
    <row r="1092" spans="1:29" x14ac:dyDescent="0.25">
      <c r="A1092" s="16" t="s">
        <v>3766</v>
      </c>
      <c r="B1092" s="17"/>
      <c r="C1092" s="18"/>
      <c r="D1092" s="16" t="s">
        <v>3767</v>
      </c>
      <c r="E1092" s="16" t="s">
        <v>3671</v>
      </c>
      <c r="F1092" s="18" t="s">
        <v>34</v>
      </c>
      <c r="G1092" s="18">
        <v>1</v>
      </c>
      <c r="H1092" s="16" t="s">
        <v>44</v>
      </c>
      <c r="I1092" s="16" t="s">
        <v>3768</v>
      </c>
      <c r="J1092" s="16" t="s">
        <v>205</v>
      </c>
      <c r="K1092" s="18">
        <v>0</v>
      </c>
      <c r="L1092" s="18">
        <v>0</v>
      </c>
      <c r="M1092" s="16" t="s">
        <v>55</v>
      </c>
      <c r="N1092" s="16" t="s">
        <v>356</v>
      </c>
      <c r="O1092" s="16" t="s">
        <v>3769</v>
      </c>
      <c r="P1092" s="19" t="s">
        <v>21</v>
      </c>
      <c r="Q1092">
        <v>1</v>
      </c>
      <c r="R1092" s="8">
        <f t="shared" si="178"/>
        <v>17954</v>
      </c>
      <c r="S1092" s="8">
        <f t="shared" si="186"/>
        <v>17954</v>
      </c>
      <c r="T1092" s="6">
        <f t="shared" si="179"/>
        <v>19</v>
      </c>
      <c r="U1092" s="9">
        <f t="shared" si="180"/>
        <v>21365.260000000002</v>
      </c>
      <c r="V1092" s="9">
        <f t="shared" si="181"/>
        <v>21365.260000000002</v>
      </c>
      <c r="W1092" s="9">
        <f t="shared" si="182"/>
        <v>21365.260000000002</v>
      </c>
      <c r="X1092" s="7">
        <v>25</v>
      </c>
      <c r="Y1092" s="14">
        <v>25</v>
      </c>
      <c r="Z1092" s="14">
        <v>25</v>
      </c>
      <c r="AA1092" s="9">
        <f t="shared" si="183"/>
        <v>26706.575000000001</v>
      </c>
      <c r="AB1092" s="9">
        <f t="shared" si="184"/>
        <v>26706.575000000001</v>
      </c>
      <c r="AC1092" s="15">
        <f t="shared" si="185"/>
        <v>26706.575000000001</v>
      </c>
    </row>
    <row r="1093" spans="1:29" x14ac:dyDescent="0.25">
      <c r="A1093" s="16" t="s">
        <v>3770</v>
      </c>
      <c r="B1093" s="17"/>
      <c r="C1093" s="18"/>
      <c r="D1093" s="16" t="s">
        <v>3771</v>
      </c>
      <c r="E1093" s="16" t="s">
        <v>3130</v>
      </c>
      <c r="F1093" s="18" t="s">
        <v>34</v>
      </c>
      <c r="G1093" s="18">
        <v>1</v>
      </c>
      <c r="H1093" s="16" t="s">
        <v>44</v>
      </c>
      <c r="I1093" s="16" t="s">
        <v>3772</v>
      </c>
      <c r="J1093" s="16" t="s">
        <v>205</v>
      </c>
      <c r="K1093" s="18">
        <v>0</v>
      </c>
      <c r="L1093" s="18">
        <v>0</v>
      </c>
      <c r="M1093" s="16" t="s">
        <v>55</v>
      </c>
      <c r="N1093" s="16" t="s">
        <v>2754</v>
      </c>
      <c r="O1093" s="16" t="s">
        <v>3773</v>
      </c>
      <c r="P1093" s="19" t="s">
        <v>21</v>
      </c>
      <c r="Q1093">
        <v>1</v>
      </c>
      <c r="R1093" s="8">
        <f t="shared" ref="R1093:R1156" si="187">I1093/G1093</f>
        <v>6149</v>
      </c>
      <c r="S1093" s="8">
        <f t="shared" si="186"/>
        <v>6149</v>
      </c>
      <c r="T1093" s="6">
        <f t="shared" ref="T1093:T1156" si="188">IF(J1093="19%  IVA",19,IF(J1093="5% IVA",5,0))</f>
        <v>19</v>
      </c>
      <c r="U1093" s="9">
        <f t="shared" ref="U1093:U1156" si="189">(S1093*T1093/100)+I1093</f>
        <v>7317.3099999999995</v>
      </c>
      <c r="V1093" s="9">
        <f t="shared" ref="V1093:V1156" si="190">(R1093*T1093/100)+R1093</f>
        <v>7317.3099999999995</v>
      </c>
      <c r="W1093" s="9">
        <f t="shared" ref="W1093:W1156" si="191">(S1093*T1093/100)+S1093</f>
        <v>7317.3099999999995</v>
      </c>
      <c r="X1093" s="7">
        <v>25</v>
      </c>
      <c r="Y1093" s="14">
        <v>25</v>
      </c>
      <c r="Z1093" s="14">
        <v>25</v>
      </c>
      <c r="AA1093" s="9">
        <f t="shared" ref="AA1093:AA1156" si="192">(U1093*X1093/100)+U1093</f>
        <v>9146.6374999999989</v>
      </c>
      <c r="AB1093" s="9">
        <f t="shared" ref="AB1093:AB1156" si="193">(V1093*Y1093/100)+V1093</f>
        <v>9146.6374999999989</v>
      </c>
      <c r="AC1093" s="15">
        <f t="shared" ref="AC1093:AC1156" si="194">(W1093*Z1093/100)+W1093</f>
        <v>9146.6374999999989</v>
      </c>
    </row>
    <row r="1094" spans="1:29" x14ac:dyDescent="0.25">
      <c r="A1094" s="16" t="s">
        <v>3774</v>
      </c>
      <c r="B1094" s="17"/>
      <c r="C1094" s="18"/>
      <c r="D1094" s="16" t="s">
        <v>3775</v>
      </c>
      <c r="E1094" s="16" t="s">
        <v>3130</v>
      </c>
      <c r="F1094" s="18" t="s">
        <v>34</v>
      </c>
      <c r="G1094" s="18">
        <v>1</v>
      </c>
      <c r="H1094" s="16" t="s">
        <v>44</v>
      </c>
      <c r="I1094" s="16" t="s">
        <v>3776</v>
      </c>
      <c r="J1094" s="16" t="s">
        <v>205</v>
      </c>
      <c r="K1094" s="18">
        <v>0</v>
      </c>
      <c r="L1094" s="18">
        <v>0</v>
      </c>
      <c r="M1094" s="16" t="s">
        <v>55</v>
      </c>
      <c r="N1094" s="16" t="s">
        <v>2754</v>
      </c>
      <c r="O1094" s="16" t="s">
        <v>3777</v>
      </c>
      <c r="P1094" s="19" t="s">
        <v>21</v>
      </c>
      <c r="Q1094">
        <v>1</v>
      </c>
      <c r="R1094" s="8">
        <f t="shared" si="187"/>
        <v>1876</v>
      </c>
      <c r="S1094" s="8">
        <f t="shared" si="186"/>
        <v>1876</v>
      </c>
      <c r="T1094" s="6">
        <f t="shared" si="188"/>
        <v>19</v>
      </c>
      <c r="U1094" s="9">
        <f t="shared" si="189"/>
        <v>2232.44</v>
      </c>
      <c r="V1094" s="9">
        <f t="shared" si="190"/>
        <v>2232.44</v>
      </c>
      <c r="W1094" s="9">
        <f t="shared" si="191"/>
        <v>2232.44</v>
      </c>
      <c r="X1094" s="7">
        <v>25</v>
      </c>
      <c r="Y1094" s="14">
        <v>25</v>
      </c>
      <c r="Z1094" s="14">
        <v>25</v>
      </c>
      <c r="AA1094" s="9">
        <f t="shared" si="192"/>
        <v>2790.55</v>
      </c>
      <c r="AB1094" s="9">
        <f t="shared" si="193"/>
        <v>2790.55</v>
      </c>
      <c r="AC1094" s="15">
        <f t="shared" si="194"/>
        <v>2790.55</v>
      </c>
    </row>
    <row r="1095" spans="1:29" x14ac:dyDescent="0.25">
      <c r="A1095" s="16" t="s">
        <v>3778</v>
      </c>
      <c r="B1095" s="17"/>
      <c r="C1095" s="18"/>
      <c r="D1095" s="16" t="s">
        <v>3779</v>
      </c>
      <c r="E1095" s="16" t="s">
        <v>3130</v>
      </c>
      <c r="F1095" s="18" t="s">
        <v>34</v>
      </c>
      <c r="G1095" s="18">
        <v>1</v>
      </c>
      <c r="H1095" s="16" t="s">
        <v>44</v>
      </c>
      <c r="I1095" s="16" t="s">
        <v>3780</v>
      </c>
      <c r="J1095" s="16" t="s">
        <v>205</v>
      </c>
      <c r="K1095" s="18">
        <v>0</v>
      </c>
      <c r="L1095" s="18">
        <v>0</v>
      </c>
      <c r="M1095" s="16" t="s">
        <v>55</v>
      </c>
      <c r="N1095" s="16" t="s">
        <v>2754</v>
      </c>
      <c r="O1095" s="16" t="s">
        <v>3773</v>
      </c>
      <c r="P1095" s="19" t="s">
        <v>21</v>
      </c>
      <c r="Q1095">
        <v>1</v>
      </c>
      <c r="R1095" s="8">
        <f t="shared" si="187"/>
        <v>594</v>
      </c>
      <c r="S1095" s="8">
        <f t="shared" si="186"/>
        <v>594</v>
      </c>
      <c r="T1095" s="6">
        <f t="shared" si="188"/>
        <v>19</v>
      </c>
      <c r="U1095" s="9">
        <f t="shared" si="189"/>
        <v>706.86</v>
      </c>
      <c r="V1095" s="9">
        <f t="shared" si="190"/>
        <v>706.86</v>
      </c>
      <c r="W1095" s="9">
        <f t="shared" si="191"/>
        <v>706.86</v>
      </c>
      <c r="X1095" s="7">
        <v>25</v>
      </c>
      <c r="Y1095" s="14">
        <v>25</v>
      </c>
      <c r="Z1095" s="14">
        <v>25</v>
      </c>
      <c r="AA1095" s="9">
        <f t="shared" si="192"/>
        <v>883.57500000000005</v>
      </c>
      <c r="AB1095" s="9">
        <f t="shared" si="193"/>
        <v>883.57500000000005</v>
      </c>
      <c r="AC1095" s="15">
        <f t="shared" si="194"/>
        <v>883.57500000000005</v>
      </c>
    </row>
    <row r="1096" spans="1:29" x14ac:dyDescent="0.25">
      <c r="A1096" s="16" t="s">
        <v>3781</v>
      </c>
      <c r="B1096" s="17"/>
      <c r="C1096" s="18"/>
      <c r="D1096" s="16" t="s">
        <v>3782</v>
      </c>
      <c r="E1096" s="16" t="s">
        <v>3130</v>
      </c>
      <c r="F1096" s="18" t="s">
        <v>34</v>
      </c>
      <c r="G1096" s="18">
        <v>1</v>
      </c>
      <c r="H1096" s="16" t="s">
        <v>44</v>
      </c>
      <c r="I1096" s="16" t="s">
        <v>3783</v>
      </c>
      <c r="J1096" s="16" t="s">
        <v>205</v>
      </c>
      <c r="K1096" s="18">
        <v>0</v>
      </c>
      <c r="L1096" s="18">
        <v>0</v>
      </c>
      <c r="M1096" s="16" t="s">
        <v>55</v>
      </c>
      <c r="N1096" s="16" t="s">
        <v>2754</v>
      </c>
      <c r="O1096" s="16" t="s">
        <v>3784</v>
      </c>
      <c r="P1096" s="19" t="s">
        <v>21</v>
      </c>
      <c r="Q1096">
        <v>1</v>
      </c>
      <c r="R1096" s="8">
        <f t="shared" si="187"/>
        <v>2183</v>
      </c>
      <c r="S1096" s="8">
        <f t="shared" si="186"/>
        <v>2183</v>
      </c>
      <c r="T1096" s="6">
        <f t="shared" si="188"/>
        <v>19</v>
      </c>
      <c r="U1096" s="9">
        <f t="shared" si="189"/>
        <v>2597.77</v>
      </c>
      <c r="V1096" s="9">
        <f t="shared" si="190"/>
        <v>2597.77</v>
      </c>
      <c r="W1096" s="9">
        <f t="shared" si="191"/>
        <v>2597.77</v>
      </c>
      <c r="X1096" s="7">
        <v>25</v>
      </c>
      <c r="Y1096" s="14">
        <v>25</v>
      </c>
      <c r="Z1096" s="14">
        <v>25</v>
      </c>
      <c r="AA1096" s="9">
        <f t="shared" si="192"/>
        <v>3247.2125000000001</v>
      </c>
      <c r="AB1096" s="9">
        <f t="shared" si="193"/>
        <v>3247.2125000000001</v>
      </c>
      <c r="AC1096" s="15">
        <f t="shared" si="194"/>
        <v>3247.2125000000001</v>
      </c>
    </row>
    <row r="1097" spans="1:29" x14ac:dyDescent="0.25">
      <c r="A1097" s="16" t="s">
        <v>3785</v>
      </c>
      <c r="B1097" s="17"/>
      <c r="C1097" s="18"/>
      <c r="D1097" s="16" t="s">
        <v>3786</v>
      </c>
      <c r="E1097" s="16" t="s">
        <v>3130</v>
      </c>
      <c r="F1097" s="18" t="s">
        <v>34</v>
      </c>
      <c r="G1097" s="18">
        <v>1</v>
      </c>
      <c r="H1097" s="16" t="s">
        <v>44</v>
      </c>
      <c r="I1097" s="16" t="s">
        <v>3787</v>
      </c>
      <c r="J1097" s="16" t="s">
        <v>205</v>
      </c>
      <c r="K1097" s="18">
        <v>0</v>
      </c>
      <c r="L1097" s="18">
        <v>0</v>
      </c>
      <c r="M1097" s="16" t="s">
        <v>55</v>
      </c>
      <c r="N1097" s="16" t="s">
        <v>2754</v>
      </c>
      <c r="O1097" s="16" t="s">
        <v>3788</v>
      </c>
      <c r="P1097" s="19" t="s">
        <v>21</v>
      </c>
      <c r="Q1097">
        <v>1</v>
      </c>
      <c r="R1097" s="8">
        <f t="shared" si="187"/>
        <v>1383</v>
      </c>
      <c r="S1097" s="8">
        <f t="shared" si="186"/>
        <v>1383</v>
      </c>
      <c r="T1097" s="6">
        <f t="shared" si="188"/>
        <v>19</v>
      </c>
      <c r="U1097" s="9">
        <f t="shared" si="189"/>
        <v>1645.77</v>
      </c>
      <c r="V1097" s="9">
        <f t="shared" si="190"/>
        <v>1645.77</v>
      </c>
      <c r="W1097" s="9">
        <f t="shared" si="191"/>
        <v>1645.77</v>
      </c>
      <c r="X1097" s="7">
        <v>25</v>
      </c>
      <c r="Y1097" s="14">
        <v>25</v>
      </c>
      <c r="Z1097" s="14">
        <v>25</v>
      </c>
      <c r="AA1097" s="9">
        <f t="shared" si="192"/>
        <v>2057.2125000000001</v>
      </c>
      <c r="AB1097" s="9">
        <f t="shared" si="193"/>
        <v>2057.2125000000001</v>
      </c>
      <c r="AC1097" s="15">
        <f t="shared" si="194"/>
        <v>2057.2125000000001</v>
      </c>
    </row>
    <row r="1098" spans="1:29" x14ac:dyDescent="0.25">
      <c r="A1098" s="16" t="s">
        <v>3789</v>
      </c>
      <c r="B1098" s="17"/>
      <c r="C1098" s="18"/>
      <c r="D1098" s="16" t="s">
        <v>3790</v>
      </c>
      <c r="E1098" s="16" t="s">
        <v>3130</v>
      </c>
      <c r="F1098" s="18" t="s">
        <v>34</v>
      </c>
      <c r="G1098" s="18">
        <v>1</v>
      </c>
      <c r="H1098" s="16" t="s">
        <v>44</v>
      </c>
      <c r="I1098" s="16" t="s">
        <v>3791</v>
      </c>
      <c r="J1098" s="16" t="s">
        <v>17</v>
      </c>
      <c r="K1098" s="18">
        <v>0</v>
      </c>
      <c r="L1098" s="18">
        <v>0</v>
      </c>
      <c r="M1098" s="16" t="s">
        <v>55</v>
      </c>
      <c r="N1098" s="16" t="s">
        <v>3016</v>
      </c>
      <c r="O1098" s="16" t="s">
        <v>3016</v>
      </c>
      <c r="P1098" s="19" t="s">
        <v>21</v>
      </c>
      <c r="Q1098">
        <v>1</v>
      </c>
      <c r="R1098" s="8">
        <f t="shared" si="187"/>
        <v>7862</v>
      </c>
      <c r="S1098" s="8">
        <f t="shared" si="186"/>
        <v>7862</v>
      </c>
      <c r="T1098" s="6">
        <f t="shared" si="188"/>
        <v>0</v>
      </c>
      <c r="U1098" s="9">
        <f t="shared" si="189"/>
        <v>7862</v>
      </c>
      <c r="V1098" s="9">
        <f t="shared" si="190"/>
        <v>7862</v>
      </c>
      <c r="W1098" s="9">
        <f t="shared" si="191"/>
        <v>7862</v>
      </c>
      <c r="X1098" s="7">
        <v>25</v>
      </c>
      <c r="Y1098" s="14">
        <v>25</v>
      </c>
      <c r="Z1098" s="14">
        <v>25</v>
      </c>
      <c r="AA1098" s="9">
        <f t="shared" si="192"/>
        <v>9827.5</v>
      </c>
      <c r="AB1098" s="9">
        <f t="shared" si="193"/>
        <v>9827.5</v>
      </c>
      <c r="AC1098" s="15">
        <f t="shared" si="194"/>
        <v>9827.5</v>
      </c>
    </row>
    <row r="1099" spans="1:29" x14ac:dyDescent="0.25">
      <c r="A1099" s="16" t="s">
        <v>3792</v>
      </c>
      <c r="B1099" s="17"/>
      <c r="C1099" s="18"/>
      <c r="D1099" s="16" t="s">
        <v>3793</v>
      </c>
      <c r="E1099" s="16" t="s">
        <v>128</v>
      </c>
      <c r="F1099" s="18" t="s">
        <v>34</v>
      </c>
      <c r="G1099" s="18">
        <v>1</v>
      </c>
      <c r="H1099" s="16" t="s">
        <v>39</v>
      </c>
      <c r="I1099" s="16" t="s">
        <v>3794</v>
      </c>
      <c r="J1099" s="16" t="s">
        <v>17</v>
      </c>
      <c r="K1099" s="18">
        <v>0</v>
      </c>
      <c r="L1099" s="18">
        <v>0</v>
      </c>
      <c r="M1099" s="16" t="s">
        <v>18</v>
      </c>
      <c r="N1099" s="16" t="s">
        <v>84</v>
      </c>
      <c r="O1099" s="16" t="s">
        <v>136</v>
      </c>
      <c r="P1099" s="19" t="s">
        <v>21</v>
      </c>
      <c r="Q1099">
        <v>1</v>
      </c>
      <c r="R1099" s="8">
        <f t="shared" si="187"/>
        <v>69052</v>
      </c>
      <c r="S1099" s="8">
        <f t="shared" si="186"/>
        <v>69052</v>
      </c>
      <c r="T1099" s="6">
        <f t="shared" si="188"/>
        <v>0</v>
      </c>
      <c r="U1099" s="9">
        <f t="shared" si="189"/>
        <v>69052</v>
      </c>
      <c r="V1099" s="9">
        <f t="shared" si="190"/>
        <v>69052</v>
      </c>
      <c r="W1099" s="9">
        <f t="shared" si="191"/>
        <v>69052</v>
      </c>
      <c r="X1099" s="7">
        <v>25</v>
      </c>
      <c r="Y1099" s="14">
        <v>25</v>
      </c>
      <c r="Z1099" s="14">
        <v>25</v>
      </c>
      <c r="AA1099" s="9">
        <f t="shared" si="192"/>
        <v>86315</v>
      </c>
      <c r="AB1099" s="9">
        <f t="shared" si="193"/>
        <v>86315</v>
      </c>
      <c r="AC1099" s="15">
        <f t="shared" si="194"/>
        <v>86315</v>
      </c>
    </row>
    <row r="1100" spans="1:29" x14ac:dyDescent="0.25">
      <c r="A1100" s="16" t="s">
        <v>3795</v>
      </c>
      <c r="B1100" s="17"/>
      <c r="C1100" s="18"/>
      <c r="D1100" s="16" t="s">
        <v>3796</v>
      </c>
      <c r="E1100" s="16" t="s">
        <v>3797</v>
      </c>
      <c r="F1100" s="18" t="s">
        <v>34</v>
      </c>
      <c r="G1100" s="18">
        <v>1</v>
      </c>
      <c r="H1100" s="16" t="s">
        <v>2080</v>
      </c>
      <c r="I1100" s="16" t="s">
        <v>3798</v>
      </c>
      <c r="J1100" s="16" t="s">
        <v>205</v>
      </c>
      <c r="K1100" s="18">
        <v>0</v>
      </c>
      <c r="L1100" s="18">
        <v>0</v>
      </c>
      <c r="M1100" s="16" t="s">
        <v>55</v>
      </c>
      <c r="N1100" s="16" t="s">
        <v>1093</v>
      </c>
      <c r="O1100" s="16" t="s">
        <v>3158</v>
      </c>
      <c r="P1100" s="19" t="s">
        <v>21</v>
      </c>
      <c r="Q1100">
        <v>1</v>
      </c>
      <c r="R1100" s="8">
        <f t="shared" si="187"/>
        <v>9714</v>
      </c>
      <c r="S1100" s="8">
        <f t="shared" si="186"/>
        <v>9714</v>
      </c>
      <c r="T1100" s="6">
        <f t="shared" si="188"/>
        <v>19</v>
      </c>
      <c r="U1100" s="9">
        <f t="shared" si="189"/>
        <v>11559.66</v>
      </c>
      <c r="V1100" s="9">
        <f t="shared" si="190"/>
        <v>11559.66</v>
      </c>
      <c r="W1100" s="9">
        <f t="shared" si="191"/>
        <v>11559.66</v>
      </c>
      <c r="X1100" s="7">
        <v>25</v>
      </c>
      <c r="Y1100" s="14">
        <v>25</v>
      </c>
      <c r="Z1100" s="14">
        <v>25</v>
      </c>
      <c r="AA1100" s="9">
        <f t="shared" si="192"/>
        <v>14449.575000000001</v>
      </c>
      <c r="AB1100" s="9">
        <f t="shared" si="193"/>
        <v>14449.575000000001</v>
      </c>
      <c r="AC1100" s="15">
        <f t="shared" si="194"/>
        <v>14449.575000000001</v>
      </c>
    </row>
    <row r="1101" spans="1:29" x14ac:dyDescent="0.25">
      <c r="A1101" s="16" t="s">
        <v>3799</v>
      </c>
      <c r="B1101" s="17"/>
      <c r="C1101" s="18"/>
      <c r="D1101" s="16" t="s">
        <v>3800</v>
      </c>
      <c r="E1101" s="16" t="s">
        <v>3797</v>
      </c>
      <c r="F1101" s="18" t="s">
        <v>34</v>
      </c>
      <c r="G1101" s="18">
        <v>1</v>
      </c>
      <c r="H1101" s="16" t="s">
        <v>120</v>
      </c>
      <c r="I1101" s="16" t="s">
        <v>3801</v>
      </c>
      <c r="J1101" s="16" t="s">
        <v>205</v>
      </c>
      <c r="K1101" s="18">
        <v>0</v>
      </c>
      <c r="L1101" s="18">
        <v>0</v>
      </c>
      <c r="M1101" s="16" t="s">
        <v>55</v>
      </c>
      <c r="N1101" s="16" t="s">
        <v>1093</v>
      </c>
      <c r="O1101" s="16" t="s">
        <v>3802</v>
      </c>
      <c r="P1101" s="19" t="s">
        <v>21</v>
      </c>
      <c r="Q1101">
        <v>1</v>
      </c>
      <c r="R1101" s="8">
        <f t="shared" si="187"/>
        <v>5877</v>
      </c>
      <c r="S1101" s="8">
        <f t="shared" si="186"/>
        <v>5877</v>
      </c>
      <c r="T1101" s="6">
        <f t="shared" si="188"/>
        <v>19</v>
      </c>
      <c r="U1101" s="9">
        <f t="shared" si="189"/>
        <v>6993.63</v>
      </c>
      <c r="V1101" s="9">
        <f t="shared" si="190"/>
        <v>6993.63</v>
      </c>
      <c r="W1101" s="9">
        <f t="shared" si="191"/>
        <v>6993.63</v>
      </c>
      <c r="X1101" s="7">
        <v>25</v>
      </c>
      <c r="Y1101" s="14">
        <v>25</v>
      </c>
      <c r="Z1101" s="14">
        <v>25</v>
      </c>
      <c r="AA1101" s="9">
        <f t="shared" si="192"/>
        <v>8742.0375000000004</v>
      </c>
      <c r="AB1101" s="9">
        <f t="shared" si="193"/>
        <v>8742.0375000000004</v>
      </c>
      <c r="AC1101" s="15">
        <f t="shared" si="194"/>
        <v>8742.0375000000004</v>
      </c>
    </row>
    <row r="1102" spans="1:29" x14ac:dyDescent="0.25">
      <c r="A1102" s="16" t="s">
        <v>3803</v>
      </c>
      <c r="B1102" s="17"/>
      <c r="C1102" s="18"/>
      <c r="D1102" s="16" t="s">
        <v>3804</v>
      </c>
      <c r="E1102" s="16" t="s">
        <v>3797</v>
      </c>
      <c r="F1102" s="18" t="s">
        <v>34</v>
      </c>
      <c r="G1102" s="18">
        <v>1</v>
      </c>
      <c r="H1102" s="16" t="s">
        <v>120</v>
      </c>
      <c r="I1102" s="16" t="s">
        <v>3801</v>
      </c>
      <c r="J1102" s="16" t="s">
        <v>205</v>
      </c>
      <c r="K1102" s="18">
        <v>0</v>
      </c>
      <c r="L1102" s="18">
        <v>0</v>
      </c>
      <c r="M1102" s="16" t="s">
        <v>55</v>
      </c>
      <c r="N1102" s="16" t="s">
        <v>1093</v>
      </c>
      <c r="O1102" s="16" t="s">
        <v>3802</v>
      </c>
      <c r="P1102" s="19" t="s">
        <v>21</v>
      </c>
      <c r="Q1102">
        <v>1</v>
      </c>
      <c r="R1102" s="8">
        <f t="shared" si="187"/>
        <v>5877</v>
      </c>
      <c r="S1102" s="8">
        <f t="shared" si="186"/>
        <v>5877</v>
      </c>
      <c r="T1102" s="6">
        <f t="shared" si="188"/>
        <v>19</v>
      </c>
      <c r="U1102" s="9">
        <f t="shared" si="189"/>
        <v>6993.63</v>
      </c>
      <c r="V1102" s="9">
        <f t="shared" si="190"/>
        <v>6993.63</v>
      </c>
      <c r="W1102" s="9">
        <f t="shared" si="191"/>
        <v>6993.63</v>
      </c>
      <c r="X1102" s="7">
        <v>25</v>
      </c>
      <c r="Y1102" s="14">
        <v>25</v>
      </c>
      <c r="Z1102" s="14">
        <v>25</v>
      </c>
      <c r="AA1102" s="9">
        <f t="shared" si="192"/>
        <v>8742.0375000000004</v>
      </c>
      <c r="AB1102" s="9">
        <f t="shared" si="193"/>
        <v>8742.0375000000004</v>
      </c>
      <c r="AC1102" s="15">
        <f t="shared" si="194"/>
        <v>8742.0375000000004</v>
      </c>
    </row>
    <row r="1103" spans="1:29" x14ac:dyDescent="0.25">
      <c r="A1103" s="16" t="s">
        <v>3805</v>
      </c>
      <c r="B1103" s="17"/>
      <c r="C1103" s="18"/>
      <c r="D1103" s="16" t="s">
        <v>3806</v>
      </c>
      <c r="E1103" s="16" t="s">
        <v>3797</v>
      </c>
      <c r="F1103" s="18" t="s">
        <v>34</v>
      </c>
      <c r="G1103" s="18">
        <v>1</v>
      </c>
      <c r="H1103" s="16" t="s">
        <v>120</v>
      </c>
      <c r="I1103" s="16" t="s">
        <v>3807</v>
      </c>
      <c r="J1103" s="16" t="s">
        <v>205</v>
      </c>
      <c r="K1103" s="18">
        <v>0</v>
      </c>
      <c r="L1103" s="18">
        <v>0</v>
      </c>
      <c r="M1103" s="16" t="s">
        <v>55</v>
      </c>
      <c r="N1103" s="16" t="s">
        <v>1093</v>
      </c>
      <c r="O1103" s="16" t="s">
        <v>3802</v>
      </c>
      <c r="P1103" s="19" t="s">
        <v>21</v>
      </c>
      <c r="Q1103">
        <v>1</v>
      </c>
      <c r="R1103" s="8">
        <f t="shared" si="187"/>
        <v>10955</v>
      </c>
      <c r="S1103" s="8">
        <f t="shared" si="186"/>
        <v>10955</v>
      </c>
      <c r="T1103" s="6">
        <f t="shared" si="188"/>
        <v>19</v>
      </c>
      <c r="U1103" s="9">
        <f t="shared" si="189"/>
        <v>13036.45</v>
      </c>
      <c r="V1103" s="9">
        <f t="shared" si="190"/>
        <v>13036.45</v>
      </c>
      <c r="W1103" s="9">
        <f t="shared" si="191"/>
        <v>13036.45</v>
      </c>
      <c r="X1103" s="7">
        <v>25</v>
      </c>
      <c r="Y1103" s="14">
        <v>25</v>
      </c>
      <c r="Z1103" s="14">
        <v>25</v>
      </c>
      <c r="AA1103" s="9">
        <f t="shared" si="192"/>
        <v>16295.5625</v>
      </c>
      <c r="AB1103" s="9">
        <f t="shared" si="193"/>
        <v>16295.5625</v>
      </c>
      <c r="AC1103" s="15">
        <f t="shared" si="194"/>
        <v>16295.5625</v>
      </c>
    </row>
    <row r="1104" spans="1:29" x14ac:dyDescent="0.25">
      <c r="A1104" s="16" t="s">
        <v>3808</v>
      </c>
      <c r="B1104" s="17"/>
      <c r="C1104" s="18"/>
      <c r="D1104" s="16" t="s">
        <v>3809</v>
      </c>
      <c r="E1104" s="16" t="s">
        <v>3797</v>
      </c>
      <c r="F1104" s="18" t="s">
        <v>34</v>
      </c>
      <c r="G1104" s="18">
        <v>1</v>
      </c>
      <c r="H1104" s="16" t="s">
        <v>120</v>
      </c>
      <c r="I1104" s="16" t="s">
        <v>3810</v>
      </c>
      <c r="J1104" s="16" t="s">
        <v>205</v>
      </c>
      <c r="K1104" s="18">
        <v>0</v>
      </c>
      <c r="L1104" s="18">
        <v>0</v>
      </c>
      <c r="M1104" s="16" t="s">
        <v>55</v>
      </c>
      <c r="N1104" s="16" t="s">
        <v>1093</v>
      </c>
      <c r="O1104" s="16" t="s">
        <v>3802</v>
      </c>
      <c r="P1104" s="19" t="s">
        <v>21</v>
      </c>
      <c r="Q1104">
        <v>1</v>
      </c>
      <c r="R1104" s="8">
        <f t="shared" si="187"/>
        <v>6716</v>
      </c>
      <c r="S1104" s="8">
        <f t="shared" si="186"/>
        <v>6716</v>
      </c>
      <c r="T1104" s="6">
        <f t="shared" si="188"/>
        <v>19</v>
      </c>
      <c r="U1104" s="9">
        <f t="shared" si="189"/>
        <v>7992.04</v>
      </c>
      <c r="V1104" s="9">
        <f t="shared" si="190"/>
        <v>7992.04</v>
      </c>
      <c r="W1104" s="9">
        <f t="shared" si="191"/>
        <v>7992.04</v>
      </c>
      <c r="X1104" s="7">
        <v>25</v>
      </c>
      <c r="Y1104" s="14">
        <v>25</v>
      </c>
      <c r="Z1104" s="14">
        <v>25</v>
      </c>
      <c r="AA1104" s="9">
        <f t="shared" si="192"/>
        <v>9990.0499999999993</v>
      </c>
      <c r="AB1104" s="9">
        <f t="shared" si="193"/>
        <v>9990.0499999999993</v>
      </c>
      <c r="AC1104" s="15">
        <f t="shared" si="194"/>
        <v>9990.0499999999993</v>
      </c>
    </row>
    <row r="1105" spans="1:29" x14ac:dyDescent="0.25">
      <c r="A1105" s="16" t="s">
        <v>3811</v>
      </c>
      <c r="B1105" s="17"/>
      <c r="C1105" s="18"/>
      <c r="D1105" s="16" t="s">
        <v>3812</v>
      </c>
      <c r="E1105" s="16" t="s">
        <v>3797</v>
      </c>
      <c r="F1105" s="18" t="s">
        <v>34</v>
      </c>
      <c r="G1105" s="18">
        <v>1</v>
      </c>
      <c r="H1105" s="16" t="s">
        <v>120</v>
      </c>
      <c r="I1105" s="16" t="s">
        <v>3810</v>
      </c>
      <c r="J1105" s="16" t="s">
        <v>205</v>
      </c>
      <c r="K1105" s="18">
        <v>0</v>
      </c>
      <c r="L1105" s="18">
        <v>0</v>
      </c>
      <c r="M1105" s="16" t="s">
        <v>55</v>
      </c>
      <c r="N1105" s="16" t="s">
        <v>1093</v>
      </c>
      <c r="O1105" s="16" t="s">
        <v>3802</v>
      </c>
      <c r="P1105" s="19" t="s">
        <v>21</v>
      </c>
      <c r="Q1105">
        <v>1</v>
      </c>
      <c r="R1105" s="8">
        <f t="shared" si="187"/>
        <v>6716</v>
      </c>
      <c r="S1105" s="8">
        <f t="shared" si="186"/>
        <v>6716</v>
      </c>
      <c r="T1105" s="6">
        <f t="shared" si="188"/>
        <v>19</v>
      </c>
      <c r="U1105" s="9">
        <f t="shared" si="189"/>
        <v>7992.04</v>
      </c>
      <c r="V1105" s="9">
        <f t="shared" si="190"/>
        <v>7992.04</v>
      </c>
      <c r="W1105" s="9">
        <f t="shared" si="191"/>
        <v>7992.04</v>
      </c>
      <c r="X1105" s="7">
        <v>25</v>
      </c>
      <c r="Y1105" s="14">
        <v>25</v>
      </c>
      <c r="Z1105" s="14">
        <v>25</v>
      </c>
      <c r="AA1105" s="9">
        <f t="shared" si="192"/>
        <v>9990.0499999999993</v>
      </c>
      <c r="AB1105" s="9">
        <f t="shared" si="193"/>
        <v>9990.0499999999993</v>
      </c>
      <c r="AC1105" s="15">
        <f t="shared" si="194"/>
        <v>9990.0499999999993</v>
      </c>
    </row>
    <row r="1106" spans="1:29" x14ac:dyDescent="0.25">
      <c r="A1106" s="16" t="s">
        <v>3813</v>
      </c>
      <c r="B1106" s="17"/>
      <c r="C1106" s="18"/>
      <c r="D1106" s="16" t="s">
        <v>3814</v>
      </c>
      <c r="E1106" s="16" t="s">
        <v>3797</v>
      </c>
      <c r="F1106" s="18" t="s">
        <v>34</v>
      </c>
      <c r="G1106" s="18">
        <v>1</v>
      </c>
      <c r="H1106" s="16" t="s">
        <v>120</v>
      </c>
      <c r="I1106" s="16" t="s">
        <v>3807</v>
      </c>
      <c r="J1106" s="16" t="s">
        <v>205</v>
      </c>
      <c r="K1106" s="18">
        <v>0</v>
      </c>
      <c r="L1106" s="18">
        <v>0</v>
      </c>
      <c r="M1106" s="16" t="s">
        <v>55</v>
      </c>
      <c r="N1106" s="16" t="s">
        <v>1093</v>
      </c>
      <c r="O1106" s="16" t="s">
        <v>3802</v>
      </c>
      <c r="P1106" s="19" t="s">
        <v>21</v>
      </c>
      <c r="Q1106">
        <v>1</v>
      </c>
      <c r="R1106" s="8">
        <f t="shared" si="187"/>
        <v>10955</v>
      </c>
      <c r="S1106" s="8">
        <f t="shared" si="186"/>
        <v>10955</v>
      </c>
      <c r="T1106" s="6">
        <f t="shared" si="188"/>
        <v>19</v>
      </c>
      <c r="U1106" s="9">
        <f t="shared" si="189"/>
        <v>13036.45</v>
      </c>
      <c r="V1106" s="9">
        <f t="shared" si="190"/>
        <v>13036.45</v>
      </c>
      <c r="W1106" s="9">
        <f t="shared" si="191"/>
        <v>13036.45</v>
      </c>
      <c r="X1106" s="7">
        <v>25</v>
      </c>
      <c r="Y1106" s="14">
        <v>25</v>
      </c>
      <c r="Z1106" s="14">
        <v>25</v>
      </c>
      <c r="AA1106" s="9">
        <f t="shared" si="192"/>
        <v>16295.5625</v>
      </c>
      <c r="AB1106" s="9">
        <f t="shared" si="193"/>
        <v>16295.5625</v>
      </c>
      <c r="AC1106" s="15">
        <f t="shared" si="194"/>
        <v>16295.5625</v>
      </c>
    </row>
    <row r="1107" spans="1:29" x14ac:dyDescent="0.25">
      <c r="A1107" s="16" t="s">
        <v>3815</v>
      </c>
      <c r="B1107" s="17"/>
      <c r="C1107" s="18"/>
      <c r="D1107" s="16" t="s">
        <v>3816</v>
      </c>
      <c r="E1107" s="16" t="s">
        <v>3797</v>
      </c>
      <c r="F1107" s="18" t="s">
        <v>34</v>
      </c>
      <c r="G1107" s="18">
        <v>1</v>
      </c>
      <c r="H1107" s="16" t="s">
        <v>2080</v>
      </c>
      <c r="I1107" s="16" t="s">
        <v>3801</v>
      </c>
      <c r="J1107" s="16" t="s">
        <v>205</v>
      </c>
      <c r="K1107" s="18">
        <v>0</v>
      </c>
      <c r="L1107" s="18">
        <v>0</v>
      </c>
      <c r="M1107" s="16" t="s">
        <v>55</v>
      </c>
      <c r="N1107" s="16" t="s">
        <v>1093</v>
      </c>
      <c r="O1107" s="16" t="s">
        <v>3817</v>
      </c>
      <c r="P1107" s="19" t="s">
        <v>21</v>
      </c>
      <c r="Q1107">
        <v>1</v>
      </c>
      <c r="R1107" s="8">
        <f t="shared" si="187"/>
        <v>5877</v>
      </c>
      <c r="S1107" s="8">
        <f t="shared" si="186"/>
        <v>5877</v>
      </c>
      <c r="T1107" s="6">
        <f t="shared" si="188"/>
        <v>19</v>
      </c>
      <c r="U1107" s="9">
        <f t="shared" si="189"/>
        <v>6993.63</v>
      </c>
      <c r="V1107" s="9">
        <f t="shared" si="190"/>
        <v>6993.63</v>
      </c>
      <c r="W1107" s="9">
        <f t="shared" si="191"/>
        <v>6993.63</v>
      </c>
      <c r="X1107" s="7">
        <v>25</v>
      </c>
      <c r="Y1107" s="14">
        <v>25</v>
      </c>
      <c r="Z1107" s="14">
        <v>25</v>
      </c>
      <c r="AA1107" s="9">
        <f t="shared" si="192"/>
        <v>8742.0375000000004</v>
      </c>
      <c r="AB1107" s="9">
        <f t="shared" si="193"/>
        <v>8742.0375000000004</v>
      </c>
      <c r="AC1107" s="15">
        <f t="shared" si="194"/>
        <v>8742.0375000000004</v>
      </c>
    </row>
    <row r="1108" spans="1:29" x14ac:dyDescent="0.25">
      <c r="A1108" s="16" t="s">
        <v>3818</v>
      </c>
      <c r="B1108" s="17"/>
      <c r="C1108" s="18"/>
      <c r="D1108" s="16" t="s">
        <v>3819</v>
      </c>
      <c r="E1108" s="16" t="s">
        <v>3797</v>
      </c>
      <c r="F1108" s="18" t="s">
        <v>34</v>
      </c>
      <c r="G1108" s="18">
        <v>1</v>
      </c>
      <c r="H1108" s="16" t="s">
        <v>120</v>
      </c>
      <c r="I1108" s="16" t="s">
        <v>3820</v>
      </c>
      <c r="J1108" s="16" t="s">
        <v>205</v>
      </c>
      <c r="K1108" s="18">
        <v>0</v>
      </c>
      <c r="L1108" s="18">
        <v>0</v>
      </c>
      <c r="M1108" s="16" t="s">
        <v>55</v>
      </c>
      <c r="N1108" s="16" t="s">
        <v>1093</v>
      </c>
      <c r="O1108" s="16" t="s">
        <v>3817</v>
      </c>
      <c r="P1108" s="19" t="s">
        <v>21</v>
      </c>
      <c r="Q1108">
        <v>1</v>
      </c>
      <c r="R1108" s="8">
        <f t="shared" si="187"/>
        <v>7316</v>
      </c>
      <c r="S1108" s="8">
        <f t="shared" si="186"/>
        <v>7316</v>
      </c>
      <c r="T1108" s="6">
        <f t="shared" si="188"/>
        <v>19</v>
      </c>
      <c r="U1108" s="9">
        <f t="shared" si="189"/>
        <v>8706.0400000000009</v>
      </c>
      <c r="V1108" s="9">
        <f t="shared" si="190"/>
        <v>8706.0400000000009</v>
      </c>
      <c r="W1108" s="9">
        <f t="shared" si="191"/>
        <v>8706.0400000000009</v>
      </c>
      <c r="X1108" s="7">
        <v>25</v>
      </c>
      <c r="Y1108" s="14">
        <v>25</v>
      </c>
      <c r="Z1108" s="14">
        <v>25</v>
      </c>
      <c r="AA1108" s="9">
        <f t="shared" si="192"/>
        <v>10882.550000000001</v>
      </c>
      <c r="AB1108" s="9">
        <f t="shared" si="193"/>
        <v>10882.550000000001</v>
      </c>
      <c r="AC1108" s="15">
        <f t="shared" si="194"/>
        <v>10882.550000000001</v>
      </c>
    </row>
    <row r="1109" spans="1:29" x14ac:dyDescent="0.25">
      <c r="A1109" s="16" t="s">
        <v>3821</v>
      </c>
      <c r="B1109" s="17"/>
      <c r="C1109" s="18"/>
      <c r="D1109" s="16" t="s">
        <v>3822</v>
      </c>
      <c r="E1109" s="16" t="s">
        <v>3797</v>
      </c>
      <c r="F1109" s="18" t="s">
        <v>34</v>
      </c>
      <c r="G1109" s="18">
        <v>1</v>
      </c>
      <c r="H1109" s="16" t="s">
        <v>120</v>
      </c>
      <c r="I1109" s="16" t="s">
        <v>3820</v>
      </c>
      <c r="J1109" s="16" t="s">
        <v>205</v>
      </c>
      <c r="K1109" s="18">
        <v>0</v>
      </c>
      <c r="L1109" s="18">
        <v>0</v>
      </c>
      <c r="M1109" s="16" t="s">
        <v>55</v>
      </c>
      <c r="N1109" s="16" t="s">
        <v>1093</v>
      </c>
      <c r="O1109" s="16" t="s">
        <v>3817</v>
      </c>
      <c r="P1109" s="19" t="s">
        <v>21</v>
      </c>
      <c r="Q1109">
        <v>1</v>
      </c>
      <c r="R1109" s="8">
        <f t="shared" si="187"/>
        <v>7316</v>
      </c>
      <c r="S1109" s="8">
        <f t="shared" si="186"/>
        <v>7316</v>
      </c>
      <c r="T1109" s="6">
        <f t="shared" si="188"/>
        <v>19</v>
      </c>
      <c r="U1109" s="9">
        <f t="shared" si="189"/>
        <v>8706.0400000000009</v>
      </c>
      <c r="V1109" s="9">
        <f t="shared" si="190"/>
        <v>8706.0400000000009</v>
      </c>
      <c r="W1109" s="9">
        <f t="shared" si="191"/>
        <v>8706.0400000000009</v>
      </c>
      <c r="X1109" s="7">
        <v>25</v>
      </c>
      <c r="Y1109" s="14">
        <v>25</v>
      </c>
      <c r="Z1109" s="14">
        <v>25</v>
      </c>
      <c r="AA1109" s="9">
        <f t="shared" si="192"/>
        <v>10882.550000000001</v>
      </c>
      <c r="AB1109" s="9">
        <f t="shared" si="193"/>
        <v>10882.550000000001</v>
      </c>
      <c r="AC1109" s="15">
        <f t="shared" si="194"/>
        <v>10882.550000000001</v>
      </c>
    </row>
    <row r="1110" spans="1:29" x14ac:dyDescent="0.25">
      <c r="A1110" s="16" t="s">
        <v>3823</v>
      </c>
      <c r="B1110" s="17"/>
      <c r="C1110" s="18"/>
      <c r="D1110" s="16" t="s">
        <v>3824</v>
      </c>
      <c r="E1110" s="16" t="s">
        <v>3797</v>
      </c>
      <c r="F1110" s="18" t="s">
        <v>34</v>
      </c>
      <c r="G1110" s="18">
        <v>1</v>
      </c>
      <c r="H1110" s="16" t="s">
        <v>120</v>
      </c>
      <c r="I1110" s="16" t="s">
        <v>3825</v>
      </c>
      <c r="J1110" s="16" t="s">
        <v>205</v>
      </c>
      <c r="K1110" s="18">
        <v>0</v>
      </c>
      <c r="L1110" s="18">
        <v>0</v>
      </c>
      <c r="M1110" s="16" t="s">
        <v>55</v>
      </c>
      <c r="N1110" s="16" t="s">
        <v>1093</v>
      </c>
      <c r="O1110" s="16" t="s">
        <v>3817</v>
      </c>
      <c r="P1110" s="19" t="s">
        <v>21</v>
      </c>
      <c r="Q1110">
        <v>1</v>
      </c>
      <c r="R1110" s="8">
        <f t="shared" si="187"/>
        <v>7054</v>
      </c>
      <c r="S1110" s="8">
        <f t="shared" si="186"/>
        <v>7054</v>
      </c>
      <c r="T1110" s="6">
        <f t="shared" si="188"/>
        <v>19</v>
      </c>
      <c r="U1110" s="9">
        <f t="shared" si="189"/>
        <v>8394.26</v>
      </c>
      <c r="V1110" s="9">
        <f t="shared" si="190"/>
        <v>8394.26</v>
      </c>
      <c r="W1110" s="9">
        <f t="shared" si="191"/>
        <v>8394.26</v>
      </c>
      <c r="X1110" s="7">
        <v>25</v>
      </c>
      <c r="Y1110" s="14">
        <v>25</v>
      </c>
      <c r="Z1110" s="14">
        <v>25</v>
      </c>
      <c r="AA1110" s="9">
        <f t="shared" si="192"/>
        <v>10492.825000000001</v>
      </c>
      <c r="AB1110" s="9">
        <f t="shared" si="193"/>
        <v>10492.825000000001</v>
      </c>
      <c r="AC1110" s="15">
        <f t="shared" si="194"/>
        <v>10492.825000000001</v>
      </c>
    </row>
    <row r="1111" spans="1:29" x14ac:dyDescent="0.25">
      <c r="A1111" s="16" t="s">
        <v>3826</v>
      </c>
      <c r="B1111" s="17"/>
      <c r="C1111" s="18"/>
      <c r="D1111" s="16" t="s">
        <v>3827</v>
      </c>
      <c r="E1111" s="16" t="s">
        <v>3797</v>
      </c>
      <c r="F1111" s="18" t="s">
        <v>34</v>
      </c>
      <c r="G1111" s="18">
        <v>1</v>
      </c>
      <c r="H1111" s="16" t="s">
        <v>2080</v>
      </c>
      <c r="I1111" s="16" t="s">
        <v>3828</v>
      </c>
      <c r="J1111" s="16" t="s">
        <v>205</v>
      </c>
      <c r="K1111" s="18">
        <v>0</v>
      </c>
      <c r="L1111" s="18">
        <v>0</v>
      </c>
      <c r="M1111" s="16" t="s">
        <v>55</v>
      </c>
      <c r="N1111" s="16" t="s">
        <v>1093</v>
      </c>
      <c r="O1111" s="16" t="s">
        <v>3817</v>
      </c>
      <c r="P1111" s="19" t="s">
        <v>21</v>
      </c>
      <c r="Q1111">
        <v>1</v>
      </c>
      <c r="R1111" s="8">
        <f t="shared" si="187"/>
        <v>5455</v>
      </c>
      <c r="S1111" s="8">
        <f t="shared" si="186"/>
        <v>5455</v>
      </c>
      <c r="T1111" s="6">
        <f t="shared" si="188"/>
        <v>19</v>
      </c>
      <c r="U1111" s="9">
        <f t="shared" si="189"/>
        <v>6491.45</v>
      </c>
      <c r="V1111" s="9">
        <f t="shared" si="190"/>
        <v>6491.45</v>
      </c>
      <c r="W1111" s="9">
        <f t="shared" si="191"/>
        <v>6491.45</v>
      </c>
      <c r="X1111" s="7">
        <v>25</v>
      </c>
      <c r="Y1111" s="14">
        <v>25</v>
      </c>
      <c r="Z1111" s="14">
        <v>25</v>
      </c>
      <c r="AA1111" s="9">
        <f t="shared" si="192"/>
        <v>8114.3125</v>
      </c>
      <c r="AB1111" s="9">
        <f t="shared" si="193"/>
        <v>8114.3125</v>
      </c>
      <c r="AC1111" s="15">
        <f t="shared" si="194"/>
        <v>8114.3125</v>
      </c>
    </row>
    <row r="1112" spans="1:29" x14ac:dyDescent="0.25">
      <c r="A1112" s="16" t="s">
        <v>3829</v>
      </c>
      <c r="B1112" s="17"/>
      <c r="C1112" s="18"/>
      <c r="D1112" s="16" t="s">
        <v>3830</v>
      </c>
      <c r="E1112" s="16" t="s">
        <v>3831</v>
      </c>
      <c r="F1112" s="18" t="s">
        <v>34</v>
      </c>
      <c r="G1112" s="18">
        <v>1</v>
      </c>
      <c r="H1112" s="16" t="s">
        <v>44</v>
      </c>
      <c r="I1112" s="16" t="s">
        <v>3832</v>
      </c>
      <c r="J1112" s="16" t="s">
        <v>205</v>
      </c>
      <c r="K1112" s="18">
        <v>0</v>
      </c>
      <c r="L1112" s="18">
        <v>0</v>
      </c>
      <c r="M1112" s="16" t="s">
        <v>55</v>
      </c>
      <c r="N1112" s="16" t="s">
        <v>2754</v>
      </c>
      <c r="O1112" s="16" t="s">
        <v>1553</v>
      </c>
      <c r="P1112" s="19" t="s">
        <v>21</v>
      </c>
      <c r="Q1112">
        <v>1</v>
      </c>
      <c r="R1112" s="8">
        <f t="shared" si="187"/>
        <v>10647</v>
      </c>
      <c r="S1112" s="8">
        <f t="shared" si="186"/>
        <v>10647</v>
      </c>
      <c r="T1112" s="6">
        <f t="shared" si="188"/>
        <v>19</v>
      </c>
      <c r="U1112" s="9">
        <f t="shared" si="189"/>
        <v>12669.93</v>
      </c>
      <c r="V1112" s="9">
        <f t="shared" si="190"/>
        <v>12669.93</v>
      </c>
      <c r="W1112" s="9">
        <f t="shared" si="191"/>
        <v>12669.93</v>
      </c>
      <c r="X1112" s="7">
        <v>25</v>
      </c>
      <c r="Y1112" s="14">
        <v>25</v>
      </c>
      <c r="Z1112" s="14">
        <v>25</v>
      </c>
      <c r="AA1112" s="9">
        <f t="shared" si="192"/>
        <v>15837.4125</v>
      </c>
      <c r="AB1112" s="9">
        <f t="shared" si="193"/>
        <v>15837.4125</v>
      </c>
      <c r="AC1112" s="15">
        <f t="shared" si="194"/>
        <v>15837.4125</v>
      </c>
    </row>
    <row r="1113" spans="1:29" x14ac:dyDescent="0.25">
      <c r="A1113" s="16" t="s">
        <v>3833</v>
      </c>
      <c r="B1113" s="17"/>
      <c r="C1113" s="18"/>
      <c r="D1113" s="16" t="s">
        <v>3834</v>
      </c>
      <c r="E1113" s="16" t="s">
        <v>3835</v>
      </c>
      <c r="F1113" s="18" t="s">
        <v>34</v>
      </c>
      <c r="G1113" s="18">
        <v>1</v>
      </c>
      <c r="H1113" s="16" t="s">
        <v>44</v>
      </c>
      <c r="I1113" s="16" t="s">
        <v>3836</v>
      </c>
      <c r="J1113" s="16" t="s">
        <v>205</v>
      </c>
      <c r="K1113" s="18">
        <v>0</v>
      </c>
      <c r="L1113" s="18">
        <v>0</v>
      </c>
      <c r="M1113" s="16" t="s">
        <v>55</v>
      </c>
      <c r="N1113" s="16" t="s">
        <v>1713</v>
      </c>
      <c r="O1113" s="16" t="s">
        <v>2629</v>
      </c>
      <c r="P1113" s="19" t="s">
        <v>21</v>
      </c>
      <c r="Q1113">
        <v>1</v>
      </c>
      <c r="R1113" s="8">
        <f t="shared" si="187"/>
        <v>10006</v>
      </c>
      <c r="S1113" s="8">
        <f t="shared" si="186"/>
        <v>10006</v>
      </c>
      <c r="T1113" s="6">
        <f t="shared" si="188"/>
        <v>19</v>
      </c>
      <c r="U1113" s="9">
        <f t="shared" si="189"/>
        <v>11907.14</v>
      </c>
      <c r="V1113" s="9">
        <f t="shared" si="190"/>
        <v>11907.14</v>
      </c>
      <c r="W1113" s="9">
        <f t="shared" si="191"/>
        <v>11907.14</v>
      </c>
      <c r="X1113" s="7">
        <v>25</v>
      </c>
      <c r="Y1113" s="14">
        <v>25</v>
      </c>
      <c r="Z1113" s="14">
        <v>25</v>
      </c>
      <c r="AA1113" s="9">
        <f t="shared" si="192"/>
        <v>14883.924999999999</v>
      </c>
      <c r="AB1113" s="9">
        <f t="shared" si="193"/>
        <v>14883.924999999999</v>
      </c>
      <c r="AC1113" s="15">
        <f t="shared" si="194"/>
        <v>14883.924999999999</v>
      </c>
    </row>
    <row r="1114" spans="1:29" x14ac:dyDescent="0.25">
      <c r="A1114" s="16" t="s">
        <v>3837</v>
      </c>
      <c r="B1114" s="17"/>
      <c r="C1114" s="18"/>
      <c r="D1114" s="16" t="s">
        <v>3838</v>
      </c>
      <c r="E1114" s="16" t="s">
        <v>3835</v>
      </c>
      <c r="F1114" s="18" t="s">
        <v>34</v>
      </c>
      <c r="G1114" s="18">
        <v>1</v>
      </c>
      <c r="H1114" s="16" t="s">
        <v>44</v>
      </c>
      <c r="I1114" s="16" t="s">
        <v>3836</v>
      </c>
      <c r="J1114" s="16" t="s">
        <v>205</v>
      </c>
      <c r="K1114" s="18">
        <v>0</v>
      </c>
      <c r="L1114" s="18">
        <v>0</v>
      </c>
      <c r="M1114" s="16" t="s">
        <v>55</v>
      </c>
      <c r="N1114" s="16" t="s">
        <v>1713</v>
      </c>
      <c r="O1114" s="16" t="s">
        <v>2629</v>
      </c>
      <c r="P1114" s="19" t="s">
        <v>21</v>
      </c>
      <c r="Q1114">
        <v>1</v>
      </c>
      <c r="R1114" s="8">
        <f t="shared" si="187"/>
        <v>10006</v>
      </c>
      <c r="S1114" s="8">
        <f t="shared" si="186"/>
        <v>10006</v>
      </c>
      <c r="T1114" s="6">
        <f t="shared" si="188"/>
        <v>19</v>
      </c>
      <c r="U1114" s="9">
        <f t="shared" si="189"/>
        <v>11907.14</v>
      </c>
      <c r="V1114" s="9">
        <f t="shared" si="190"/>
        <v>11907.14</v>
      </c>
      <c r="W1114" s="9">
        <f t="shared" si="191"/>
        <v>11907.14</v>
      </c>
      <c r="X1114" s="7">
        <v>25</v>
      </c>
      <c r="Y1114" s="14">
        <v>25</v>
      </c>
      <c r="Z1114" s="14">
        <v>25</v>
      </c>
      <c r="AA1114" s="9">
        <f t="shared" si="192"/>
        <v>14883.924999999999</v>
      </c>
      <c r="AB1114" s="9">
        <f t="shared" si="193"/>
        <v>14883.924999999999</v>
      </c>
      <c r="AC1114" s="15">
        <f t="shared" si="194"/>
        <v>14883.924999999999</v>
      </c>
    </row>
    <row r="1115" spans="1:29" x14ac:dyDescent="0.25">
      <c r="A1115" s="16" t="s">
        <v>3839</v>
      </c>
      <c r="B1115" s="17"/>
      <c r="C1115" s="18"/>
      <c r="D1115" s="16" t="s">
        <v>3840</v>
      </c>
      <c r="E1115" s="16" t="s">
        <v>3835</v>
      </c>
      <c r="F1115" s="18" t="s">
        <v>34</v>
      </c>
      <c r="G1115" s="18">
        <v>1</v>
      </c>
      <c r="H1115" s="16" t="s">
        <v>44</v>
      </c>
      <c r="I1115" s="16" t="s">
        <v>3836</v>
      </c>
      <c r="J1115" s="16" t="s">
        <v>205</v>
      </c>
      <c r="K1115" s="18">
        <v>0</v>
      </c>
      <c r="L1115" s="18">
        <v>0</v>
      </c>
      <c r="M1115" s="16" t="s">
        <v>55</v>
      </c>
      <c r="N1115" s="16" t="s">
        <v>1713</v>
      </c>
      <c r="O1115" s="16" t="s">
        <v>2629</v>
      </c>
      <c r="P1115" s="19" t="s">
        <v>21</v>
      </c>
      <c r="Q1115">
        <v>1</v>
      </c>
      <c r="R1115" s="8">
        <f t="shared" si="187"/>
        <v>10006</v>
      </c>
      <c r="S1115" s="8">
        <f t="shared" si="186"/>
        <v>10006</v>
      </c>
      <c r="T1115" s="6">
        <f t="shared" si="188"/>
        <v>19</v>
      </c>
      <c r="U1115" s="9">
        <f t="shared" si="189"/>
        <v>11907.14</v>
      </c>
      <c r="V1115" s="9">
        <f t="shared" si="190"/>
        <v>11907.14</v>
      </c>
      <c r="W1115" s="9">
        <f t="shared" si="191"/>
        <v>11907.14</v>
      </c>
      <c r="X1115" s="7">
        <v>25</v>
      </c>
      <c r="Y1115" s="14">
        <v>25</v>
      </c>
      <c r="Z1115" s="14">
        <v>25</v>
      </c>
      <c r="AA1115" s="9">
        <f t="shared" si="192"/>
        <v>14883.924999999999</v>
      </c>
      <c r="AB1115" s="9">
        <f t="shared" si="193"/>
        <v>14883.924999999999</v>
      </c>
      <c r="AC1115" s="15">
        <f t="shared" si="194"/>
        <v>14883.924999999999</v>
      </c>
    </row>
    <row r="1116" spans="1:29" x14ac:dyDescent="0.25">
      <c r="A1116" s="16" t="s">
        <v>3841</v>
      </c>
      <c r="B1116" s="17"/>
      <c r="C1116" s="18"/>
      <c r="D1116" s="16" t="s">
        <v>3842</v>
      </c>
      <c r="E1116" s="16" t="s">
        <v>3835</v>
      </c>
      <c r="F1116" s="18" t="s">
        <v>34</v>
      </c>
      <c r="G1116" s="18">
        <v>1</v>
      </c>
      <c r="H1116" s="16" t="s">
        <v>44</v>
      </c>
      <c r="I1116" s="16" t="s">
        <v>3836</v>
      </c>
      <c r="J1116" s="16" t="s">
        <v>205</v>
      </c>
      <c r="K1116" s="18">
        <v>0</v>
      </c>
      <c r="L1116" s="18">
        <v>0</v>
      </c>
      <c r="M1116" s="16" t="s">
        <v>55</v>
      </c>
      <c r="N1116" s="16" t="s">
        <v>1713</v>
      </c>
      <c r="O1116" s="16" t="s">
        <v>2629</v>
      </c>
      <c r="P1116" s="19" t="s">
        <v>21</v>
      </c>
      <c r="Q1116">
        <v>1</v>
      </c>
      <c r="R1116" s="8">
        <f t="shared" si="187"/>
        <v>10006</v>
      </c>
      <c r="S1116" s="8">
        <f t="shared" si="186"/>
        <v>10006</v>
      </c>
      <c r="T1116" s="6">
        <f t="shared" si="188"/>
        <v>19</v>
      </c>
      <c r="U1116" s="9">
        <f t="shared" si="189"/>
        <v>11907.14</v>
      </c>
      <c r="V1116" s="9">
        <f t="shared" si="190"/>
        <v>11907.14</v>
      </c>
      <c r="W1116" s="9">
        <f t="shared" si="191"/>
        <v>11907.14</v>
      </c>
      <c r="X1116" s="7">
        <v>25</v>
      </c>
      <c r="Y1116" s="14">
        <v>25</v>
      </c>
      <c r="Z1116" s="14">
        <v>25</v>
      </c>
      <c r="AA1116" s="9">
        <f t="shared" si="192"/>
        <v>14883.924999999999</v>
      </c>
      <c r="AB1116" s="9">
        <f t="shared" si="193"/>
        <v>14883.924999999999</v>
      </c>
      <c r="AC1116" s="15">
        <f t="shared" si="194"/>
        <v>14883.924999999999</v>
      </c>
    </row>
    <row r="1117" spans="1:29" x14ac:dyDescent="0.25">
      <c r="A1117" s="16" t="s">
        <v>3843</v>
      </c>
      <c r="B1117" s="17"/>
      <c r="C1117" s="18"/>
      <c r="D1117" s="16" t="s">
        <v>3844</v>
      </c>
      <c r="E1117" s="16" t="s">
        <v>3835</v>
      </c>
      <c r="F1117" s="18" t="s">
        <v>34</v>
      </c>
      <c r="G1117" s="18">
        <v>1</v>
      </c>
      <c r="H1117" s="16" t="s">
        <v>44</v>
      </c>
      <c r="I1117" s="16" t="s">
        <v>3836</v>
      </c>
      <c r="J1117" s="16" t="s">
        <v>205</v>
      </c>
      <c r="K1117" s="18">
        <v>0</v>
      </c>
      <c r="L1117" s="18">
        <v>0</v>
      </c>
      <c r="M1117" s="16" t="s">
        <v>55</v>
      </c>
      <c r="N1117" s="16" t="s">
        <v>1713</v>
      </c>
      <c r="O1117" s="16" t="s">
        <v>2629</v>
      </c>
      <c r="P1117" s="19" t="s">
        <v>21</v>
      </c>
      <c r="Q1117">
        <v>1</v>
      </c>
      <c r="R1117" s="8">
        <f t="shared" si="187"/>
        <v>10006</v>
      </c>
      <c r="S1117" s="8">
        <f t="shared" si="186"/>
        <v>10006</v>
      </c>
      <c r="T1117" s="6">
        <f t="shared" si="188"/>
        <v>19</v>
      </c>
      <c r="U1117" s="9">
        <f t="shared" si="189"/>
        <v>11907.14</v>
      </c>
      <c r="V1117" s="9">
        <f t="shared" si="190"/>
        <v>11907.14</v>
      </c>
      <c r="W1117" s="9">
        <f t="shared" si="191"/>
        <v>11907.14</v>
      </c>
      <c r="X1117" s="7">
        <v>25</v>
      </c>
      <c r="Y1117" s="14">
        <v>25</v>
      </c>
      <c r="Z1117" s="14">
        <v>25</v>
      </c>
      <c r="AA1117" s="9">
        <f t="shared" si="192"/>
        <v>14883.924999999999</v>
      </c>
      <c r="AB1117" s="9">
        <f t="shared" si="193"/>
        <v>14883.924999999999</v>
      </c>
      <c r="AC1117" s="15">
        <f t="shared" si="194"/>
        <v>14883.924999999999</v>
      </c>
    </row>
    <row r="1118" spans="1:29" x14ac:dyDescent="0.25">
      <c r="A1118" s="16" t="s">
        <v>3845</v>
      </c>
      <c r="B1118" s="17"/>
      <c r="C1118" s="18"/>
      <c r="D1118" s="16" t="s">
        <v>3846</v>
      </c>
      <c r="E1118" s="16" t="s">
        <v>3835</v>
      </c>
      <c r="F1118" s="18" t="s">
        <v>34</v>
      </c>
      <c r="G1118" s="18">
        <v>1</v>
      </c>
      <c r="H1118" s="16" t="s">
        <v>44</v>
      </c>
      <c r="I1118" s="16" t="s">
        <v>3836</v>
      </c>
      <c r="J1118" s="16" t="s">
        <v>205</v>
      </c>
      <c r="K1118" s="18">
        <v>0</v>
      </c>
      <c r="L1118" s="18">
        <v>0</v>
      </c>
      <c r="M1118" s="16" t="s">
        <v>55</v>
      </c>
      <c r="N1118" s="16" t="s">
        <v>1713</v>
      </c>
      <c r="O1118" s="16" t="s">
        <v>2629</v>
      </c>
      <c r="P1118" s="19" t="s">
        <v>21</v>
      </c>
      <c r="Q1118">
        <v>1</v>
      </c>
      <c r="R1118" s="8">
        <f t="shared" si="187"/>
        <v>10006</v>
      </c>
      <c r="S1118" s="8">
        <f t="shared" si="186"/>
        <v>10006</v>
      </c>
      <c r="T1118" s="6">
        <f t="shared" si="188"/>
        <v>19</v>
      </c>
      <c r="U1118" s="9">
        <f t="shared" si="189"/>
        <v>11907.14</v>
      </c>
      <c r="V1118" s="9">
        <f t="shared" si="190"/>
        <v>11907.14</v>
      </c>
      <c r="W1118" s="9">
        <f t="shared" si="191"/>
        <v>11907.14</v>
      </c>
      <c r="X1118" s="7">
        <v>25</v>
      </c>
      <c r="Y1118" s="14">
        <v>25</v>
      </c>
      <c r="Z1118" s="14">
        <v>25</v>
      </c>
      <c r="AA1118" s="9">
        <f t="shared" si="192"/>
        <v>14883.924999999999</v>
      </c>
      <c r="AB1118" s="9">
        <f t="shared" si="193"/>
        <v>14883.924999999999</v>
      </c>
      <c r="AC1118" s="15">
        <f t="shared" si="194"/>
        <v>14883.924999999999</v>
      </c>
    </row>
    <row r="1119" spans="1:29" x14ac:dyDescent="0.25">
      <c r="A1119" s="16" t="s">
        <v>3847</v>
      </c>
      <c r="B1119" s="17"/>
      <c r="C1119" s="18"/>
      <c r="D1119" s="16" t="s">
        <v>3848</v>
      </c>
      <c r="E1119" s="16" t="s">
        <v>3835</v>
      </c>
      <c r="F1119" s="18" t="s">
        <v>34</v>
      </c>
      <c r="G1119" s="18">
        <v>1</v>
      </c>
      <c r="H1119" s="16" t="s">
        <v>44</v>
      </c>
      <c r="I1119" s="16" t="s">
        <v>3836</v>
      </c>
      <c r="J1119" s="16" t="s">
        <v>205</v>
      </c>
      <c r="K1119" s="18">
        <v>0</v>
      </c>
      <c r="L1119" s="18">
        <v>0</v>
      </c>
      <c r="M1119" s="16" t="s">
        <v>55</v>
      </c>
      <c r="N1119" s="16" t="s">
        <v>1713</v>
      </c>
      <c r="O1119" s="16" t="s">
        <v>2629</v>
      </c>
      <c r="P1119" s="19" t="s">
        <v>21</v>
      </c>
      <c r="Q1119">
        <v>1</v>
      </c>
      <c r="R1119" s="8">
        <f t="shared" si="187"/>
        <v>10006</v>
      </c>
      <c r="S1119" s="8">
        <f t="shared" si="186"/>
        <v>10006</v>
      </c>
      <c r="T1119" s="6">
        <f t="shared" si="188"/>
        <v>19</v>
      </c>
      <c r="U1119" s="9">
        <f t="shared" si="189"/>
        <v>11907.14</v>
      </c>
      <c r="V1119" s="9">
        <f t="shared" si="190"/>
        <v>11907.14</v>
      </c>
      <c r="W1119" s="9">
        <f t="shared" si="191"/>
        <v>11907.14</v>
      </c>
      <c r="X1119" s="7">
        <v>25</v>
      </c>
      <c r="Y1119" s="14">
        <v>25</v>
      </c>
      <c r="Z1119" s="14">
        <v>25</v>
      </c>
      <c r="AA1119" s="9">
        <f t="shared" si="192"/>
        <v>14883.924999999999</v>
      </c>
      <c r="AB1119" s="9">
        <f t="shared" si="193"/>
        <v>14883.924999999999</v>
      </c>
      <c r="AC1119" s="15">
        <f t="shared" si="194"/>
        <v>14883.924999999999</v>
      </c>
    </row>
    <row r="1120" spans="1:29" x14ac:dyDescent="0.25">
      <c r="A1120" s="16" t="s">
        <v>3849</v>
      </c>
      <c r="B1120" s="17"/>
      <c r="C1120" s="18"/>
      <c r="D1120" s="16" t="s">
        <v>3850</v>
      </c>
      <c r="E1120" s="16" t="s">
        <v>3835</v>
      </c>
      <c r="F1120" s="18" t="s">
        <v>34</v>
      </c>
      <c r="G1120" s="18">
        <v>1</v>
      </c>
      <c r="H1120" s="16" t="s">
        <v>44</v>
      </c>
      <c r="I1120" s="16" t="s">
        <v>3836</v>
      </c>
      <c r="J1120" s="16" t="s">
        <v>205</v>
      </c>
      <c r="K1120" s="18">
        <v>0</v>
      </c>
      <c r="L1120" s="18">
        <v>0</v>
      </c>
      <c r="M1120" s="16" t="s">
        <v>55</v>
      </c>
      <c r="N1120" s="16" t="s">
        <v>1713</v>
      </c>
      <c r="O1120" s="16" t="s">
        <v>2629</v>
      </c>
      <c r="P1120" s="19" t="s">
        <v>21</v>
      </c>
      <c r="Q1120">
        <v>1</v>
      </c>
      <c r="R1120" s="8">
        <f t="shared" si="187"/>
        <v>10006</v>
      </c>
      <c r="S1120" s="8">
        <f t="shared" si="186"/>
        <v>10006</v>
      </c>
      <c r="T1120" s="6">
        <f t="shared" si="188"/>
        <v>19</v>
      </c>
      <c r="U1120" s="9">
        <f t="shared" si="189"/>
        <v>11907.14</v>
      </c>
      <c r="V1120" s="9">
        <f t="shared" si="190"/>
        <v>11907.14</v>
      </c>
      <c r="W1120" s="9">
        <f t="shared" si="191"/>
        <v>11907.14</v>
      </c>
      <c r="X1120" s="7">
        <v>25</v>
      </c>
      <c r="Y1120" s="14">
        <v>25</v>
      </c>
      <c r="Z1120" s="14">
        <v>25</v>
      </c>
      <c r="AA1120" s="9">
        <f t="shared" si="192"/>
        <v>14883.924999999999</v>
      </c>
      <c r="AB1120" s="9">
        <f t="shared" si="193"/>
        <v>14883.924999999999</v>
      </c>
      <c r="AC1120" s="15">
        <f t="shared" si="194"/>
        <v>14883.924999999999</v>
      </c>
    </row>
    <row r="1121" spans="1:29" x14ac:dyDescent="0.25">
      <c r="A1121" s="16" t="s">
        <v>3851</v>
      </c>
      <c r="B1121" s="17"/>
      <c r="C1121" s="18"/>
      <c r="D1121" s="16" t="s">
        <v>3852</v>
      </c>
      <c r="E1121" s="16" t="s">
        <v>3835</v>
      </c>
      <c r="F1121" s="18" t="s">
        <v>34</v>
      </c>
      <c r="G1121" s="18">
        <v>1</v>
      </c>
      <c r="H1121" s="16" t="s">
        <v>44</v>
      </c>
      <c r="I1121" s="16" t="s">
        <v>3836</v>
      </c>
      <c r="J1121" s="16" t="s">
        <v>205</v>
      </c>
      <c r="K1121" s="18">
        <v>0</v>
      </c>
      <c r="L1121" s="18">
        <v>0</v>
      </c>
      <c r="M1121" s="16" t="s">
        <v>55</v>
      </c>
      <c r="N1121" s="16" t="s">
        <v>1713</v>
      </c>
      <c r="O1121" s="16" t="s">
        <v>2629</v>
      </c>
      <c r="P1121" s="19" t="s">
        <v>21</v>
      </c>
      <c r="Q1121">
        <v>1</v>
      </c>
      <c r="R1121" s="8">
        <f t="shared" si="187"/>
        <v>10006</v>
      </c>
      <c r="S1121" s="8">
        <f t="shared" si="186"/>
        <v>10006</v>
      </c>
      <c r="T1121" s="6">
        <f t="shared" si="188"/>
        <v>19</v>
      </c>
      <c r="U1121" s="9">
        <f t="shared" si="189"/>
        <v>11907.14</v>
      </c>
      <c r="V1121" s="9">
        <f t="shared" si="190"/>
        <v>11907.14</v>
      </c>
      <c r="W1121" s="9">
        <f t="shared" si="191"/>
        <v>11907.14</v>
      </c>
      <c r="X1121" s="7">
        <v>25</v>
      </c>
      <c r="Y1121" s="14">
        <v>25</v>
      </c>
      <c r="Z1121" s="14">
        <v>25</v>
      </c>
      <c r="AA1121" s="9">
        <f t="shared" si="192"/>
        <v>14883.924999999999</v>
      </c>
      <c r="AB1121" s="9">
        <f t="shared" si="193"/>
        <v>14883.924999999999</v>
      </c>
      <c r="AC1121" s="15">
        <f t="shared" si="194"/>
        <v>14883.924999999999</v>
      </c>
    </row>
    <row r="1122" spans="1:29" x14ac:dyDescent="0.25">
      <c r="A1122" s="16" t="s">
        <v>3853</v>
      </c>
      <c r="B1122" s="17"/>
      <c r="C1122" s="18"/>
      <c r="D1122" s="16" t="s">
        <v>3854</v>
      </c>
      <c r="E1122" s="16" t="s">
        <v>3855</v>
      </c>
      <c r="F1122" s="18" t="s">
        <v>34</v>
      </c>
      <c r="G1122" s="18">
        <v>1</v>
      </c>
      <c r="H1122" s="16" t="s">
        <v>44</v>
      </c>
      <c r="I1122" s="16" t="s">
        <v>3856</v>
      </c>
      <c r="J1122" s="16" t="s">
        <v>205</v>
      </c>
      <c r="K1122" s="18">
        <v>0</v>
      </c>
      <c r="L1122" s="18">
        <v>0</v>
      </c>
      <c r="M1122" s="16" t="s">
        <v>55</v>
      </c>
      <c r="N1122" s="16" t="s">
        <v>73</v>
      </c>
      <c r="O1122" s="16" t="s">
        <v>3857</v>
      </c>
      <c r="P1122" s="19" t="s">
        <v>21</v>
      </c>
      <c r="Q1122">
        <v>1</v>
      </c>
      <c r="R1122" s="8">
        <f t="shared" si="187"/>
        <v>5988</v>
      </c>
      <c r="S1122" s="8">
        <f t="shared" si="186"/>
        <v>5988</v>
      </c>
      <c r="T1122" s="6">
        <f t="shared" si="188"/>
        <v>19</v>
      </c>
      <c r="U1122" s="9">
        <f t="shared" si="189"/>
        <v>7125.72</v>
      </c>
      <c r="V1122" s="9">
        <f t="shared" si="190"/>
        <v>7125.72</v>
      </c>
      <c r="W1122" s="9">
        <f t="shared" si="191"/>
        <v>7125.72</v>
      </c>
      <c r="X1122" s="7">
        <v>25</v>
      </c>
      <c r="Y1122" s="14">
        <v>25</v>
      </c>
      <c r="Z1122" s="14">
        <v>25</v>
      </c>
      <c r="AA1122" s="9">
        <f t="shared" si="192"/>
        <v>8907.15</v>
      </c>
      <c r="AB1122" s="9">
        <f t="shared" si="193"/>
        <v>8907.15</v>
      </c>
      <c r="AC1122" s="15">
        <f t="shared" si="194"/>
        <v>8907.15</v>
      </c>
    </row>
    <row r="1123" spans="1:29" x14ac:dyDescent="0.25">
      <c r="A1123" s="16" t="s">
        <v>3858</v>
      </c>
      <c r="B1123" s="17"/>
      <c r="C1123" s="18"/>
      <c r="D1123" s="16" t="s">
        <v>3859</v>
      </c>
      <c r="E1123" s="16" t="s">
        <v>3855</v>
      </c>
      <c r="F1123" s="18" t="s">
        <v>34</v>
      </c>
      <c r="G1123" s="18">
        <v>1</v>
      </c>
      <c r="H1123" s="16" t="s">
        <v>44</v>
      </c>
      <c r="I1123" s="16" t="s">
        <v>3860</v>
      </c>
      <c r="J1123" s="16" t="s">
        <v>205</v>
      </c>
      <c r="K1123" s="18">
        <v>0</v>
      </c>
      <c r="L1123" s="18">
        <v>0</v>
      </c>
      <c r="M1123" s="16" t="s">
        <v>55</v>
      </c>
      <c r="N1123" s="16" t="s">
        <v>73</v>
      </c>
      <c r="O1123" s="16" t="s">
        <v>3861</v>
      </c>
      <c r="P1123" s="19" t="s">
        <v>21</v>
      </c>
      <c r="Q1123">
        <v>1</v>
      </c>
      <c r="R1123" s="8">
        <f t="shared" si="187"/>
        <v>40655</v>
      </c>
      <c r="S1123" s="8">
        <f t="shared" si="186"/>
        <v>40655</v>
      </c>
      <c r="T1123" s="6">
        <f t="shared" si="188"/>
        <v>19</v>
      </c>
      <c r="U1123" s="9">
        <f t="shared" si="189"/>
        <v>48379.45</v>
      </c>
      <c r="V1123" s="9">
        <f t="shared" si="190"/>
        <v>48379.45</v>
      </c>
      <c r="W1123" s="9">
        <f t="shared" si="191"/>
        <v>48379.45</v>
      </c>
      <c r="X1123" s="7">
        <v>25</v>
      </c>
      <c r="Y1123" s="14">
        <v>25</v>
      </c>
      <c r="Z1123" s="14">
        <v>25</v>
      </c>
      <c r="AA1123" s="9">
        <f t="shared" si="192"/>
        <v>60474.3125</v>
      </c>
      <c r="AB1123" s="9">
        <f t="shared" si="193"/>
        <v>60474.3125</v>
      </c>
      <c r="AC1123" s="15">
        <f t="shared" si="194"/>
        <v>60474.3125</v>
      </c>
    </row>
    <row r="1124" spans="1:29" x14ac:dyDescent="0.25">
      <c r="A1124" s="16" t="s">
        <v>3862</v>
      </c>
      <c r="B1124" s="17"/>
      <c r="C1124" s="18"/>
      <c r="D1124" s="16" t="s">
        <v>3863</v>
      </c>
      <c r="E1124" s="16" t="s">
        <v>3855</v>
      </c>
      <c r="F1124" s="18" t="s">
        <v>34</v>
      </c>
      <c r="G1124" s="18">
        <v>1</v>
      </c>
      <c r="H1124" s="16" t="s">
        <v>44</v>
      </c>
      <c r="I1124" s="16" t="s">
        <v>3864</v>
      </c>
      <c r="J1124" s="16" t="s">
        <v>205</v>
      </c>
      <c r="K1124" s="18">
        <v>0</v>
      </c>
      <c r="L1124" s="18">
        <v>0</v>
      </c>
      <c r="M1124" s="16" t="s">
        <v>55</v>
      </c>
      <c r="N1124" s="16" t="s">
        <v>2660</v>
      </c>
      <c r="O1124" s="16" t="s">
        <v>3865</v>
      </c>
      <c r="P1124" s="19" t="s">
        <v>21</v>
      </c>
      <c r="Q1124">
        <v>1</v>
      </c>
      <c r="R1124" s="8">
        <f t="shared" si="187"/>
        <v>1284</v>
      </c>
      <c r="S1124" s="8">
        <f t="shared" si="186"/>
        <v>1284</v>
      </c>
      <c r="T1124" s="6">
        <f t="shared" si="188"/>
        <v>19</v>
      </c>
      <c r="U1124" s="9">
        <f t="shared" si="189"/>
        <v>1527.96</v>
      </c>
      <c r="V1124" s="9">
        <f t="shared" si="190"/>
        <v>1527.96</v>
      </c>
      <c r="W1124" s="9">
        <f t="shared" si="191"/>
        <v>1527.96</v>
      </c>
      <c r="X1124" s="7">
        <v>25</v>
      </c>
      <c r="Y1124" s="14">
        <v>25</v>
      </c>
      <c r="Z1124" s="14">
        <v>25</v>
      </c>
      <c r="AA1124" s="9">
        <f t="shared" si="192"/>
        <v>1909.95</v>
      </c>
      <c r="AB1124" s="9">
        <f t="shared" si="193"/>
        <v>1909.95</v>
      </c>
      <c r="AC1124" s="15">
        <f t="shared" si="194"/>
        <v>1909.95</v>
      </c>
    </row>
    <row r="1125" spans="1:29" x14ac:dyDescent="0.25">
      <c r="A1125" s="16" t="s">
        <v>3866</v>
      </c>
      <c r="B1125" s="17"/>
      <c r="C1125" s="18"/>
      <c r="D1125" s="16" t="s">
        <v>3867</v>
      </c>
      <c r="E1125" s="16" t="s">
        <v>3868</v>
      </c>
      <c r="F1125" s="18" t="s">
        <v>34</v>
      </c>
      <c r="G1125" s="18">
        <v>1</v>
      </c>
      <c r="H1125" s="16" t="s">
        <v>44</v>
      </c>
      <c r="I1125" s="16" t="s">
        <v>3869</v>
      </c>
      <c r="J1125" s="16" t="s">
        <v>205</v>
      </c>
      <c r="K1125" s="18">
        <v>0</v>
      </c>
      <c r="L1125" s="18">
        <v>0</v>
      </c>
      <c r="M1125" s="16" t="s">
        <v>55</v>
      </c>
      <c r="N1125" s="16" t="s">
        <v>2660</v>
      </c>
      <c r="O1125" s="16" t="s">
        <v>3363</v>
      </c>
      <c r="P1125" s="19" t="s">
        <v>21</v>
      </c>
      <c r="Q1125">
        <v>1</v>
      </c>
      <c r="R1125" s="8">
        <f t="shared" si="187"/>
        <v>4697</v>
      </c>
      <c r="S1125" s="8">
        <f t="shared" si="186"/>
        <v>4697</v>
      </c>
      <c r="T1125" s="6">
        <f t="shared" si="188"/>
        <v>19</v>
      </c>
      <c r="U1125" s="9">
        <f t="shared" si="189"/>
        <v>5589.43</v>
      </c>
      <c r="V1125" s="9">
        <f t="shared" si="190"/>
        <v>5589.43</v>
      </c>
      <c r="W1125" s="9">
        <f t="shared" si="191"/>
        <v>5589.43</v>
      </c>
      <c r="X1125" s="7">
        <v>25</v>
      </c>
      <c r="Y1125" s="14">
        <v>25</v>
      </c>
      <c r="Z1125" s="14">
        <v>25</v>
      </c>
      <c r="AA1125" s="9">
        <f t="shared" si="192"/>
        <v>6986.7875000000004</v>
      </c>
      <c r="AB1125" s="9">
        <f t="shared" si="193"/>
        <v>6986.7875000000004</v>
      </c>
      <c r="AC1125" s="15">
        <f t="shared" si="194"/>
        <v>6986.7875000000004</v>
      </c>
    </row>
    <row r="1126" spans="1:29" x14ac:dyDescent="0.25">
      <c r="A1126" s="16" t="s">
        <v>3870</v>
      </c>
      <c r="B1126" s="17"/>
      <c r="C1126" s="18"/>
      <c r="D1126" s="16" t="s">
        <v>3871</v>
      </c>
      <c r="E1126" s="16" t="s">
        <v>3868</v>
      </c>
      <c r="F1126" s="18" t="s">
        <v>34</v>
      </c>
      <c r="G1126" s="18">
        <v>1</v>
      </c>
      <c r="H1126" s="16" t="s">
        <v>44</v>
      </c>
      <c r="I1126" s="16" t="s">
        <v>3872</v>
      </c>
      <c r="J1126" s="16" t="s">
        <v>205</v>
      </c>
      <c r="K1126" s="18">
        <v>0</v>
      </c>
      <c r="L1126" s="18">
        <v>0</v>
      </c>
      <c r="M1126" s="16" t="s">
        <v>55</v>
      </c>
      <c r="N1126" s="16" t="s">
        <v>2660</v>
      </c>
      <c r="O1126" s="16" t="s">
        <v>3873</v>
      </c>
      <c r="P1126" s="19" t="s">
        <v>21</v>
      </c>
      <c r="Q1126">
        <v>1</v>
      </c>
      <c r="R1126" s="8">
        <f t="shared" si="187"/>
        <v>1514</v>
      </c>
      <c r="S1126" s="8">
        <f t="shared" si="186"/>
        <v>1514</v>
      </c>
      <c r="T1126" s="6">
        <f t="shared" si="188"/>
        <v>19</v>
      </c>
      <c r="U1126" s="9">
        <f t="shared" si="189"/>
        <v>1801.66</v>
      </c>
      <c r="V1126" s="9">
        <f t="shared" si="190"/>
        <v>1801.66</v>
      </c>
      <c r="W1126" s="9">
        <f t="shared" si="191"/>
        <v>1801.66</v>
      </c>
      <c r="X1126" s="7">
        <v>25</v>
      </c>
      <c r="Y1126" s="14">
        <v>25</v>
      </c>
      <c r="Z1126" s="14">
        <v>25</v>
      </c>
      <c r="AA1126" s="9">
        <f t="shared" si="192"/>
        <v>2252.0750000000003</v>
      </c>
      <c r="AB1126" s="9">
        <f t="shared" si="193"/>
        <v>2252.0750000000003</v>
      </c>
      <c r="AC1126" s="15">
        <f t="shared" si="194"/>
        <v>2252.0750000000003</v>
      </c>
    </row>
    <row r="1127" spans="1:29" x14ac:dyDescent="0.25">
      <c r="A1127" s="16" t="s">
        <v>3874</v>
      </c>
      <c r="B1127" s="17"/>
      <c r="C1127" s="18"/>
      <c r="D1127" s="16" t="s">
        <v>3875</v>
      </c>
      <c r="E1127" s="16" t="s">
        <v>3868</v>
      </c>
      <c r="F1127" s="18" t="s">
        <v>34</v>
      </c>
      <c r="G1127" s="18">
        <v>1</v>
      </c>
      <c r="H1127" s="16" t="s">
        <v>44</v>
      </c>
      <c r="I1127" s="16" t="s">
        <v>3876</v>
      </c>
      <c r="J1127" s="16" t="s">
        <v>205</v>
      </c>
      <c r="K1127" s="18">
        <v>0</v>
      </c>
      <c r="L1127" s="18">
        <v>0</v>
      </c>
      <c r="M1127" s="16" t="s">
        <v>55</v>
      </c>
      <c r="N1127" s="16" t="s">
        <v>118</v>
      </c>
      <c r="O1127" s="16" t="s">
        <v>1553</v>
      </c>
      <c r="P1127" s="19" t="s">
        <v>21</v>
      </c>
      <c r="Q1127">
        <v>1</v>
      </c>
      <c r="R1127" s="8">
        <f t="shared" si="187"/>
        <v>5851</v>
      </c>
      <c r="S1127" s="8">
        <f t="shared" si="186"/>
        <v>5851</v>
      </c>
      <c r="T1127" s="6">
        <f t="shared" si="188"/>
        <v>19</v>
      </c>
      <c r="U1127" s="9">
        <f t="shared" si="189"/>
        <v>6962.6900000000005</v>
      </c>
      <c r="V1127" s="9">
        <f t="shared" si="190"/>
        <v>6962.6900000000005</v>
      </c>
      <c r="W1127" s="9">
        <f t="shared" si="191"/>
        <v>6962.6900000000005</v>
      </c>
      <c r="X1127" s="7">
        <v>25</v>
      </c>
      <c r="Y1127" s="14">
        <v>25</v>
      </c>
      <c r="Z1127" s="14">
        <v>25</v>
      </c>
      <c r="AA1127" s="9">
        <f t="shared" si="192"/>
        <v>8703.3625000000011</v>
      </c>
      <c r="AB1127" s="9">
        <f t="shared" si="193"/>
        <v>8703.3625000000011</v>
      </c>
      <c r="AC1127" s="15">
        <f t="shared" si="194"/>
        <v>8703.3625000000011</v>
      </c>
    </row>
    <row r="1128" spans="1:29" x14ac:dyDescent="0.25">
      <c r="A1128" s="16" t="s">
        <v>3877</v>
      </c>
      <c r="B1128" s="17"/>
      <c r="C1128" s="18"/>
      <c r="D1128" s="16" t="s">
        <v>3878</v>
      </c>
      <c r="E1128" s="16" t="s">
        <v>3868</v>
      </c>
      <c r="F1128" s="18" t="s">
        <v>34</v>
      </c>
      <c r="G1128" s="18">
        <v>1</v>
      </c>
      <c r="H1128" s="16" t="s">
        <v>44</v>
      </c>
      <c r="I1128" s="16" t="s">
        <v>3879</v>
      </c>
      <c r="J1128" s="16" t="s">
        <v>205</v>
      </c>
      <c r="K1128" s="18">
        <v>0</v>
      </c>
      <c r="L1128" s="18">
        <v>0</v>
      </c>
      <c r="M1128" s="16" t="s">
        <v>55</v>
      </c>
      <c r="N1128" s="16" t="s">
        <v>118</v>
      </c>
      <c r="O1128" s="16" t="s">
        <v>1553</v>
      </c>
      <c r="P1128" s="19" t="s">
        <v>21</v>
      </c>
      <c r="Q1128">
        <v>1</v>
      </c>
      <c r="R1128" s="8">
        <f t="shared" si="187"/>
        <v>3531</v>
      </c>
      <c r="S1128" s="8">
        <f t="shared" si="186"/>
        <v>3531</v>
      </c>
      <c r="T1128" s="6">
        <f t="shared" si="188"/>
        <v>19</v>
      </c>
      <c r="U1128" s="9">
        <f t="shared" si="189"/>
        <v>4201.8900000000003</v>
      </c>
      <c r="V1128" s="9">
        <f t="shared" si="190"/>
        <v>4201.8900000000003</v>
      </c>
      <c r="W1128" s="9">
        <f t="shared" si="191"/>
        <v>4201.8900000000003</v>
      </c>
      <c r="X1128" s="7">
        <v>25</v>
      </c>
      <c r="Y1128" s="14">
        <v>25</v>
      </c>
      <c r="Z1128" s="14">
        <v>25</v>
      </c>
      <c r="AA1128" s="9">
        <f t="shared" si="192"/>
        <v>5252.3625000000002</v>
      </c>
      <c r="AB1128" s="9">
        <f t="shared" si="193"/>
        <v>5252.3625000000002</v>
      </c>
      <c r="AC1128" s="15">
        <f t="shared" si="194"/>
        <v>5252.3625000000002</v>
      </c>
    </row>
    <row r="1129" spans="1:29" x14ac:dyDescent="0.25">
      <c r="A1129" s="16" t="s">
        <v>3880</v>
      </c>
      <c r="B1129" s="17"/>
      <c r="C1129" s="18"/>
      <c r="D1129" s="16" t="s">
        <v>3881</v>
      </c>
      <c r="E1129" s="16" t="s">
        <v>3868</v>
      </c>
      <c r="F1129" s="18" t="s">
        <v>34</v>
      </c>
      <c r="G1129" s="18">
        <v>1</v>
      </c>
      <c r="H1129" s="16" t="s">
        <v>44</v>
      </c>
      <c r="I1129" s="16" t="s">
        <v>3882</v>
      </c>
      <c r="J1129" s="16" t="s">
        <v>205</v>
      </c>
      <c r="K1129" s="18">
        <v>0</v>
      </c>
      <c r="L1129" s="18">
        <v>0</v>
      </c>
      <c r="M1129" s="16" t="s">
        <v>55</v>
      </c>
      <c r="N1129" s="16" t="s">
        <v>118</v>
      </c>
      <c r="O1129" s="16" t="s">
        <v>1553</v>
      </c>
      <c r="P1129" s="19" t="s">
        <v>21</v>
      </c>
      <c r="Q1129">
        <v>1</v>
      </c>
      <c r="R1129" s="8">
        <f t="shared" si="187"/>
        <v>4660</v>
      </c>
      <c r="S1129" s="8">
        <f t="shared" si="186"/>
        <v>4660</v>
      </c>
      <c r="T1129" s="6">
        <f t="shared" si="188"/>
        <v>19</v>
      </c>
      <c r="U1129" s="9">
        <f t="shared" si="189"/>
        <v>5545.4</v>
      </c>
      <c r="V1129" s="9">
        <f t="shared" si="190"/>
        <v>5545.4</v>
      </c>
      <c r="W1129" s="9">
        <f t="shared" si="191"/>
        <v>5545.4</v>
      </c>
      <c r="X1129" s="7">
        <v>25</v>
      </c>
      <c r="Y1129" s="14">
        <v>25</v>
      </c>
      <c r="Z1129" s="14">
        <v>25</v>
      </c>
      <c r="AA1129" s="9">
        <f t="shared" si="192"/>
        <v>6931.75</v>
      </c>
      <c r="AB1129" s="9">
        <f t="shared" si="193"/>
        <v>6931.75</v>
      </c>
      <c r="AC1129" s="15">
        <f t="shared" si="194"/>
        <v>6931.75</v>
      </c>
    </row>
    <row r="1130" spans="1:29" x14ac:dyDescent="0.25">
      <c r="A1130" s="16" t="s">
        <v>3883</v>
      </c>
      <c r="B1130" s="17"/>
      <c r="C1130" s="18"/>
      <c r="D1130" s="16" t="s">
        <v>3884</v>
      </c>
      <c r="E1130" s="16" t="s">
        <v>3868</v>
      </c>
      <c r="F1130" s="18" t="s">
        <v>34</v>
      </c>
      <c r="G1130" s="18">
        <v>1</v>
      </c>
      <c r="H1130" s="16" t="s">
        <v>44</v>
      </c>
      <c r="I1130" s="16" t="s">
        <v>3885</v>
      </c>
      <c r="J1130" s="16" t="s">
        <v>205</v>
      </c>
      <c r="K1130" s="18">
        <v>0</v>
      </c>
      <c r="L1130" s="18">
        <v>0</v>
      </c>
      <c r="M1130" s="16" t="s">
        <v>55</v>
      </c>
      <c r="N1130" s="16" t="s">
        <v>2646</v>
      </c>
      <c r="O1130" s="16" t="s">
        <v>3212</v>
      </c>
      <c r="P1130" s="19" t="s">
        <v>21</v>
      </c>
      <c r="Q1130">
        <v>1</v>
      </c>
      <c r="R1130" s="8">
        <f t="shared" si="187"/>
        <v>10331</v>
      </c>
      <c r="S1130" s="8">
        <f t="shared" si="186"/>
        <v>10331</v>
      </c>
      <c r="T1130" s="6">
        <f t="shared" si="188"/>
        <v>19</v>
      </c>
      <c r="U1130" s="9">
        <f t="shared" si="189"/>
        <v>12293.89</v>
      </c>
      <c r="V1130" s="9">
        <f t="shared" si="190"/>
        <v>12293.89</v>
      </c>
      <c r="W1130" s="9">
        <f t="shared" si="191"/>
        <v>12293.89</v>
      </c>
      <c r="X1130" s="7">
        <v>25</v>
      </c>
      <c r="Y1130" s="14">
        <v>25</v>
      </c>
      <c r="Z1130" s="14">
        <v>25</v>
      </c>
      <c r="AA1130" s="9">
        <f t="shared" si="192"/>
        <v>15367.362499999999</v>
      </c>
      <c r="AB1130" s="9">
        <f t="shared" si="193"/>
        <v>15367.362499999999</v>
      </c>
      <c r="AC1130" s="15">
        <f t="shared" si="194"/>
        <v>15367.362499999999</v>
      </c>
    </row>
    <row r="1131" spans="1:29" x14ac:dyDescent="0.25">
      <c r="A1131" s="16" t="s">
        <v>3886</v>
      </c>
      <c r="B1131" s="17"/>
      <c r="C1131" s="18"/>
      <c r="D1131" s="16" t="s">
        <v>3887</v>
      </c>
      <c r="E1131" s="16" t="s">
        <v>3868</v>
      </c>
      <c r="F1131" s="18" t="s">
        <v>34</v>
      </c>
      <c r="G1131" s="18">
        <v>1</v>
      </c>
      <c r="H1131" s="16" t="s">
        <v>44</v>
      </c>
      <c r="I1131" s="16" t="s">
        <v>3888</v>
      </c>
      <c r="J1131" s="16" t="s">
        <v>205</v>
      </c>
      <c r="K1131" s="18">
        <v>0</v>
      </c>
      <c r="L1131" s="18">
        <v>0</v>
      </c>
      <c r="M1131" s="16" t="s">
        <v>55</v>
      </c>
      <c r="N1131" s="16" t="s">
        <v>2660</v>
      </c>
      <c r="O1131" s="16" t="s">
        <v>3363</v>
      </c>
      <c r="P1131" s="19" t="s">
        <v>21</v>
      </c>
      <c r="Q1131">
        <v>1</v>
      </c>
      <c r="R1131" s="8">
        <f t="shared" si="187"/>
        <v>2403</v>
      </c>
      <c r="S1131" s="8">
        <f t="shared" si="186"/>
        <v>2403</v>
      </c>
      <c r="T1131" s="6">
        <f t="shared" si="188"/>
        <v>19</v>
      </c>
      <c r="U1131" s="9">
        <f t="shared" si="189"/>
        <v>2859.57</v>
      </c>
      <c r="V1131" s="9">
        <f t="shared" si="190"/>
        <v>2859.57</v>
      </c>
      <c r="W1131" s="9">
        <f t="shared" si="191"/>
        <v>2859.57</v>
      </c>
      <c r="X1131" s="7">
        <v>25</v>
      </c>
      <c r="Y1131" s="14">
        <v>25</v>
      </c>
      <c r="Z1131" s="14">
        <v>25</v>
      </c>
      <c r="AA1131" s="9">
        <f t="shared" si="192"/>
        <v>3574.4625000000001</v>
      </c>
      <c r="AB1131" s="9">
        <f t="shared" si="193"/>
        <v>3574.4625000000001</v>
      </c>
      <c r="AC1131" s="15">
        <f t="shared" si="194"/>
        <v>3574.4625000000001</v>
      </c>
    </row>
    <row r="1132" spans="1:29" x14ac:dyDescent="0.25">
      <c r="A1132" s="16" t="s">
        <v>3889</v>
      </c>
      <c r="B1132" s="17"/>
      <c r="C1132" s="18"/>
      <c r="D1132" s="16" t="s">
        <v>3890</v>
      </c>
      <c r="E1132" s="16" t="s">
        <v>3868</v>
      </c>
      <c r="F1132" s="18" t="s">
        <v>34</v>
      </c>
      <c r="G1132" s="18">
        <v>1</v>
      </c>
      <c r="H1132" s="16" t="s">
        <v>44</v>
      </c>
      <c r="I1132" s="16" t="s">
        <v>3888</v>
      </c>
      <c r="J1132" s="16" t="s">
        <v>205</v>
      </c>
      <c r="K1132" s="18">
        <v>0</v>
      </c>
      <c r="L1132" s="18">
        <v>0</v>
      </c>
      <c r="M1132" s="16" t="s">
        <v>55</v>
      </c>
      <c r="N1132" s="16" t="s">
        <v>2660</v>
      </c>
      <c r="O1132" s="16" t="s">
        <v>3363</v>
      </c>
      <c r="P1132" s="19" t="s">
        <v>21</v>
      </c>
      <c r="Q1132">
        <v>1</v>
      </c>
      <c r="R1132" s="8">
        <f t="shared" si="187"/>
        <v>2403</v>
      </c>
      <c r="S1132" s="8">
        <f t="shared" si="186"/>
        <v>2403</v>
      </c>
      <c r="T1132" s="6">
        <f t="shared" si="188"/>
        <v>19</v>
      </c>
      <c r="U1132" s="9">
        <f t="shared" si="189"/>
        <v>2859.57</v>
      </c>
      <c r="V1132" s="9">
        <f t="shared" si="190"/>
        <v>2859.57</v>
      </c>
      <c r="W1132" s="9">
        <f t="shared" si="191"/>
        <v>2859.57</v>
      </c>
      <c r="X1132" s="7">
        <v>25</v>
      </c>
      <c r="Y1132" s="14">
        <v>25</v>
      </c>
      <c r="Z1132" s="14">
        <v>25</v>
      </c>
      <c r="AA1132" s="9">
        <f t="shared" si="192"/>
        <v>3574.4625000000001</v>
      </c>
      <c r="AB1132" s="9">
        <f t="shared" si="193"/>
        <v>3574.4625000000001</v>
      </c>
      <c r="AC1132" s="15">
        <f t="shared" si="194"/>
        <v>3574.4625000000001</v>
      </c>
    </row>
    <row r="1133" spans="1:29" x14ac:dyDescent="0.25">
      <c r="A1133" s="16" t="s">
        <v>3891</v>
      </c>
      <c r="B1133" s="17"/>
      <c r="C1133" s="18"/>
      <c r="D1133" s="16" t="s">
        <v>3892</v>
      </c>
      <c r="E1133" s="16" t="s">
        <v>3868</v>
      </c>
      <c r="F1133" s="18" t="s">
        <v>34</v>
      </c>
      <c r="G1133" s="18">
        <v>1</v>
      </c>
      <c r="H1133" s="16" t="s">
        <v>44</v>
      </c>
      <c r="I1133" s="16" t="s">
        <v>3893</v>
      </c>
      <c r="J1133" s="16" t="s">
        <v>205</v>
      </c>
      <c r="K1133" s="18">
        <v>0</v>
      </c>
      <c r="L1133" s="18">
        <v>0</v>
      </c>
      <c r="M1133" s="16" t="s">
        <v>55</v>
      </c>
      <c r="N1133" s="16" t="s">
        <v>118</v>
      </c>
      <c r="O1133" s="16" t="s">
        <v>3495</v>
      </c>
      <c r="P1133" s="19" t="s">
        <v>21</v>
      </c>
      <c r="Q1133">
        <v>1</v>
      </c>
      <c r="R1133" s="8">
        <f t="shared" si="187"/>
        <v>5398</v>
      </c>
      <c r="S1133" s="8">
        <f t="shared" si="186"/>
        <v>5398</v>
      </c>
      <c r="T1133" s="6">
        <f t="shared" si="188"/>
        <v>19</v>
      </c>
      <c r="U1133" s="9">
        <f t="shared" si="189"/>
        <v>6423.62</v>
      </c>
      <c r="V1133" s="9">
        <f t="shared" si="190"/>
        <v>6423.62</v>
      </c>
      <c r="W1133" s="9">
        <f t="shared" si="191"/>
        <v>6423.62</v>
      </c>
      <c r="X1133" s="7">
        <v>25</v>
      </c>
      <c r="Y1133" s="14">
        <v>25</v>
      </c>
      <c r="Z1133" s="14">
        <v>25</v>
      </c>
      <c r="AA1133" s="9">
        <f t="shared" si="192"/>
        <v>8029.5249999999996</v>
      </c>
      <c r="AB1133" s="9">
        <f t="shared" si="193"/>
        <v>8029.5249999999996</v>
      </c>
      <c r="AC1133" s="15">
        <f t="shared" si="194"/>
        <v>8029.5249999999996</v>
      </c>
    </row>
    <row r="1134" spans="1:29" x14ac:dyDescent="0.25">
      <c r="A1134" s="16" t="s">
        <v>3894</v>
      </c>
      <c r="B1134" s="17"/>
      <c r="C1134" s="18"/>
      <c r="D1134" s="16" t="s">
        <v>3895</v>
      </c>
      <c r="E1134" s="16" t="s">
        <v>3868</v>
      </c>
      <c r="F1134" s="18" t="s">
        <v>34</v>
      </c>
      <c r="G1134" s="18">
        <v>1</v>
      </c>
      <c r="H1134" s="16" t="s">
        <v>44</v>
      </c>
      <c r="I1134" s="16" t="s">
        <v>3896</v>
      </c>
      <c r="J1134" s="16" t="s">
        <v>205</v>
      </c>
      <c r="K1134" s="18">
        <v>0</v>
      </c>
      <c r="L1134" s="18">
        <v>0</v>
      </c>
      <c r="M1134" s="16" t="s">
        <v>55</v>
      </c>
      <c r="N1134" s="16" t="s">
        <v>2660</v>
      </c>
      <c r="O1134" s="16" t="s">
        <v>3873</v>
      </c>
      <c r="P1134" s="19" t="s">
        <v>21</v>
      </c>
      <c r="Q1134">
        <v>1</v>
      </c>
      <c r="R1134" s="8">
        <f t="shared" si="187"/>
        <v>4281</v>
      </c>
      <c r="S1134" s="8">
        <f t="shared" si="186"/>
        <v>4281</v>
      </c>
      <c r="T1134" s="6">
        <f t="shared" si="188"/>
        <v>19</v>
      </c>
      <c r="U1134" s="9">
        <f t="shared" si="189"/>
        <v>5094.3900000000003</v>
      </c>
      <c r="V1134" s="9">
        <f t="shared" si="190"/>
        <v>5094.3900000000003</v>
      </c>
      <c r="W1134" s="9">
        <f t="shared" si="191"/>
        <v>5094.3900000000003</v>
      </c>
      <c r="X1134" s="7">
        <v>25</v>
      </c>
      <c r="Y1134" s="14">
        <v>25</v>
      </c>
      <c r="Z1134" s="14">
        <v>25</v>
      </c>
      <c r="AA1134" s="9">
        <f t="shared" si="192"/>
        <v>6367.9875000000002</v>
      </c>
      <c r="AB1134" s="9">
        <f t="shared" si="193"/>
        <v>6367.9875000000002</v>
      </c>
      <c r="AC1134" s="15">
        <f t="shared" si="194"/>
        <v>6367.9875000000002</v>
      </c>
    </row>
    <row r="1135" spans="1:29" x14ac:dyDescent="0.25">
      <c r="A1135" s="16" t="s">
        <v>3897</v>
      </c>
      <c r="B1135" s="17"/>
      <c r="C1135" s="18"/>
      <c r="D1135" s="16" t="s">
        <v>3898</v>
      </c>
      <c r="E1135" s="16" t="s">
        <v>3899</v>
      </c>
      <c r="F1135" s="18" t="s">
        <v>34</v>
      </c>
      <c r="G1135" s="18">
        <v>1</v>
      </c>
      <c r="H1135" s="16" t="s">
        <v>44</v>
      </c>
      <c r="I1135" s="16" t="s">
        <v>3864</v>
      </c>
      <c r="J1135" s="16" t="s">
        <v>205</v>
      </c>
      <c r="K1135" s="18">
        <v>0</v>
      </c>
      <c r="L1135" s="18">
        <v>0</v>
      </c>
      <c r="M1135" s="16" t="s">
        <v>55</v>
      </c>
      <c r="N1135" s="16" t="s">
        <v>471</v>
      </c>
      <c r="O1135" s="16" t="s">
        <v>3900</v>
      </c>
      <c r="P1135" s="19" t="s">
        <v>21</v>
      </c>
      <c r="Q1135">
        <v>1</v>
      </c>
      <c r="R1135" s="8">
        <f t="shared" si="187"/>
        <v>1284</v>
      </c>
      <c r="S1135" s="8">
        <f t="shared" si="186"/>
        <v>1284</v>
      </c>
      <c r="T1135" s="6">
        <f t="shared" si="188"/>
        <v>19</v>
      </c>
      <c r="U1135" s="9">
        <f t="shared" si="189"/>
        <v>1527.96</v>
      </c>
      <c r="V1135" s="9">
        <f t="shared" si="190"/>
        <v>1527.96</v>
      </c>
      <c r="W1135" s="9">
        <f t="shared" si="191"/>
        <v>1527.96</v>
      </c>
      <c r="X1135" s="7">
        <v>25</v>
      </c>
      <c r="Y1135" s="14">
        <v>25</v>
      </c>
      <c r="Z1135" s="14">
        <v>25</v>
      </c>
      <c r="AA1135" s="9">
        <f t="shared" si="192"/>
        <v>1909.95</v>
      </c>
      <c r="AB1135" s="9">
        <f t="shared" si="193"/>
        <v>1909.95</v>
      </c>
      <c r="AC1135" s="15">
        <f t="shared" si="194"/>
        <v>1909.95</v>
      </c>
    </row>
    <row r="1136" spans="1:29" x14ac:dyDescent="0.25">
      <c r="A1136" s="16" t="s">
        <v>3901</v>
      </c>
      <c r="B1136" s="17"/>
      <c r="C1136" s="18"/>
      <c r="D1136" s="16" t="s">
        <v>3902</v>
      </c>
      <c r="E1136" s="16" t="s">
        <v>3899</v>
      </c>
      <c r="F1136" s="18" t="s">
        <v>34</v>
      </c>
      <c r="G1136" s="18">
        <v>1</v>
      </c>
      <c r="H1136" s="16" t="s">
        <v>44</v>
      </c>
      <c r="I1136" s="16" t="s">
        <v>3864</v>
      </c>
      <c r="J1136" s="16" t="s">
        <v>205</v>
      </c>
      <c r="K1136" s="18">
        <v>0</v>
      </c>
      <c r="L1136" s="18">
        <v>0</v>
      </c>
      <c r="M1136" s="16" t="s">
        <v>55</v>
      </c>
      <c r="N1136" s="16" t="s">
        <v>471</v>
      </c>
      <c r="O1136" s="16" t="s">
        <v>3900</v>
      </c>
      <c r="P1136" s="19" t="s">
        <v>21</v>
      </c>
      <c r="Q1136">
        <v>1</v>
      </c>
      <c r="R1136" s="8">
        <f t="shared" si="187"/>
        <v>1284</v>
      </c>
      <c r="S1136" s="8">
        <f t="shared" si="186"/>
        <v>1284</v>
      </c>
      <c r="T1136" s="6">
        <f t="shared" si="188"/>
        <v>19</v>
      </c>
      <c r="U1136" s="9">
        <f t="shared" si="189"/>
        <v>1527.96</v>
      </c>
      <c r="V1136" s="9">
        <f t="shared" si="190"/>
        <v>1527.96</v>
      </c>
      <c r="W1136" s="9">
        <f t="shared" si="191"/>
        <v>1527.96</v>
      </c>
      <c r="X1136" s="7">
        <v>25</v>
      </c>
      <c r="Y1136" s="14">
        <v>25</v>
      </c>
      <c r="Z1136" s="14">
        <v>25</v>
      </c>
      <c r="AA1136" s="9">
        <f t="shared" si="192"/>
        <v>1909.95</v>
      </c>
      <c r="AB1136" s="9">
        <f t="shared" si="193"/>
        <v>1909.95</v>
      </c>
      <c r="AC1136" s="15">
        <f t="shared" si="194"/>
        <v>1909.95</v>
      </c>
    </row>
    <row r="1137" spans="1:29" x14ac:dyDescent="0.25">
      <c r="A1137" s="16" t="s">
        <v>3903</v>
      </c>
      <c r="B1137" s="17"/>
      <c r="C1137" s="18"/>
      <c r="D1137" s="16" t="s">
        <v>3904</v>
      </c>
      <c r="E1137" s="16" t="s">
        <v>3899</v>
      </c>
      <c r="F1137" s="18" t="s">
        <v>34</v>
      </c>
      <c r="G1137" s="18">
        <v>1</v>
      </c>
      <c r="H1137" s="16" t="s">
        <v>44</v>
      </c>
      <c r="I1137" s="16" t="s">
        <v>3864</v>
      </c>
      <c r="J1137" s="16" t="s">
        <v>205</v>
      </c>
      <c r="K1137" s="18">
        <v>0</v>
      </c>
      <c r="L1137" s="18">
        <v>0</v>
      </c>
      <c r="M1137" s="16" t="s">
        <v>55</v>
      </c>
      <c r="N1137" s="16" t="s">
        <v>471</v>
      </c>
      <c r="O1137" s="16" t="s">
        <v>3900</v>
      </c>
      <c r="P1137" s="19" t="s">
        <v>21</v>
      </c>
      <c r="Q1137">
        <v>1</v>
      </c>
      <c r="R1137" s="8">
        <f t="shared" si="187"/>
        <v>1284</v>
      </c>
      <c r="S1137" s="8">
        <f t="shared" si="186"/>
        <v>1284</v>
      </c>
      <c r="T1137" s="6">
        <f t="shared" si="188"/>
        <v>19</v>
      </c>
      <c r="U1137" s="9">
        <f t="shared" si="189"/>
        <v>1527.96</v>
      </c>
      <c r="V1137" s="9">
        <f t="shared" si="190"/>
        <v>1527.96</v>
      </c>
      <c r="W1137" s="9">
        <f t="shared" si="191"/>
        <v>1527.96</v>
      </c>
      <c r="X1137" s="7">
        <v>25</v>
      </c>
      <c r="Y1137" s="14">
        <v>25</v>
      </c>
      <c r="Z1137" s="14">
        <v>25</v>
      </c>
      <c r="AA1137" s="9">
        <f t="shared" si="192"/>
        <v>1909.95</v>
      </c>
      <c r="AB1137" s="9">
        <f t="shared" si="193"/>
        <v>1909.95</v>
      </c>
      <c r="AC1137" s="15">
        <f t="shared" si="194"/>
        <v>1909.95</v>
      </c>
    </row>
    <row r="1138" spans="1:29" x14ac:dyDescent="0.25">
      <c r="A1138" s="16" t="s">
        <v>3905</v>
      </c>
      <c r="B1138" s="17"/>
      <c r="C1138" s="18"/>
      <c r="D1138" s="16" t="s">
        <v>3906</v>
      </c>
      <c r="E1138" s="16" t="s">
        <v>3439</v>
      </c>
      <c r="F1138" s="18" t="s">
        <v>34</v>
      </c>
      <c r="G1138" s="18">
        <v>1</v>
      </c>
      <c r="H1138" s="16" t="s">
        <v>2080</v>
      </c>
      <c r="I1138" s="16" t="s">
        <v>3907</v>
      </c>
      <c r="J1138" s="16" t="s">
        <v>205</v>
      </c>
      <c r="K1138" s="18">
        <v>0</v>
      </c>
      <c r="L1138" s="18">
        <v>0</v>
      </c>
      <c r="M1138" s="16" t="s">
        <v>55</v>
      </c>
      <c r="N1138" s="16" t="s">
        <v>1093</v>
      </c>
      <c r="O1138" s="16" t="s">
        <v>2685</v>
      </c>
      <c r="P1138" s="19" t="s">
        <v>21</v>
      </c>
      <c r="Q1138">
        <v>1</v>
      </c>
      <c r="R1138" s="8">
        <f t="shared" si="187"/>
        <v>4158</v>
      </c>
      <c r="S1138" s="8">
        <f t="shared" si="186"/>
        <v>4158</v>
      </c>
      <c r="T1138" s="6">
        <f t="shared" si="188"/>
        <v>19</v>
      </c>
      <c r="U1138" s="9">
        <f t="shared" si="189"/>
        <v>4948.0200000000004</v>
      </c>
      <c r="V1138" s="9">
        <f t="shared" si="190"/>
        <v>4948.0200000000004</v>
      </c>
      <c r="W1138" s="9">
        <f t="shared" si="191"/>
        <v>4948.0200000000004</v>
      </c>
      <c r="X1138" s="7">
        <v>25</v>
      </c>
      <c r="Y1138" s="14">
        <v>25</v>
      </c>
      <c r="Z1138" s="14">
        <v>25</v>
      </c>
      <c r="AA1138" s="9">
        <f t="shared" si="192"/>
        <v>6185.0250000000005</v>
      </c>
      <c r="AB1138" s="9">
        <f t="shared" si="193"/>
        <v>6185.0250000000005</v>
      </c>
      <c r="AC1138" s="15">
        <f t="shared" si="194"/>
        <v>6185.0250000000005</v>
      </c>
    </row>
    <row r="1139" spans="1:29" x14ac:dyDescent="0.25">
      <c r="A1139" s="16" t="s">
        <v>3908</v>
      </c>
      <c r="B1139" s="17"/>
      <c r="C1139" s="18"/>
      <c r="D1139" s="16" t="s">
        <v>3909</v>
      </c>
      <c r="E1139" s="16" t="s">
        <v>3439</v>
      </c>
      <c r="F1139" s="18" t="s">
        <v>34</v>
      </c>
      <c r="G1139" s="18">
        <v>1</v>
      </c>
      <c r="H1139" s="16" t="s">
        <v>2080</v>
      </c>
      <c r="I1139" s="16" t="s">
        <v>3907</v>
      </c>
      <c r="J1139" s="16" t="s">
        <v>205</v>
      </c>
      <c r="K1139" s="18">
        <v>0</v>
      </c>
      <c r="L1139" s="18">
        <v>0</v>
      </c>
      <c r="M1139" s="16" t="s">
        <v>55</v>
      </c>
      <c r="N1139" s="16" t="s">
        <v>1093</v>
      </c>
      <c r="O1139" s="16" t="s">
        <v>2685</v>
      </c>
      <c r="P1139" s="19" t="s">
        <v>21</v>
      </c>
      <c r="Q1139">
        <v>1</v>
      </c>
      <c r="R1139" s="8">
        <f t="shared" si="187"/>
        <v>4158</v>
      </c>
      <c r="S1139" s="8">
        <f t="shared" si="186"/>
        <v>4158</v>
      </c>
      <c r="T1139" s="6">
        <f t="shared" si="188"/>
        <v>19</v>
      </c>
      <c r="U1139" s="9">
        <f t="shared" si="189"/>
        <v>4948.0200000000004</v>
      </c>
      <c r="V1139" s="9">
        <f t="shared" si="190"/>
        <v>4948.0200000000004</v>
      </c>
      <c r="W1139" s="9">
        <f t="shared" si="191"/>
        <v>4948.0200000000004</v>
      </c>
      <c r="X1139" s="7">
        <v>25</v>
      </c>
      <c r="Y1139" s="14">
        <v>25</v>
      </c>
      <c r="Z1139" s="14">
        <v>25</v>
      </c>
      <c r="AA1139" s="9">
        <f t="shared" si="192"/>
        <v>6185.0250000000005</v>
      </c>
      <c r="AB1139" s="9">
        <f t="shared" si="193"/>
        <v>6185.0250000000005</v>
      </c>
      <c r="AC1139" s="15">
        <f t="shared" si="194"/>
        <v>6185.0250000000005</v>
      </c>
    </row>
    <row r="1140" spans="1:29" x14ac:dyDescent="0.25">
      <c r="A1140" s="16" t="s">
        <v>3910</v>
      </c>
      <c r="B1140" s="17"/>
      <c r="C1140" s="18"/>
      <c r="D1140" s="16" t="s">
        <v>3911</v>
      </c>
      <c r="E1140" s="16" t="s">
        <v>3439</v>
      </c>
      <c r="F1140" s="18" t="s">
        <v>34</v>
      </c>
      <c r="G1140" s="18">
        <v>1</v>
      </c>
      <c r="H1140" s="16" t="s">
        <v>2080</v>
      </c>
      <c r="I1140" s="16" t="s">
        <v>3907</v>
      </c>
      <c r="J1140" s="16" t="s">
        <v>205</v>
      </c>
      <c r="K1140" s="18">
        <v>0</v>
      </c>
      <c r="L1140" s="18">
        <v>0</v>
      </c>
      <c r="M1140" s="16" t="s">
        <v>55</v>
      </c>
      <c r="N1140" s="16" t="s">
        <v>1093</v>
      </c>
      <c r="O1140" s="16" t="s">
        <v>2685</v>
      </c>
      <c r="P1140" s="19" t="s">
        <v>21</v>
      </c>
      <c r="Q1140">
        <v>1</v>
      </c>
      <c r="R1140" s="8">
        <f t="shared" si="187"/>
        <v>4158</v>
      </c>
      <c r="S1140" s="8">
        <f t="shared" si="186"/>
        <v>4158</v>
      </c>
      <c r="T1140" s="6">
        <f t="shared" si="188"/>
        <v>19</v>
      </c>
      <c r="U1140" s="9">
        <f t="shared" si="189"/>
        <v>4948.0200000000004</v>
      </c>
      <c r="V1140" s="9">
        <f t="shared" si="190"/>
        <v>4948.0200000000004</v>
      </c>
      <c r="W1140" s="9">
        <f t="shared" si="191"/>
        <v>4948.0200000000004</v>
      </c>
      <c r="X1140" s="7">
        <v>25</v>
      </c>
      <c r="Y1140" s="14">
        <v>25</v>
      </c>
      <c r="Z1140" s="14">
        <v>25</v>
      </c>
      <c r="AA1140" s="9">
        <f t="shared" si="192"/>
        <v>6185.0250000000005</v>
      </c>
      <c r="AB1140" s="9">
        <f t="shared" si="193"/>
        <v>6185.0250000000005</v>
      </c>
      <c r="AC1140" s="15">
        <f t="shared" si="194"/>
        <v>6185.0250000000005</v>
      </c>
    </row>
    <row r="1141" spans="1:29" x14ac:dyDescent="0.25">
      <c r="A1141" s="16" t="s">
        <v>3912</v>
      </c>
      <c r="B1141" s="17"/>
      <c r="C1141" s="18"/>
      <c r="D1141" s="16" t="s">
        <v>3913</v>
      </c>
      <c r="E1141" s="16" t="s">
        <v>3439</v>
      </c>
      <c r="F1141" s="18" t="s">
        <v>34</v>
      </c>
      <c r="G1141" s="18">
        <v>1</v>
      </c>
      <c r="H1141" s="16" t="s">
        <v>2080</v>
      </c>
      <c r="I1141" s="16" t="s">
        <v>3907</v>
      </c>
      <c r="J1141" s="16" t="s">
        <v>205</v>
      </c>
      <c r="K1141" s="18">
        <v>0</v>
      </c>
      <c r="L1141" s="18">
        <v>0</v>
      </c>
      <c r="M1141" s="16" t="s">
        <v>55</v>
      </c>
      <c r="N1141" s="16" t="s">
        <v>1093</v>
      </c>
      <c r="O1141" s="16" t="s">
        <v>2685</v>
      </c>
      <c r="P1141" s="19" t="s">
        <v>21</v>
      </c>
      <c r="Q1141">
        <v>1</v>
      </c>
      <c r="R1141" s="8">
        <f t="shared" si="187"/>
        <v>4158</v>
      </c>
      <c r="S1141" s="8">
        <f t="shared" si="186"/>
        <v>4158</v>
      </c>
      <c r="T1141" s="6">
        <f t="shared" si="188"/>
        <v>19</v>
      </c>
      <c r="U1141" s="9">
        <f t="shared" si="189"/>
        <v>4948.0200000000004</v>
      </c>
      <c r="V1141" s="9">
        <f t="shared" si="190"/>
        <v>4948.0200000000004</v>
      </c>
      <c r="W1141" s="9">
        <f t="shared" si="191"/>
        <v>4948.0200000000004</v>
      </c>
      <c r="X1141" s="7">
        <v>25</v>
      </c>
      <c r="Y1141" s="14">
        <v>25</v>
      </c>
      <c r="Z1141" s="14">
        <v>25</v>
      </c>
      <c r="AA1141" s="9">
        <f t="shared" si="192"/>
        <v>6185.0250000000005</v>
      </c>
      <c r="AB1141" s="9">
        <f t="shared" si="193"/>
        <v>6185.0250000000005</v>
      </c>
      <c r="AC1141" s="15">
        <f t="shared" si="194"/>
        <v>6185.0250000000005</v>
      </c>
    </row>
    <row r="1142" spans="1:29" x14ac:dyDescent="0.25">
      <c r="A1142" s="16" t="s">
        <v>3914</v>
      </c>
      <c r="B1142" s="17"/>
      <c r="C1142" s="18"/>
      <c r="D1142" s="16" t="s">
        <v>3915</v>
      </c>
      <c r="E1142" s="16" t="s">
        <v>3439</v>
      </c>
      <c r="F1142" s="18" t="s">
        <v>34</v>
      </c>
      <c r="G1142" s="18">
        <v>1</v>
      </c>
      <c r="H1142" s="16" t="s">
        <v>2080</v>
      </c>
      <c r="I1142" s="16" t="s">
        <v>3916</v>
      </c>
      <c r="J1142" s="16" t="s">
        <v>205</v>
      </c>
      <c r="K1142" s="18">
        <v>0</v>
      </c>
      <c r="L1142" s="18">
        <v>0</v>
      </c>
      <c r="M1142" s="16" t="s">
        <v>55</v>
      </c>
      <c r="N1142" s="16" t="s">
        <v>1093</v>
      </c>
      <c r="O1142" s="16" t="s">
        <v>2685</v>
      </c>
      <c r="P1142" s="19" t="s">
        <v>21</v>
      </c>
      <c r="Q1142">
        <v>1</v>
      </c>
      <c r="R1142" s="8">
        <f t="shared" si="187"/>
        <v>3798</v>
      </c>
      <c r="S1142" s="8">
        <f t="shared" si="186"/>
        <v>3798</v>
      </c>
      <c r="T1142" s="6">
        <f t="shared" si="188"/>
        <v>19</v>
      </c>
      <c r="U1142" s="9">
        <f t="shared" si="189"/>
        <v>4519.62</v>
      </c>
      <c r="V1142" s="9">
        <f t="shared" si="190"/>
        <v>4519.62</v>
      </c>
      <c r="W1142" s="9">
        <f t="shared" si="191"/>
        <v>4519.62</v>
      </c>
      <c r="X1142" s="7">
        <v>25</v>
      </c>
      <c r="Y1142" s="14">
        <v>25</v>
      </c>
      <c r="Z1142" s="14">
        <v>25</v>
      </c>
      <c r="AA1142" s="9">
        <f t="shared" si="192"/>
        <v>5649.5249999999996</v>
      </c>
      <c r="AB1142" s="9">
        <f t="shared" si="193"/>
        <v>5649.5249999999996</v>
      </c>
      <c r="AC1142" s="15">
        <f t="shared" si="194"/>
        <v>5649.5249999999996</v>
      </c>
    </row>
    <row r="1143" spans="1:29" x14ac:dyDescent="0.25">
      <c r="A1143" s="16" t="s">
        <v>3917</v>
      </c>
      <c r="B1143" s="17"/>
      <c r="C1143" s="18"/>
      <c r="D1143" s="16" t="s">
        <v>3918</v>
      </c>
      <c r="E1143" s="16" t="s">
        <v>3919</v>
      </c>
      <c r="F1143" s="18" t="s">
        <v>34</v>
      </c>
      <c r="G1143" s="18">
        <v>1</v>
      </c>
      <c r="H1143" s="16" t="s">
        <v>2080</v>
      </c>
      <c r="I1143" s="16" t="s">
        <v>3920</v>
      </c>
      <c r="J1143" s="16" t="s">
        <v>205</v>
      </c>
      <c r="K1143" s="18">
        <v>0</v>
      </c>
      <c r="L1143" s="18">
        <v>0</v>
      </c>
      <c r="M1143" s="16" t="s">
        <v>55</v>
      </c>
      <c r="N1143" s="16" t="s">
        <v>1093</v>
      </c>
      <c r="O1143" s="16" t="s">
        <v>3921</v>
      </c>
      <c r="P1143" s="19" t="s">
        <v>21</v>
      </c>
      <c r="Q1143">
        <v>1</v>
      </c>
      <c r="R1143" s="8">
        <f t="shared" si="187"/>
        <v>1185</v>
      </c>
      <c r="S1143" s="8">
        <f t="shared" si="186"/>
        <v>1185</v>
      </c>
      <c r="T1143" s="6">
        <f t="shared" si="188"/>
        <v>19</v>
      </c>
      <c r="U1143" s="9">
        <f t="shared" si="189"/>
        <v>1410.15</v>
      </c>
      <c r="V1143" s="9">
        <f t="shared" si="190"/>
        <v>1410.15</v>
      </c>
      <c r="W1143" s="9">
        <f t="shared" si="191"/>
        <v>1410.15</v>
      </c>
      <c r="X1143" s="7">
        <v>25</v>
      </c>
      <c r="Y1143" s="14">
        <v>25</v>
      </c>
      <c r="Z1143" s="14">
        <v>25</v>
      </c>
      <c r="AA1143" s="9">
        <f t="shared" si="192"/>
        <v>1762.6875</v>
      </c>
      <c r="AB1143" s="9">
        <f t="shared" si="193"/>
        <v>1762.6875</v>
      </c>
      <c r="AC1143" s="15">
        <f t="shared" si="194"/>
        <v>1762.6875</v>
      </c>
    </row>
    <row r="1144" spans="1:29" x14ac:dyDescent="0.25">
      <c r="A1144" s="16" t="s">
        <v>3922</v>
      </c>
      <c r="B1144" s="17"/>
      <c r="C1144" s="18"/>
      <c r="D1144" s="16" t="s">
        <v>3923</v>
      </c>
      <c r="E1144" s="16" t="s">
        <v>3919</v>
      </c>
      <c r="F1144" s="18" t="s">
        <v>34</v>
      </c>
      <c r="G1144" s="18">
        <v>1</v>
      </c>
      <c r="H1144" s="16" t="s">
        <v>2080</v>
      </c>
      <c r="I1144" s="16" t="s">
        <v>3920</v>
      </c>
      <c r="J1144" s="16" t="s">
        <v>205</v>
      </c>
      <c r="K1144" s="18">
        <v>0</v>
      </c>
      <c r="L1144" s="18">
        <v>0</v>
      </c>
      <c r="M1144" s="16" t="s">
        <v>55</v>
      </c>
      <c r="N1144" s="16" t="s">
        <v>1093</v>
      </c>
      <c r="O1144" s="16" t="s">
        <v>3921</v>
      </c>
      <c r="P1144" s="19" t="s">
        <v>21</v>
      </c>
      <c r="Q1144">
        <v>1</v>
      </c>
      <c r="R1144" s="8">
        <f t="shared" si="187"/>
        <v>1185</v>
      </c>
      <c r="S1144" s="8">
        <f t="shared" si="186"/>
        <v>1185</v>
      </c>
      <c r="T1144" s="6">
        <f t="shared" si="188"/>
        <v>19</v>
      </c>
      <c r="U1144" s="9">
        <f t="shared" si="189"/>
        <v>1410.15</v>
      </c>
      <c r="V1144" s="9">
        <f t="shared" si="190"/>
        <v>1410.15</v>
      </c>
      <c r="W1144" s="9">
        <f t="shared" si="191"/>
        <v>1410.15</v>
      </c>
      <c r="X1144" s="7">
        <v>25</v>
      </c>
      <c r="Y1144" s="14">
        <v>25</v>
      </c>
      <c r="Z1144" s="14">
        <v>25</v>
      </c>
      <c r="AA1144" s="9">
        <f t="shared" si="192"/>
        <v>1762.6875</v>
      </c>
      <c r="AB1144" s="9">
        <f t="shared" si="193"/>
        <v>1762.6875</v>
      </c>
      <c r="AC1144" s="15">
        <f t="shared" si="194"/>
        <v>1762.6875</v>
      </c>
    </row>
    <row r="1145" spans="1:29" x14ac:dyDescent="0.25">
      <c r="A1145" s="16" t="s">
        <v>3924</v>
      </c>
      <c r="B1145" s="17"/>
      <c r="C1145" s="18"/>
      <c r="D1145" s="16" t="s">
        <v>3925</v>
      </c>
      <c r="E1145" s="16" t="s">
        <v>3919</v>
      </c>
      <c r="F1145" s="18" t="s">
        <v>34</v>
      </c>
      <c r="G1145" s="18">
        <v>1</v>
      </c>
      <c r="H1145" s="16" t="s">
        <v>521</v>
      </c>
      <c r="I1145" s="16" t="s">
        <v>3926</v>
      </c>
      <c r="J1145" s="16" t="s">
        <v>205</v>
      </c>
      <c r="K1145" s="18">
        <v>0</v>
      </c>
      <c r="L1145" s="18">
        <v>0</v>
      </c>
      <c r="M1145" s="16" t="s">
        <v>55</v>
      </c>
      <c r="N1145" s="16" t="s">
        <v>1093</v>
      </c>
      <c r="O1145" s="16" t="s">
        <v>3927</v>
      </c>
      <c r="P1145" s="19" t="s">
        <v>21</v>
      </c>
      <c r="Q1145">
        <v>1</v>
      </c>
      <c r="R1145" s="8">
        <f t="shared" si="187"/>
        <v>4798</v>
      </c>
      <c r="S1145" s="8">
        <f t="shared" si="186"/>
        <v>4798</v>
      </c>
      <c r="T1145" s="6">
        <f t="shared" si="188"/>
        <v>19</v>
      </c>
      <c r="U1145" s="9">
        <f t="shared" si="189"/>
        <v>5709.62</v>
      </c>
      <c r="V1145" s="9">
        <f t="shared" si="190"/>
        <v>5709.62</v>
      </c>
      <c r="W1145" s="9">
        <f t="shared" si="191"/>
        <v>5709.62</v>
      </c>
      <c r="X1145" s="7">
        <v>25</v>
      </c>
      <c r="Y1145" s="14">
        <v>25</v>
      </c>
      <c r="Z1145" s="14">
        <v>25</v>
      </c>
      <c r="AA1145" s="9">
        <f t="shared" si="192"/>
        <v>7137.0249999999996</v>
      </c>
      <c r="AB1145" s="9">
        <f t="shared" si="193"/>
        <v>7137.0249999999996</v>
      </c>
      <c r="AC1145" s="15">
        <f t="shared" si="194"/>
        <v>7137.0249999999996</v>
      </c>
    </row>
    <row r="1146" spans="1:29" x14ac:dyDescent="0.25">
      <c r="A1146" s="16" t="s">
        <v>3928</v>
      </c>
      <c r="B1146" s="17"/>
      <c r="C1146" s="18"/>
      <c r="D1146" s="16" t="s">
        <v>3929</v>
      </c>
      <c r="E1146" s="16" t="s">
        <v>3919</v>
      </c>
      <c r="F1146" s="18" t="s">
        <v>34</v>
      </c>
      <c r="G1146" s="18">
        <v>1</v>
      </c>
      <c r="H1146" s="16" t="s">
        <v>2080</v>
      </c>
      <c r="I1146" s="16" t="s">
        <v>3930</v>
      </c>
      <c r="J1146" s="16" t="s">
        <v>205</v>
      </c>
      <c r="K1146" s="18">
        <v>0</v>
      </c>
      <c r="L1146" s="18">
        <v>0</v>
      </c>
      <c r="M1146" s="16" t="s">
        <v>55</v>
      </c>
      <c r="N1146" s="16" t="s">
        <v>1093</v>
      </c>
      <c r="O1146" s="16" t="s">
        <v>3817</v>
      </c>
      <c r="P1146" s="19" t="s">
        <v>21</v>
      </c>
      <c r="Q1146">
        <v>1</v>
      </c>
      <c r="R1146" s="8">
        <f t="shared" si="187"/>
        <v>4888</v>
      </c>
      <c r="S1146" s="8">
        <f t="shared" si="186"/>
        <v>4888</v>
      </c>
      <c r="T1146" s="6">
        <f t="shared" si="188"/>
        <v>19</v>
      </c>
      <c r="U1146" s="9">
        <f t="shared" si="189"/>
        <v>5816.72</v>
      </c>
      <c r="V1146" s="9">
        <f t="shared" si="190"/>
        <v>5816.72</v>
      </c>
      <c r="W1146" s="9">
        <f t="shared" si="191"/>
        <v>5816.72</v>
      </c>
      <c r="X1146" s="7">
        <v>25</v>
      </c>
      <c r="Y1146" s="14">
        <v>25</v>
      </c>
      <c r="Z1146" s="14">
        <v>25</v>
      </c>
      <c r="AA1146" s="9">
        <f t="shared" si="192"/>
        <v>7270.9000000000005</v>
      </c>
      <c r="AB1146" s="9">
        <f t="shared" si="193"/>
        <v>7270.9000000000005</v>
      </c>
      <c r="AC1146" s="15">
        <f t="shared" si="194"/>
        <v>7270.9000000000005</v>
      </c>
    </row>
    <row r="1147" spans="1:29" x14ac:dyDescent="0.25">
      <c r="A1147" s="16" t="s">
        <v>3931</v>
      </c>
      <c r="B1147" s="17"/>
      <c r="C1147" s="18"/>
      <c r="D1147" s="16" t="s">
        <v>3932</v>
      </c>
      <c r="E1147" s="16" t="s">
        <v>3919</v>
      </c>
      <c r="F1147" s="18" t="s">
        <v>34</v>
      </c>
      <c r="G1147" s="18">
        <v>1</v>
      </c>
      <c r="H1147" s="16" t="s">
        <v>2080</v>
      </c>
      <c r="I1147" s="16" t="s">
        <v>3933</v>
      </c>
      <c r="J1147" s="16" t="s">
        <v>205</v>
      </c>
      <c r="K1147" s="18">
        <v>0</v>
      </c>
      <c r="L1147" s="18">
        <v>0</v>
      </c>
      <c r="M1147" s="16" t="s">
        <v>55</v>
      </c>
      <c r="N1147" s="16" t="s">
        <v>1093</v>
      </c>
      <c r="O1147" s="16" t="s">
        <v>3817</v>
      </c>
      <c r="P1147" s="19" t="s">
        <v>21</v>
      </c>
      <c r="Q1147">
        <v>1</v>
      </c>
      <c r="R1147" s="8">
        <f t="shared" si="187"/>
        <v>3442</v>
      </c>
      <c r="S1147" s="8">
        <f t="shared" si="186"/>
        <v>3442</v>
      </c>
      <c r="T1147" s="6">
        <f t="shared" si="188"/>
        <v>19</v>
      </c>
      <c r="U1147" s="9">
        <f t="shared" si="189"/>
        <v>4095.98</v>
      </c>
      <c r="V1147" s="9">
        <f t="shared" si="190"/>
        <v>4095.98</v>
      </c>
      <c r="W1147" s="9">
        <f t="shared" si="191"/>
        <v>4095.98</v>
      </c>
      <c r="X1147" s="7">
        <v>25</v>
      </c>
      <c r="Y1147" s="14">
        <v>25</v>
      </c>
      <c r="Z1147" s="14">
        <v>25</v>
      </c>
      <c r="AA1147" s="9">
        <f t="shared" si="192"/>
        <v>5119.9750000000004</v>
      </c>
      <c r="AB1147" s="9">
        <f t="shared" si="193"/>
        <v>5119.9750000000004</v>
      </c>
      <c r="AC1147" s="15">
        <f t="shared" si="194"/>
        <v>5119.9750000000004</v>
      </c>
    </row>
    <row r="1148" spans="1:29" x14ac:dyDescent="0.25">
      <c r="A1148" s="16" t="s">
        <v>3934</v>
      </c>
      <c r="B1148" s="17"/>
      <c r="C1148" s="18"/>
      <c r="D1148" s="16" t="s">
        <v>3935</v>
      </c>
      <c r="E1148" s="16" t="s">
        <v>3919</v>
      </c>
      <c r="F1148" s="18" t="s">
        <v>34</v>
      </c>
      <c r="G1148" s="18">
        <v>1</v>
      </c>
      <c r="H1148" s="16" t="s">
        <v>521</v>
      </c>
      <c r="I1148" s="16" t="s">
        <v>3936</v>
      </c>
      <c r="J1148" s="16" t="s">
        <v>205</v>
      </c>
      <c r="K1148" s="18">
        <v>0</v>
      </c>
      <c r="L1148" s="18">
        <v>0</v>
      </c>
      <c r="M1148" s="16" t="s">
        <v>55</v>
      </c>
      <c r="N1148" s="16" t="s">
        <v>1093</v>
      </c>
      <c r="O1148" s="16" t="s">
        <v>1094</v>
      </c>
      <c r="P1148" s="19" t="s">
        <v>21</v>
      </c>
      <c r="Q1148">
        <v>1</v>
      </c>
      <c r="R1148" s="8">
        <f t="shared" si="187"/>
        <v>3123</v>
      </c>
      <c r="S1148" s="8">
        <f t="shared" si="186"/>
        <v>3123</v>
      </c>
      <c r="T1148" s="6">
        <f t="shared" si="188"/>
        <v>19</v>
      </c>
      <c r="U1148" s="9">
        <f t="shared" si="189"/>
        <v>3716.37</v>
      </c>
      <c r="V1148" s="9">
        <f t="shared" si="190"/>
        <v>3716.37</v>
      </c>
      <c r="W1148" s="9">
        <f t="shared" si="191"/>
        <v>3716.37</v>
      </c>
      <c r="X1148" s="7">
        <v>25</v>
      </c>
      <c r="Y1148" s="14">
        <v>25</v>
      </c>
      <c r="Z1148" s="14">
        <v>25</v>
      </c>
      <c r="AA1148" s="9">
        <f t="shared" si="192"/>
        <v>4645.4624999999996</v>
      </c>
      <c r="AB1148" s="9">
        <f t="shared" si="193"/>
        <v>4645.4624999999996</v>
      </c>
      <c r="AC1148" s="15">
        <f t="shared" si="194"/>
        <v>4645.4624999999996</v>
      </c>
    </row>
    <row r="1149" spans="1:29" x14ac:dyDescent="0.25">
      <c r="A1149" s="16" t="s">
        <v>3937</v>
      </c>
      <c r="B1149" s="17"/>
      <c r="C1149" s="18"/>
      <c r="D1149" s="16" t="s">
        <v>3938</v>
      </c>
      <c r="E1149" s="16" t="s">
        <v>3919</v>
      </c>
      <c r="F1149" s="18" t="s">
        <v>34</v>
      </c>
      <c r="G1149" s="18">
        <v>1</v>
      </c>
      <c r="H1149" s="16" t="s">
        <v>2080</v>
      </c>
      <c r="I1149" s="16" t="s">
        <v>3939</v>
      </c>
      <c r="J1149" s="16" t="s">
        <v>205</v>
      </c>
      <c r="K1149" s="18">
        <v>0</v>
      </c>
      <c r="L1149" s="18">
        <v>0</v>
      </c>
      <c r="M1149" s="16" t="s">
        <v>55</v>
      </c>
      <c r="N1149" s="16" t="s">
        <v>1093</v>
      </c>
      <c r="O1149" s="16" t="s">
        <v>3927</v>
      </c>
      <c r="P1149" s="19" t="s">
        <v>21</v>
      </c>
      <c r="Q1149">
        <v>1</v>
      </c>
      <c r="R1149" s="8">
        <f t="shared" si="187"/>
        <v>2928</v>
      </c>
      <c r="S1149" s="8">
        <f t="shared" si="186"/>
        <v>2928</v>
      </c>
      <c r="T1149" s="6">
        <f t="shared" si="188"/>
        <v>19</v>
      </c>
      <c r="U1149" s="9">
        <f t="shared" si="189"/>
        <v>3484.32</v>
      </c>
      <c r="V1149" s="9">
        <f t="shared" si="190"/>
        <v>3484.32</v>
      </c>
      <c r="W1149" s="9">
        <f t="shared" si="191"/>
        <v>3484.32</v>
      </c>
      <c r="X1149" s="7">
        <v>25</v>
      </c>
      <c r="Y1149" s="14">
        <v>25</v>
      </c>
      <c r="Z1149" s="14">
        <v>25</v>
      </c>
      <c r="AA1149" s="9">
        <f t="shared" si="192"/>
        <v>4355.4000000000005</v>
      </c>
      <c r="AB1149" s="9">
        <f t="shared" si="193"/>
        <v>4355.4000000000005</v>
      </c>
      <c r="AC1149" s="15">
        <f t="shared" si="194"/>
        <v>4355.4000000000005</v>
      </c>
    </row>
    <row r="1150" spans="1:29" x14ac:dyDescent="0.25">
      <c r="A1150" s="16" t="s">
        <v>3940</v>
      </c>
      <c r="B1150" s="17"/>
      <c r="C1150" s="18"/>
      <c r="D1150" s="16" t="s">
        <v>3941</v>
      </c>
      <c r="E1150" s="16" t="s">
        <v>3942</v>
      </c>
      <c r="F1150" s="18" t="s">
        <v>34</v>
      </c>
      <c r="G1150" s="18">
        <v>1</v>
      </c>
      <c r="H1150" s="16" t="s">
        <v>44</v>
      </c>
      <c r="I1150" s="16" t="s">
        <v>3943</v>
      </c>
      <c r="J1150" s="16" t="s">
        <v>205</v>
      </c>
      <c r="K1150" s="18">
        <v>0</v>
      </c>
      <c r="L1150" s="18">
        <v>0</v>
      </c>
      <c r="M1150" s="16" t="s">
        <v>55</v>
      </c>
      <c r="N1150" s="16" t="s">
        <v>3328</v>
      </c>
      <c r="O1150" s="16" t="s">
        <v>3944</v>
      </c>
      <c r="P1150" s="19" t="s">
        <v>21</v>
      </c>
      <c r="Q1150">
        <v>1</v>
      </c>
      <c r="R1150" s="8">
        <f t="shared" si="187"/>
        <v>3448</v>
      </c>
      <c r="S1150" s="8">
        <f t="shared" si="186"/>
        <v>3448</v>
      </c>
      <c r="T1150" s="6">
        <f t="shared" si="188"/>
        <v>19</v>
      </c>
      <c r="U1150" s="9">
        <f t="shared" si="189"/>
        <v>4103.12</v>
      </c>
      <c r="V1150" s="9">
        <f t="shared" si="190"/>
        <v>4103.12</v>
      </c>
      <c r="W1150" s="9">
        <f t="shared" si="191"/>
        <v>4103.12</v>
      </c>
      <c r="X1150" s="7">
        <v>25</v>
      </c>
      <c r="Y1150" s="14">
        <v>25</v>
      </c>
      <c r="Z1150" s="14">
        <v>25</v>
      </c>
      <c r="AA1150" s="9">
        <f t="shared" si="192"/>
        <v>5128.8999999999996</v>
      </c>
      <c r="AB1150" s="9">
        <f t="shared" si="193"/>
        <v>5128.8999999999996</v>
      </c>
      <c r="AC1150" s="15">
        <f t="shared" si="194"/>
        <v>5128.8999999999996</v>
      </c>
    </row>
    <row r="1151" spans="1:29" x14ac:dyDescent="0.25">
      <c r="A1151" s="16" t="s">
        <v>3945</v>
      </c>
      <c r="B1151" s="17"/>
      <c r="C1151" s="18"/>
      <c r="D1151" s="16" t="s">
        <v>3946</v>
      </c>
      <c r="E1151" s="16" t="s">
        <v>3942</v>
      </c>
      <c r="F1151" s="18" t="s">
        <v>34</v>
      </c>
      <c r="G1151" s="18">
        <v>1</v>
      </c>
      <c r="H1151" s="16" t="s">
        <v>44</v>
      </c>
      <c r="I1151" s="16" t="s">
        <v>3943</v>
      </c>
      <c r="J1151" s="16" t="s">
        <v>205</v>
      </c>
      <c r="K1151" s="18">
        <v>0</v>
      </c>
      <c r="L1151" s="18">
        <v>0</v>
      </c>
      <c r="M1151" s="16" t="s">
        <v>55</v>
      </c>
      <c r="N1151" s="16" t="s">
        <v>3328</v>
      </c>
      <c r="O1151" s="16" t="s">
        <v>3944</v>
      </c>
      <c r="P1151" s="19" t="s">
        <v>21</v>
      </c>
      <c r="Q1151">
        <v>1</v>
      </c>
      <c r="R1151" s="8">
        <f t="shared" si="187"/>
        <v>3448</v>
      </c>
      <c r="S1151" s="8">
        <f t="shared" si="186"/>
        <v>3448</v>
      </c>
      <c r="T1151" s="6">
        <f t="shared" si="188"/>
        <v>19</v>
      </c>
      <c r="U1151" s="9">
        <f t="shared" si="189"/>
        <v>4103.12</v>
      </c>
      <c r="V1151" s="9">
        <f t="shared" si="190"/>
        <v>4103.12</v>
      </c>
      <c r="W1151" s="9">
        <f t="shared" si="191"/>
        <v>4103.12</v>
      </c>
      <c r="X1151" s="7">
        <v>25</v>
      </c>
      <c r="Y1151" s="14">
        <v>25</v>
      </c>
      <c r="Z1151" s="14">
        <v>25</v>
      </c>
      <c r="AA1151" s="9">
        <f t="shared" si="192"/>
        <v>5128.8999999999996</v>
      </c>
      <c r="AB1151" s="9">
        <f t="shared" si="193"/>
        <v>5128.8999999999996</v>
      </c>
      <c r="AC1151" s="15">
        <f t="shared" si="194"/>
        <v>5128.8999999999996</v>
      </c>
    </row>
    <row r="1152" spans="1:29" x14ac:dyDescent="0.25">
      <c r="A1152" s="16" t="s">
        <v>3947</v>
      </c>
      <c r="B1152" s="17"/>
      <c r="C1152" s="18"/>
      <c r="D1152" s="16" t="s">
        <v>3948</v>
      </c>
      <c r="E1152" s="16" t="s">
        <v>3942</v>
      </c>
      <c r="F1152" s="18" t="s">
        <v>34</v>
      </c>
      <c r="G1152" s="18">
        <v>1</v>
      </c>
      <c r="H1152" s="16" t="s">
        <v>44</v>
      </c>
      <c r="I1152" s="16" t="s">
        <v>3943</v>
      </c>
      <c r="J1152" s="16" t="s">
        <v>205</v>
      </c>
      <c r="K1152" s="18">
        <v>0</v>
      </c>
      <c r="L1152" s="18">
        <v>0</v>
      </c>
      <c r="M1152" s="16" t="s">
        <v>55</v>
      </c>
      <c r="N1152" s="16" t="s">
        <v>3328</v>
      </c>
      <c r="O1152" s="16" t="s">
        <v>3944</v>
      </c>
      <c r="P1152" s="19" t="s">
        <v>21</v>
      </c>
      <c r="Q1152">
        <v>1</v>
      </c>
      <c r="R1152" s="8">
        <f t="shared" si="187"/>
        <v>3448</v>
      </c>
      <c r="S1152" s="8">
        <f t="shared" si="186"/>
        <v>3448</v>
      </c>
      <c r="T1152" s="6">
        <f t="shared" si="188"/>
        <v>19</v>
      </c>
      <c r="U1152" s="9">
        <f t="shared" si="189"/>
        <v>4103.12</v>
      </c>
      <c r="V1152" s="9">
        <f t="shared" si="190"/>
        <v>4103.12</v>
      </c>
      <c r="W1152" s="9">
        <f t="shared" si="191"/>
        <v>4103.12</v>
      </c>
      <c r="X1152" s="7">
        <v>25</v>
      </c>
      <c r="Y1152" s="14">
        <v>25</v>
      </c>
      <c r="Z1152" s="14">
        <v>25</v>
      </c>
      <c r="AA1152" s="9">
        <f t="shared" si="192"/>
        <v>5128.8999999999996</v>
      </c>
      <c r="AB1152" s="9">
        <f t="shared" si="193"/>
        <v>5128.8999999999996</v>
      </c>
      <c r="AC1152" s="15">
        <f t="shared" si="194"/>
        <v>5128.8999999999996</v>
      </c>
    </row>
    <row r="1153" spans="1:29" x14ac:dyDescent="0.25">
      <c r="A1153" s="16" t="s">
        <v>3949</v>
      </c>
      <c r="B1153" s="17"/>
      <c r="C1153" s="18"/>
      <c r="D1153" s="16" t="s">
        <v>3950</v>
      </c>
      <c r="E1153" s="16" t="s">
        <v>3942</v>
      </c>
      <c r="F1153" s="18" t="s">
        <v>34</v>
      </c>
      <c r="G1153" s="18">
        <v>1</v>
      </c>
      <c r="H1153" s="16" t="s">
        <v>44</v>
      </c>
      <c r="I1153" s="16" t="s">
        <v>3943</v>
      </c>
      <c r="J1153" s="16" t="s">
        <v>205</v>
      </c>
      <c r="K1153" s="18">
        <v>0</v>
      </c>
      <c r="L1153" s="18">
        <v>0</v>
      </c>
      <c r="M1153" s="16" t="s">
        <v>55</v>
      </c>
      <c r="N1153" s="16" t="s">
        <v>3328</v>
      </c>
      <c r="O1153" s="16" t="s">
        <v>3944</v>
      </c>
      <c r="P1153" s="19" t="s">
        <v>21</v>
      </c>
      <c r="Q1153">
        <v>1</v>
      </c>
      <c r="R1153" s="8">
        <f t="shared" si="187"/>
        <v>3448</v>
      </c>
      <c r="S1153" s="8">
        <f t="shared" si="186"/>
        <v>3448</v>
      </c>
      <c r="T1153" s="6">
        <f t="shared" si="188"/>
        <v>19</v>
      </c>
      <c r="U1153" s="9">
        <f t="shared" si="189"/>
        <v>4103.12</v>
      </c>
      <c r="V1153" s="9">
        <f t="shared" si="190"/>
        <v>4103.12</v>
      </c>
      <c r="W1153" s="9">
        <f t="shared" si="191"/>
        <v>4103.12</v>
      </c>
      <c r="X1153" s="7">
        <v>25</v>
      </c>
      <c r="Y1153" s="14">
        <v>25</v>
      </c>
      <c r="Z1153" s="14">
        <v>25</v>
      </c>
      <c r="AA1153" s="9">
        <f t="shared" si="192"/>
        <v>5128.8999999999996</v>
      </c>
      <c r="AB1153" s="9">
        <f t="shared" si="193"/>
        <v>5128.8999999999996</v>
      </c>
      <c r="AC1153" s="15">
        <f t="shared" si="194"/>
        <v>5128.8999999999996</v>
      </c>
    </row>
    <row r="1154" spans="1:29" x14ac:dyDescent="0.25">
      <c r="A1154" s="16" t="s">
        <v>3951</v>
      </c>
      <c r="B1154" s="17"/>
      <c r="C1154" s="18"/>
      <c r="D1154" s="16" t="s">
        <v>3952</v>
      </c>
      <c r="E1154" s="16" t="s">
        <v>3942</v>
      </c>
      <c r="F1154" s="18" t="s">
        <v>34</v>
      </c>
      <c r="G1154" s="18">
        <v>1</v>
      </c>
      <c r="H1154" s="16" t="s">
        <v>44</v>
      </c>
      <c r="I1154" s="16" t="s">
        <v>724</v>
      </c>
      <c r="J1154" s="16" t="s">
        <v>205</v>
      </c>
      <c r="K1154" s="18">
        <v>0</v>
      </c>
      <c r="L1154" s="18">
        <v>0</v>
      </c>
      <c r="M1154" s="16" t="s">
        <v>55</v>
      </c>
      <c r="N1154" s="16" t="s">
        <v>3328</v>
      </c>
      <c r="O1154" s="16" t="s">
        <v>3944</v>
      </c>
      <c r="P1154" s="19" t="s">
        <v>21</v>
      </c>
      <c r="Q1154">
        <v>1</v>
      </c>
      <c r="R1154" s="8">
        <f t="shared" si="187"/>
        <v>3408</v>
      </c>
      <c r="S1154" s="8">
        <f t="shared" si="186"/>
        <v>3408</v>
      </c>
      <c r="T1154" s="6">
        <f t="shared" si="188"/>
        <v>19</v>
      </c>
      <c r="U1154" s="9">
        <f t="shared" si="189"/>
        <v>4055.52</v>
      </c>
      <c r="V1154" s="9">
        <f t="shared" si="190"/>
        <v>4055.52</v>
      </c>
      <c r="W1154" s="9">
        <f t="shared" si="191"/>
        <v>4055.52</v>
      </c>
      <c r="X1154" s="7">
        <v>25</v>
      </c>
      <c r="Y1154" s="14">
        <v>25</v>
      </c>
      <c r="Z1154" s="14">
        <v>25</v>
      </c>
      <c r="AA1154" s="9">
        <f t="shared" si="192"/>
        <v>5069.3999999999996</v>
      </c>
      <c r="AB1154" s="9">
        <f t="shared" si="193"/>
        <v>5069.3999999999996</v>
      </c>
      <c r="AC1154" s="15">
        <f t="shared" si="194"/>
        <v>5069.3999999999996</v>
      </c>
    </row>
    <row r="1155" spans="1:29" x14ac:dyDescent="0.25">
      <c r="A1155" s="16" t="s">
        <v>3953</v>
      </c>
      <c r="B1155" s="17"/>
      <c r="C1155" s="18"/>
      <c r="D1155" s="16" t="s">
        <v>3954</v>
      </c>
      <c r="E1155" s="16" t="s">
        <v>3942</v>
      </c>
      <c r="F1155" s="18" t="s">
        <v>34</v>
      </c>
      <c r="G1155" s="18">
        <v>1</v>
      </c>
      <c r="H1155" s="16" t="s">
        <v>44</v>
      </c>
      <c r="I1155" s="16" t="s">
        <v>724</v>
      </c>
      <c r="J1155" s="16" t="s">
        <v>205</v>
      </c>
      <c r="K1155" s="18">
        <v>0</v>
      </c>
      <c r="L1155" s="18">
        <v>0</v>
      </c>
      <c r="M1155" s="16" t="s">
        <v>55</v>
      </c>
      <c r="N1155" s="16" t="s">
        <v>3328</v>
      </c>
      <c r="O1155" s="16" t="s">
        <v>3944</v>
      </c>
      <c r="P1155" s="19" t="s">
        <v>21</v>
      </c>
      <c r="Q1155">
        <v>1</v>
      </c>
      <c r="R1155" s="8">
        <f t="shared" si="187"/>
        <v>3408</v>
      </c>
      <c r="S1155" s="8">
        <f t="shared" ref="S1155:S1218" si="195">R1155/Q1155</f>
        <v>3408</v>
      </c>
      <c r="T1155" s="6">
        <f t="shared" si="188"/>
        <v>19</v>
      </c>
      <c r="U1155" s="9">
        <f t="shared" si="189"/>
        <v>4055.52</v>
      </c>
      <c r="V1155" s="9">
        <f t="shared" si="190"/>
        <v>4055.52</v>
      </c>
      <c r="W1155" s="9">
        <f t="shared" si="191"/>
        <v>4055.52</v>
      </c>
      <c r="X1155" s="7">
        <v>25</v>
      </c>
      <c r="Y1155" s="14">
        <v>25</v>
      </c>
      <c r="Z1155" s="14">
        <v>25</v>
      </c>
      <c r="AA1155" s="9">
        <f t="shared" si="192"/>
        <v>5069.3999999999996</v>
      </c>
      <c r="AB1155" s="9">
        <f t="shared" si="193"/>
        <v>5069.3999999999996</v>
      </c>
      <c r="AC1155" s="15">
        <f t="shared" si="194"/>
        <v>5069.3999999999996</v>
      </c>
    </row>
    <row r="1156" spans="1:29" x14ac:dyDescent="0.25">
      <c r="A1156" s="16" t="s">
        <v>3955</v>
      </c>
      <c r="B1156" s="17"/>
      <c r="C1156" s="18"/>
      <c r="D1156" s="16" t="s">
        <v>3956</v>
      </c>
      <c r="E1156" s="16" t="s">
        <v>3942</v>
      </c>
      <c r="F1156" s="18" t="s">
        <v>34</v>
      </c>
      <c r="G1156" s="18">
        <v>1</v>
      </c>
      <c r="H1156" s="16" t="s">
        <v>44</v>
      </c>
      <c r="I1156" s="16" t="s">
        <v>724</v>
      </c>
      <c r="J1156" s="16" t="s">
        <v>205</v>
      </c>
      <c r="K1156" s="18">
        <v>0</v>
      </c>
      <c r="L1156" s="18">
        <v>0</v>
      </c>
      <c r="M1156" s="16" t="s">
        <v>55</v>
      </c>
      <c r="N1156" s="16" t="s">
        <v>3328</v>
      </c>
      <c r="O1156" s="16" t="s">
        <v>3944</v>
      </c>
      <c r="P1156" s="19" t="s">
        <v>21</v>
      </c>
      <c r="Q1156">
        <v>1</v>
      </c>
      <c r="R1156" s="8">
        <f t="shared" si="187"/>
        <v>3408</v>
      </c>
      <c r="S1156" s="8">
        <f t="shared" si="195"/>
        <v>3408</v>
      </c>
      <c r="T1156" s="6">
        <f t="shared" si="188"/>
        <v>19</v>
      </c>
      <c r="U1156" s="9">
        <f t="shared" si="189"/>
        <v>4055.52</v>
      </c>
      <c r="V1156" s="9">
        <f t="shared" si="190"/>
        <v>4055.52</v>
      </c>
      <c r="W1156" s="9">
        <f t="shared" si="191"/>
        <v>4055.52</v>
      </c>
      <c r="X1156" s="7">
        <v>25</v>
      </c>
      <c r="Y1156" s="14">
        <v>25</v>
      </c>
      <c r="Z1156" s="14">
        <v>25</v>
      </c>
      <c r="AA1156" s="9">
        <f t="shared" si="192"/>
        <v>5069.3999999999996</v>
      </c>
      <c r="AB1156" s="9">
        <f t="shared" si="193"/>
        <v>5069.3999999999996</v>
      </c>
      <c r="AC1156" s="15">
        <f t="shared" si="194"/>
        <v>5069.3999999999996</v>
      </c>
    </row>
    <row r="1157" spans="1:29" x14ac:dyDescent="0.25">
      <c r="A1157" s="16" t="s">
        <v>3957</v>
      </c>
      <c r="B1157" s="17"/>
      <c r="C1157" s="18"/>
      <c r="D1157" s="16" t="s">
        <v>3958</v>
      </c>
      <c r="E1157" s="16" t="s">
        <v>3942</v>
      </c>
      <c r="F1157" s="18" t="s">
        <v>34</v>
      </c>
      <c r="G1157" s="18">
        <v>1</v>
      </c>
      <c r="H1157" s="16" t="s">
        <v>44</v>
      </c>
      <c r="I1157" s="16" t="s">
        <v>724</v>
      </c>
      <c r="J1157" s="16" t="s">
        <v>205</v>
      </c>
      <c r="K1157" s="18">
        <v>0</v>
      </c>
      <c r="L1157" s="18">
        <v>0</v>
      </c>
      <c r="M1157" s="16" t="s">
        <v>55</v>
      </c>
      <c r="N1157" s="16" t="s">
        <v>3328</v>
      </c>
      <c r="O1157" s="16" t="s">
        <v>3944</v>
      </c>
      <c r="P1157" s="19" t="s">
        <v>21</v>
      </c>
      <c r="Q1157">
        <v>1</v>
      </c>
      <c r="R1157" s="8">
        <f t="shared" ref="R1157:R1220" si="196">I1157/G1157</f>
        <v>3408</v>
      </c>
      <c r="S1157" s="8">
        <f t="shared" si="195"/>
        <v>3408</v>
      </c>
      <c r="T1157" s="6">
        <f t="shared" ref="T1157:T1220" si="197">IF(J1157="19%  IVA",19,IF(J1157="5% IVA",5,0))</f>
        <v>19</v>
      </c>
      <c r="U1157" s="9">
        <f t="shared" ref="U1157:U1220" si="198">(S1157*T1157/100)+I1157</f>
        <v>4055.52</v>
      </c>
      <c r="V1157" s="9">
        <f t="shared" ref="V1157:V1220" si="199">(R1157*T1157/100)+R1157</f>
        <v>4055.52</v>
      </c>
      <c r="W1157" s="9">
        <f t="shared" ref="W1157:W1220" si="200">(S1157*T1157/100)+S1157</f>
        <v>4055.52</v>
      </c>
      <c r="X1157" s="7">
        <v>25</v>
      </c>
      <c r="Y1157" s="14">
        <v>25</v>
      </c>
      <c r="Z1157" s="14">
        <v>25</v>
      </c>
      <c r="AA1157" s="9">
        <f t="shared" ref="AA1157:AA1220" si="201">(U1157*X1157/100)+U1157</f>
        <v>5069.3999999999996</v>
      </c>
      <c r="AB1157" s="9">
        <f t="shared" ref="AB1157:AB1220" si="202">(V1157*Y1157/100)+V1157</f>
        <v>5069.3999999999996</v>
      </c>
      <c r="AC1157" s="15">
        <f t="shared" ref="AC1157:AC1220" si="203">(W1157*Z1157/100)+W1157</f>
        <v>5069.3999999999996</v>
      </c>
    </row>
    <row r="1158" spans="1:29" x14ac:dyDescent="0.25">
      <c r="A1158" s="16" t="s">
        <v>3959</v>
      </c>
      <c r="B1158" s="17"/>
      <c r="C1158" s="18"/>
      <c r="D1158" s="16" t="s">
        <v>3960</v>
      </c>
      <c r="E1158" s="16" t="s">
        <v>3961</v>
      </c>
      <c r="F1158" s="18" t="s">
        <v>34</v>
      </c>
      <c r="G1158" s="18">
        <v>1</v>
      </c>
      <c r="H1158" s="16" t="s">
        <v>44</v>
      </c>
      <c r="I1158" s="16" t="s">
        <v>3962</v>
      </c>
      <c r="J1158" s="16" t="s">
        <v>205</v>
      </c>
      <c r="K1158" s="18">
        <v>0</v>
      </c>
      <c r="L1158" s="18">
        <v>0</v>
      </c>
      <c r="M1158" s="16" t="s">
        <v>55</v>
      </c>
      <c r="N1158" s="16" t="s">
        <v>2707</v>
      </c>
      <c r="O1158" s="16" t="s">
        <v>3963</v>
      </c>
      <c r="P1158" s="19" t="s">
        <v>21</v>
      </c>
      <c r="Q1158">
        <v>1</v>
      </c>
      <c r="R1158" s="8">
        <f t="shared" si="196"/>
        <v>181399</v>
      </c>
      <c r="S1158" s="8">
        <f t="shared" si="195"/>
        <v>181399</v>
      </c>
      <c r="T1158" s="6">
        <f t="shared" si="197"/>
        <v>19</v>
      </c>
      <c r="U1158" s="9">
        <f t="shared" si="198"/>
        <v>215864.81</v>
      </c>
      <c r="V1158" s="9">
        <f t="shared" si="199"/>
        <v>215864.81</v>
      </c>
      <c r="W1158" s="9">
        <f t="shared" si="200"/>
        <v>215864.81</v>
      </c>
      <c r="X1158" s="7">
        <v>25</v>
      </c>
      <c r="Y1158" s="14">
        <v>25</v>
      </c>
      <c r="Z1158" s="14">
        <v>25</v>
      </c>
      <c r="AA1158" s="9">
        <f t="shared" si="201"/>
        <v>269831.01250000001</v>
      </c>
      <c r="AB1158" s="9">
        <f t="shared" si="202"/>
        <v>269831.01250000001</v>
      </c>
      <c r="AC1158" s="15">
        <f t="shared" si="203"/>
        <v>269831.01250000001</v>
      </c>
    </row>
    <row r="1159" spans="1:29" x14ac:dyDescent="0.25">
      <c r="A1159" s="16" t="s">
        <v>3964</v>
      </c>
      <c r="B1159" s="17"/>
      <c r="C1159" s="18"/>
      <c r="D1159" s="16" t="s">
        <v>3965</v>
      </c>
      <c r="E1159" s="16" t="s">
        <v>3961</v>
      </c>
      <c r="F1159" s="18" t="s">
        <v>34</v>
      </c>
      <c r="G1159" s="18">
        <v>1</v>
      </c>
      <c r="H1159" s="16" t="s">
        <v>44</v>
      </c>
      <c r="I1159" s="16" t="s">
        <v>3966</v>
      </c>
      <c r="J1159" s="16" t="s">
        <v>205</v>
      </c>
      <c r="K1159" s="18">
        <v>0</v>
      </c>
      <c r="L1159" s="18">
        <v>0</v>
      </c>
      <c r="M1159" s="16" t="s">
        <v>55</v>
      </c>
      <c r="N1159" s="16" t="s">
        <v>2707</v>
      </c>
      <c r="O1159" s="16" t="s">
        <v>3963</v>
      </c>
      <c r="P1159" s="19" t="s">
        <v>21</v>
      </c>
      <c r="Q1159">
        <v>1</v>
      </c>
      <c r="R1159" s="8">
        <f t="shared" si="196"/>
        <v>108506</v>
      </c>
      <c r="S1159" s="8">
        <f t="shared" si="195"/>
        <v>108506</v>
      </c>
      <c r="T1159" s="6">
        <f t="shared" si="197"/>
        <v>19</v>
      </c>
      <c r="U1159" s="9">
        <f t="shared" si="198"/>
        <v>129122.14</v>
      </c>
      <c r="V1159" s="9">
        <f t="shared" si="199"/>
        <v>129122.14</v>
      </c>
      <c r="W1159" s="9">
        <f t="shared" si="200"/>
        <v>129122.14</v>
      </c>
      <c r="X1159" s="7">
        <v>25</v>
      </c>
      <c r="Y1159" s="14">
        <v>25</v>
      </c>
      <c r="Z1159" s="14">
        <v>25</v>
      </c>
      <c r="AA1159" s="9">
        <f t="shared" si="201"/>
        <v>161402.67499999999</v>
      </c>
      <c r="AB1159" s="9">
        <f t="shared" si="202"/>
        <v>161402.67499999999</v>
      </c>
      <c r="AC1159" s="15">
        <f t="shared" si="203"/>
        <v>161402.67499999999</v>
      </c>
    </row>
    <row r="1160" spans="1:29" x14ac:dyDescent="0.25">
      <c r="A1160" s="16" t="s">
        <v>3967</v>
      </c>
      <c r="B1160" s="17"/>
      <c r="C1160" s="18"/>
      <c r="D1160" s="16" t="s">
        <v>3968</v>
      </c>
      <c r="E1160" s="16" t="s">
        <v>3961</v>
      </c>
      <c r="F1160" s="18" t="s">
        <v>34</v>
      </c>
      <c r="G1160" s="18">
        <v>1</v>
      </c>
      <c r="H1160" s="16" t="s">
        <v>44</v>
      </c>
      <c r="I1160" s="16" t="s">
        <v>3969</v>
      </c>
      <c r="J1160" s="16" t="s">
        <v>205</v>
      </c>
      <c r="K1160" s="18">
        <v>0</v>
      </c>
      <c r="L1160" s="18">
        <v>0</v>
      </c>
      <c r="M1160" s="16" t="s">
        <v>55</v>
      </c>
      <c r="N1160" s="16" t="s">
        <v>2707</v>
      </c>
      <c r="O1160" s="16" t="s">
        <v>3970</v>
      </c>
      <c r="P1160" s="19" t="s">
        <v>21</v>
      </c>
      <c r="Q1160">
        <v>1</v>
      </c>
      <c r="R1160" s="8">
        <f t="shared" si="196"/>
        <v>5905</v>
      </c>
      <c r="S1160" s="8">
        <f t="shared" si="195"/>
        <v>5905</v>
      </c>
      <c r="T1160" s="6">
        <f t="shared" si="197"/>
        <v>19</v>
      </c>
      <c r="U1160" s="9">
        <f t="shared" si="198"/>
        <v>7026.95</v>
      </c>
      <c r="V1160" s="9">
        <f t="shared" si="199"/>
        <v>7026.95</v>
      </c>
      <c r="W1160" s="9">
        <f t="shared" si="200"/>
        <v>7026.95</v>
      </c>
      <c r="X1160" s="7">
        <v>25</v>
      </c>
      <c r="Y1160" s="14">
        <v>25</v>
      </c>
      <c r="Z1160" s="14">
        <v>25</v>
      </c>
      <c r="AA1160" s="9">
        <f t="shared" si="201"/>
        <v>8783.6875</v>
      </c>
      <c r="AB1160" s="9">
        <f t="shared" si="202"/>
        <v>8783.6875</v>
      </c>
      <c r="AC1160" s="15">
        <f t="shared" si="203"/>
        <v>8783.6875</v>
      </c>
    </row>
    <row r="1161" spans="1:29" x14ac:dyDescent="0.25">
      <c r="A1161" s="16" t="s">
        <v>3971</v>
      </c>
      <c r="B1161" s="17"/>
      <c r="C1161" s="18"/>
      <c r="D1161" s="16" t="s">
        <v>3972</v>
      </c>
      <c r="E1161" s="16" t="s">
        <v>3961</v>
      </c>
      <c r="F1161" s="18" t="s">
        <v>34</v>
      </c>
      <c r="G1161" s="18">
        <v>1</v>
      </c>
      <c r="H1161" s="16" t="s">
        <v>2080</v>
      </c>
      <c r="I1161" s="16" t="s">
        <v>3973</v>
      </c>
      <c r="J1161" s="16" t="s">
        <v>205</v>
      </c>
      <c r="K1161" s="18">
        <v>0</v>
      </c>
      <c r="L1161" s="18">
        <v>0</v>
      </c>
      <c r="M1161" s="16" t="s">
        <v>55</v>
      </c>
      <c r="N1161" s="16" t="s">
        <v>2707</v>
      </c>
      <c r="O1161" s="16" t="s">
        <v>3974</v>
      </c>
      <c r="P1161" s="19" t="s">
        <v>21</v>
      </c>
      <c r="Q1161">
        <v>1</v>
      </c>
      <c r="R1161" s="8">
        <f t="shared" si="196"/>
        <v>15264</v>
      </c>
      <c r="S1161" s="8">
        <f t="shared" si="195"/>
        <v>15264</v>
      </c>
      <c r="T1161" s="6">
        <f t="shared" si="197"/>
        <v>19</v>
      </c>
      <c r="U1161" s="9">
        <f t="shared" si="198"/>
        <v>18164.16</v>
      </c>
      <c r="V1161" s="9">
        <f t="shared" si="199"/>
        <v>18164.16</v>
      </c>
      <c r="W1161" s="9">
        <f t="shared" si="200"/>
        <v>18164.16</v>
      </c>
      <c r="X1161" s="7">
        <v>25</v>
      </c>
      <c r="Y1161" s="14">
        <v>25</v>
      </c>
      <c r="Z1161" s="14">
        <v>25</v>
      </c>
      <c r="AA1161" s="9">
        <f t="shared" si="201"/>
        <v>22705.200000000001</v>
      </c>
      <c r="AB1161" s="9">
        <f t="shared" si="202"/>
        <v>22705.200000000001</v>
      </c>
      <c r="AC1161" s="15">
        <f t="shared" si="203"/>
        <v>22705.200000000001</v>
      </c>
    </row>
    <row r="1162" spans="1:29" x14ac:dyDescent="0.25">
      <c r="A1162" s="16" t="s">
        <v>3975</v>
      </c>
      <c r="B1162" s="17"/>
      <c r="C1162" s="18"/>
      <c r="D1162" s="16" t="s">
        <v>3976</v>
      </c>
      <c r="E1162" s="16" t="s">
        <v>3961</v>
      </c>
      <c r="F1162" s="18" t="s">
        <v>34</v>
      </c>
      <c r="G1162" s="18">
        <v>1</v>
      </c>
      <c r="H1162" s="16" t="s">
        <v>44</v>
      </c>
      <c r="I1162" s="16" t="s">
        <v>3977</v>
      </c>
      <c r="J1162" s="16" t="s">
        <v>205</v>
      </c>
      <c r="K1162" s="18">
        <v>0</v>
      </c>
      <c r="L1162" s="18">
        <v>0</v>
      </c>
      <c r="M1162" s="16" t="s">
        <v>55</v>
      </c>
      <c r="N1162" s="16" t="s">
        <v>2707</v>
      </c>
      <c r="O1162" s="16" t="s">
        <v>3974</v>
      </c>
      <c r="P1162" s="19" t="s">
        <v>21</v>
      </c>
      <c r="Q1162">
        <v>1</v>
      </c>
      <c r="R1162" s="8">
        <f t="shared" si="196"/>
        <v>11221</v>
      </c>
      <c r="S1162" s="8">
        <f t="shared" si="195"/>
        <v>11221</v>
      </c>
      <c r="T1162" s="6">
        <f t="shared" si="197"/>
        <v>19</v>
      </c>
      <c r="U1162" s="9">
        <f t="shared" si="198"/>
        <v>13352.99</v>
      </c>
      <c r="V1162" s="9">
        <f t="shared" si="199"/>
        <v>13352.99</v>
      </c>
      <c r="W1162" s="9">
        <f t="shared" si="200"/>
        <v>13352.99</v>
      </c>
      <c r="X1162" s="7">
        <v>25</v>
      </c>
      <c r="Y1162" s="14">
        <v>25</v>
      </c>
      <c r="Z1162" s="14">
        <v>25</v>
      </c>
      <c r="AA1162" s="9">
        <f t="shared" si="201"/>
        <v>16691.237499999999</v>
      </c>
      <c r="AB1162" s="9">
        <f t="shared" si="202"/>
        <v>16691.237499999999</v>
      </c>
      <c r="AC1162" s="15">
        <f t="shared" si="203"/>
        <v>16691.237499999999</v>
      </c>
    </row>
    <row r="1163" spans="1:29" x14ac:dyDescent="0.25">
      <c r="A1163" s="16" t="s">
        <v>3978</v>
      </c>
      <c r="B1163" s="17"/>
      <c r="C1163" s="18"/>
      <c r="D1163" s="16" t="s">
        <v>3979</v>
      </c>
      <c r="E1163" s="16" t="s">
        <v>3961</v>
      </c>
      <c r="F1163" s="18" t="s">
        <v>34</v>
      </c>
      <c r="G1163" s="18">
        <v>1</v>
      </c>
      <c r="H1163" s="16" t="s">
        <v>44</v>
      </c>
      <c r="I1163" s="16" t="s">
        <v>3977</v>
      </c>
      <c r="J1163" s="16" t="s">
        <v>205</v>
      </c>
      <c r="K1163" s="18">
        <v>0</v>
      </c>
      <c r="L1163" s="18">
        <v>0</v>
      </c>
      <c r="M1163" s="16" t="s">
        <v>55</v>
      </c>
      <c r="N1163" s="16" t="s">
        <v>2707</v>
      </c>
      <c r="O1163" s="16" t="s">
        <v>3974</v>
      </c>
      <c r="P1163" s="19" t="s">
        <v>21</v>
      </c>
      <c r="Q1163">
        <v>1</v>
      </c>
      <c r="R1163" s="8">
        <f t="shared" si="196"/>
        <v>11221</v>
      </c>
      <c r="S1163" s="8">
        <f t="shared" si="195"/>
        <v>11221</v>
      </c>
      <c r="T1163" s="6">
        <f t="shared" si="197"/>
        <v>19</v>
      </c>
      <c r="U1163" s="9">
        <f t="shared" si="198"/>
        <v>13352.99</v>
      </c>
      <c r="V1163" s="9">
        <f t="shared" si="199"/>
        <v>13352.99</v>
      </c>
      <c r="W1163" s="9">
        <f t="shared" si="200"/>
        <v>13352.99</v>
      </c>
      <c r="X1163" s="7">
        <v>25</v>
      </c>
      <c r="Y1163" s="14">
        <v>25</v>
      </c>
      <c r="Z1163" s="14">
        <v>25</v>
      </c>
      <c r="AA1163" s="9">
        <f t="shared" si="201"/>
        <v>16691.237499999999</v>
      </c>
      <c r="AB1163" s="9">
        <f t="shared" si="202"/>
        <v>16691.237499999999</v>
      </c>
      <c r="AC1163" s="15">
        <f t="shared" si="203"/>
        <v>16691.237499999999</v>
      </c>
    </row>
    <row r="1164" spans="1:29" x14ac:dyDescent="0.25">
      <c r="A1164" s="16" t="s">
        <v>3980</v>
      </c>
      <c r="B1164" s="17"/>
      <c r="C1164" s="18"/>
      <c r="D1164" s="16" t="s">
        <v>3981</v>
      </c>
      <c r="E1164" s="16" t="s">
        <v>3982</v>
      </c>
      <c r="F1164" s="18" t="s">
        <v>34</v>
      </c>
      <c r="G1164" s="18">
        <v>1</v>
      </c>
      <c r="H1164" s="16" t="s">
        <v>2080</v>
      </c>
      <c r="I1164" s="16" t="s">
        <v>3983</v>
      </c>
      <c r="J1164" s="16" t="s">
        <v>205</v>
      </c>
      <c r="K1164" s="18">
        <v>0</v>
      </c>
      <c r="L1164" s="18">
        <v>0</v>
      </c>
      <c r="M1164" s="16" t="s">
        <v>55</v>
      </c>
      <c r="N1164" s="16" t="s">
        <v>2660</v>
      </c>
      <c r="O1164" s="16" t="s">
        <v>3984</v>
      </c>
      <c r="P1164" s="19" t="s">
        <v>21</v>
      </c>
      <c r="Q1164">
        <v>1</v>
      </c>
      <c r="R1164" s="8">
        <f t="shared" si="196"/>
        <v>2369</v>
      </c>
      <c r="S1164" s="8">
        <f t="shared" si="195"/>
        <v>2369</v>
      </c>
      <c r="T1164" s="6">
        <f t="shared" si="197"/>
        <v>19</v>
      </c>
      <c r="U1164" s="9">
        <f t="shared" si="198"/>
        <v>2819.11</v>
      </c>
      <c r="V1164" s="9">
        <f t="shared" si="199"/>
        <v>2819.11</v>
      </c>
      <c r="W1164" s="9">
        <f t="shared" si="200"/>
        <v>2819.11</v>
      </c>
      <c r="X1164" s="7">
        <v>25</v>
      </c>
      <c r="Y1164" s="14">
        <v>25</v>
      </c>
      <c r="Z1164" s="14">
        <v>25</v>
      </c>
      <c r="AA1164" s="9">
        <f t="shared" si="201"/>
        <v>3523.8875000000003</v>
      </c>
      <c r="AB1164" s="9">
        <f t="shared" si="202"/>
        <v>3523.8875000000003</v>
      </c>
      <c r="AC1164" s="15">
        <f t="shared" si="203"/>
        <v>3523.8875000000003</v>
      </c>
    </row>
    <row r="1165" spans="1:29" x14ac:dyDescent="0.25">
      <c r="A1165" s="16" t="s">
        <v>3985</v>
      </c>
      <c r="B1165" s="17"/>
      <c r="C1165" s="18"/>
      <c r="D1165" s="16" t="s">
        <v>3986</v>
      </c>
      <c r="E1165" s="16" t="s">
        <v>3982</v>
      </c>
      <c r="F1165" s="18" t="s">
        <v>34</v>
      </c>
      <c r="G1165" s="18">
        <v>1</v>
      </c>
      <c r="H1165" s="16" t="s">
        <v>2080</v>
      </c>
      <c r="I1165" s="16" t="s">
        <v>3987</v>
      </c>
      <c r="J1165" s="16" t="s">
        <v>205</v>
      </c>
      <c r="K1165" s="18">
        <v>0</v>
      </c>
      <c r="L1165" s="18">
        <v>0</v>
      </c>
      <c r="M1165" s="16" t="s">
        <v>55</v>
      </c>
      <c r="N1165" s="16" t="s">
        <v>2660</v>
      </c>
      <c r="O1165" s="16" t="s">
        <v>3984</v>
      </c>
      <c r="P1165" s="19" t="s">
        <v>21</v>
      </c>
      <c r="Q1165">
        <v>1</v>
      </c>
      <c r="R1165" s="8">
        <f t="shared" si="196"/>
        <v>1537</v>
      </c>
      <c r="S1165" s="8">
        <f t="shared" si="195"/>
        <v>1537</v>
      </c>
      <c r="T1165" s="6">
        <f t="shared" si="197"/>
        <v>19</v>
      </c>
      <c r="U1165" s="9">
        <f t="shared" si="198"/>
        <v>1829.03</v>
      </c>
      <c r="V1165" s="9">
        <f t="shared" si="199"/>
        <v>1829.03</v>
      </c>
      <c r="W1165" s="9">
        <f t="shared" si="200"/>
        <v>1829.03</v>
      </c>
      <c r="X1165" s="7">
        <v>25</v>
      </c>
      <c r="Y1165" s="14">
        <v>25</v>
      </c>
      <c r="Z1165" s="14">
        <v>25</v>
      </c>
      <c r="AA1165" s="9">
        <f t="shared" si="201"/>
        <v>2286.2874999999999</v>
      </c>
      <c r="AB1165" s="9">
        <f t="shared" si="202"/>
        <v>2286.2874999999999</v>
      </c>
      <c r="AC1165" s="15">
        <f t="shared" si="203"/>
        <v>2286.2874999999999</v>
      </c>
    </row>
    <row r="1166" spans="1:29" x14ac:dyDescent="0.25">
      <c r="A1166" s="16" t="s">
        <v>3988</v>
      </c>
      <c r="B1166" s="17"/>
      <c r="C1166" s="18"/>
      <c r="D1166" s="16" t="s">
        <v>3989</v>
      </c>
      <c r="E1166" s="16" t="s">
        <v>3990</v>
      </c>
      <c r="F1166" s="18" t="s">
        <v>34</v>
      </c>
      <c r="G1166" s="18">
        <v>1</v>
      </c>
      <c r="H1166" s="16" t="s">
        <v>16</v>
      </c>
      <c r="I1166" s="16" t="s">
        <v>3991</v>
      </c>
      <c r="J1166" s="16" t="s">
        <v>205</v>
      </c>
      <c r="K1166" s="18">
        <v>0</v>
      </c>
      <c r="L1166" s="18">
        <v>0</v>
      </c>
      <c r="M1166" s="16" t="s">
        <v>55</v>
      </c>
      <c r="N1166" s="16" t="s">
        <v>1093</v>
      </c>
      <c r="O1166" s="16" t="s">
        <v>3992</v>
      </c>
      <c r="P1166" s="19" t="s">
        <v>21</v>
      </c>
      <c r="Q1166">
        <v>1</v>
      </c>
      <c r="R1166" s="8">
        <f t="shared" si="196"/>
        <v>3065</v>
      </c>
      <c r="S1166" s="8">
        <f t="shared" si="195"/>
        <v>3065</v>
      </c>
      <c r="T1166" s="6">
        <f t="shared" si="197"/>
        <v>19</v>
      </c>
      <c r="U1166" s="9">
        <f t="shared" si="198"/>
        <v>3647.35</v>
      </c>
      <c r="V1166" s="9">
        <f t="shared" si="199"/>
        <v>3647.35</v>
      </c>
      <c r="W1166" s="9">
        <f t="shared" si="200"/>
        <v>3647.35</v>
      </c>
      <c r="X1166" s="7">
        <v>25</v>
      </c>
      <c r="Y1166" s="14">
        <v>25</v>
      </c>
      <c r="Z1166" s="14">
        <v>25</v>
      </c>
      <c r="AA1166" s="9">
        <f t="shared" si="201"/>
        <v>4559.1875</v>
      </c>
      <c r="AB1166" s="9">
        <f t="shared" si="202"/>
        <v>4559.1875</v>
      </c>
      <c r="AC1166" s="15">
        <f t="shared" si="203"/>
        <v>4559.1875</v>
      </c>
    </row>
    <row r="1167" spans="1:29" x14ac:dyDescent="0.25">
      <c r="A1167" s="16" t="s">
        <v>3993</v>
      </c>
      <c r="B1167" s="17"/>
      <c r="C1167" s="18"/>
      <c r="D1167" s="16" t="s">
        <v>3994</v>
      </c>
      <c r="E1167" s="16" t="s">
        <v>3990</v>
      </c>
      <c r="F1167" s="18" t="s">
        <v>34</v>
      </c>
      <c r="G1167" s="18">
        <v>1</v>
      </c>
      <c r="H1167" s="16" t="s">
        <v>16</v>
      </c>
      <c r="I1167" s="16" t="s">
        <v>3995</v>
      </c>
      <c r="J1167" s="16" t="s">
        <v>205</v>
      </c>
      <c r="K1167" s="18">
        <v>0</v>
      </c>
      <c r="L1167" s="18">
        <v>0</v>
      </c>
      <c r="M1167" s="16" t="s">
        <v>55</v>
      </c>
      <c r="N1167" s="16" t="s">
        <v>1093</v>
      </c>
      <c r="O1167" s="16" t="s">
        <v>3992</v>
      </c>
      <c r="P1167" s="19" t="s">
        <v>21</v>
      </c>
      <c r="Q1167">
        <v>1</v>
      </c>
      <c r="R1167" s="8">
        <f t="shared" si="196"/>
        <v>1215</v>
      </c>
      <c r="S1167" s="8">
        <f t="shared" si="195"/>
        <v>1215</v>
      </c>
      <c r="T1167" s="6">
        <f t="shared" si="197"/>
        <v>19</v>
      </c>
      <c r="U1167" s="9">
        <f t="shared" si="198"/>
        <v>1445.85</v>
      </c>
      <c r="V1167" s="9">
        <f t="shared" si="199"/>
        <v>1445.85</v>
      </c>
      <c r="W1167" s="9">
        <f t="shared" si="200"/>
        <v>1445.85</v>
      </c>
      <c r="X1167" s="7">
        <v>25</v>
      </c>
      <c r="Y1167" s="14">
        <v>25</v>
      </c>
      <c r="Z1167" s="14">
        <v>25</v>
      </c>
      <c r="AA1167" s="9">
        <f t="shared" si="201"/>
        <v>1807.3125</v>
      </c>
      <c r="AB1167" s="9">
        <f t="shared" si="202"/>
        <v>1807.3125</v>
      </c>
      <c r="AC1167" s="15">
        <f t="shared" si="203"/>
        <v>1807.3125</v>
      </c>
    </row>
    <row r="1168" spans="1:29" x14ac:dyDescent="0.25">
      <c r="A1168" s="16" t="s">
        <v>3996</v>
      </c>
      <c r="B1168" s="17"/>
      <c r="C1168" s="18"/>
      <c r="D1168" s="16" t="s">
        <v>3997</v>
      </c>
      <c r="E1168" s="16" t="s">
        <v>3990</v>
      </c>
      <c r="F1168" s="18" t="s">
        <v>34</v>
      </c>
      <c r="G1168" s="18">
        <v>1</v>
      </c>
      <c r="H1168" s="16" t="s">
        <v>2080</v>
      </c>
      <c r="I1168" s="16" t="s">
        <v>3998</v>
      </c>
      <c r="J1168" s="16" t="s">
        <v>205</v>
      </c>
      <c r="K1168" s="18">
        <v>0</v>
      </c>
      <c r="L1168" s="18">
        <v>0</v>
      </c>
      <c r="M1168" s="16" t="s">
        <v>55</v>
      </c>
      <c r="N1168" s="16" t="s">
        <v>1093</v>
      </c>
      <c r="O1168" s="16" t="s">
        <v>3158</v>
      </c>
      <c r="P1168" s="19" t="s">
        <v>21</v>
      </c>
      <c r="Q1168">
        <v>1</v>
      </c>
      <c r="R1168" s="8">
        <f t="shared" si="196"/>
        <v>3637</v>
      </c>
      <c r="S1168" s="8">
        <f t="shared" si="195"/>
        <v>3637</v>
      </c>
      <c r="T1168" s="6">
        <f t="shared" si="197"/>
        <v>19</v>
      </c>
      <c r="U1168" s="9">
        <f t="shared" si="198"/>
        <v>4328.03</v>
      </c>
      <c r="V1168" s="9">
        <f t="shared" si="199"/>
        <v>4328.03</v>
      </c>
      <c r="W1168" s="9">
        <f t="shared" si="200"/>
        <v>4328.03</v>
      </c>
      <c r="X1168" s="7">
        <v>25</v>
      </c>
      <c r="Y1168" s="14">
        <v>25</v>
      </c>
      <c r="Z1168" s="14">
        <v>25</v>
      </c>
      <c r="AA1168" s="9">
        <f t="shared" si="201"/>
        <v>5410.0374999999995</v>
      </c>
      <c r="AB1168" s="9">
        <f t="shared" si="202"/>
        <v>5410.0374999999995</v>
      </c>
      <c r="AC1168" s="15">
        <f t="shared" si="203"/>
        <v>5410.0374999999995</v>
      </c>
    </row>
    <row r="1169" spans="1:29" x14ac:dyDescent="0.25">
      <c r="A1169" s="16" t="s">
        <v>3999</v>
      </c>
      <c r="B1169" s="17"/>
      <c r="C1169" s="18"/>
      <c r="D1169" s="16" t="s">
        <v>4000</v>
      </c>
      <c r="E1169" s="16" t="s">
        <v>3990</v>
      </c>
      <c r="F1169" s="18" t="s">
        <v>34</v>
      </c>
      <c r="G1169" s="18">
        <v>1</v>
      </c>
      <c r="H1169" s="16" t="s">
        <v>521</v>
      </c>
      <c r="I1169" s="16" t="s">
        <v>4001</v>
      </c>
      <c r="J1169" s="16" t="s">
        <v>205</v>
      </c>
      <c r="K1169" s="18">
        <v>0</v>
      </c>
      <c r="L1169" s="18">
        <v>0</v>
      </c>
      <c r="M1169" s="16" t="s">
        <v>55</v>
      </c>
      <c r="N1169" s="16" t="s">
        <v>1093</v>
      </c>
      <c r="O1169" s="16" t="s">
        <v>3158</v>
      </c>
      <c r="P1169" s="19" t="s">
        <v>21</v>
      </c>
      <c r="Q1169">
        <v>1</v>
      </c>
      <c r="R1169" s="8">
        <f t="shared" si="196"/>
        <v>3741</v>
      </c>
      <c r="S1169" s="8">
        <f t="shared" si="195"/>
        <v>3741</v>
      </c>
      <c r="T1169" s="6">
        <f t="shared" si="197"/>
        <v>19</v>
      </c>
      <c r="U1169" s="9">
        <f t="shared" si="198"/>
        <v>4451.79</v>
      </c>
      <c r="V1169" s="9">
        <f t="shared" si="199"/>
        <v>4451.79</v>
      </c>
      <c r="W1169" s="9">
        <f t="shared" si="200"/>
        <v>4451.79</v>
      </c>
      <c r="X1169" s="7">
        <v>25</v>
      </c>
      <c r="Y1169" s="14">
        <v>25</v>
      </c>
      <c r="Z1169" s="14">
        <v>25</v>
      </c>
      <c r="AA1169" s="9">
        <f t="shared" si="201"/>
        <v>5564.7375000000002</v>
      </c>
      <c r="AB1169" s="9">
        <f t="shared" si="202"/>
        <v>5564.7375000000002</v>
      </c>
      <c r="AC1169" s="15">
        <f t="shared" si="203"/>
        <v>5564.7375000000002</v>
      </c>
    </row>
    <row r="1170" spans="1:29" x14ac:dyDescent="0.25">
      <c r="A1170" s="16" t="s">
        <v>4002</v>
      </c>
      <c r="B1170" s="17"/>
      <c r="C1170" s="18"/>
      <c r="D1170" s="16" t="s">
        <v>4003</v>
      </c>
      <c r="E1170" s="16" t="s">
        <v>3990</v>
      </c>
      <c r="F1170" s="18" t="s">
        <v>34</v>
      </c>
      <c r="G1170" s="18">
        <v>1</v>
      </c>
      <c r="H1170" s="16" t="s">
        <v>521</v>
      </c>
      <c r="I1170" s="16" t="s">
        <v>4004</v>
      </c>
      <c r="J1170" s="16" t="s">
        <v>205</v>
      </c>
      <c r="K1170" s="18">
        <v>0</v>
      </c>
      <c r="L1170" s="18">
        <v>0</v>
      </c>
      <c r="M1170" s="16" t="s">
        <v>55</v>
      </c>
      <c r="N1170" s="16" t="s">
        <v>1093</v>
      </c>
      <c r="O1170" s="16" t="s">
        <v>3441</v>
      </c>
      <c r="P1170" s="19" t="s">
        <v>21</v>
      </c>
      <c r="Q1170">
        <v>1</v>
      </c>
      <c r="R1170" s="8">
        <f t="shared" si="196"/>
        <v>20958</v>
      </c>
      <c r="S1170" s="8">
        <f t="shared" si="195"/>
        <v>20958</v>
      </c>
      <c r="T1170" s="6">
        <f t="shared" si="197"/>
        <v>19</v>
      </c>
      <c r="U1170" s="9">
        <f t="shared" si="198"/>
        <v>24940.02</v>
      </c>
      <c r="V1170" s="9">
        <f t="shared" si="199"/>
        <v>24940.02</v>
      </c>
      <c r="W1170" s="9">
        <f t="shared" si="200"/>
        <v>24940.02</v>
      </c>
      <c r="X1170" s="7">
        <v>25</v>
      </c>
      <c r="Y1170" s="14">
        <v>25</v>
      </c>
      <c r="Z1170" s="14">
        <v>25</v>
      </c>
      <c r="AA1170" s="9">
        <f t="shared" si="201"/>
        <v>31175.025000000001</v>
      </c>
      <c r="AB1170" s="9">
        <f t="shared" si="202"/>
        <v>31175.025000000001</v>
      </c>
      <c r="AC1170" s="15">
        <f t="shared" si="203"/>
        <v>31175.025000000001</v>
      </c>
    </row>
    <row r="1171" spans="1:29" x14ac:dyDescent="0.25">
      <c r="A1171" s="16" t="s">
        <v>4005</v>
      </c>
      <c r="B1171" s="17"/>
      <c r="C1171" s="18"/>
      <c r="D1171" s="16" t="s">
        <v>4006</v>
      </c>
      <c r="E1171" s="16" t="s">
        <v>3990</v>
      </c>
      <c r="F1171" s="18" t="s">
        <v>34</v>
      </c>
      <c r="G1171" s="18">
        <v>1</v>
      </c>
      <c r="H1171" s="16" t="s">
        <v>521</v>
      </c>
      <c r="I1171" s="16" t="s">
        <v>4007</v>
      </c>
      <c r="J1171" s="16" t="s">
        <v>205</v>
      </c>
      <c r="K1171" s="18">
        <v>0</v>
      </c>
      <c r="L1171" s="18">
        <v>0</v>
      </c>
      <c r="M1171" s="16" t="s">
        <v>55</v>
      </c>
      <c r="N1171" s="16" t="s">
        <v>1093</v>
      </c>
      <c r="O1171" s="16" t="s">
        <v>3441</v>
      </c>
      <c r="P1171" s="19" t="s">
        <v>21</v>
      </c>
      <c r="Q1171">
        <v>1</v>
      </c>
      <c r="R1171" s="8">
        <f t="shared" si="196"/>
        <v>10757</v>
      </c>
      <c r="S1171" s="8">
        <f t="shared" si="195"/>
        <v>10757</v>
      </c>
      <c r="T1171" s="6">
        <f t="shared" si="197"/>
        <v>19</v>
      </c>
      <c r="U1171" s="9">
        <f t="shared" si="198"/>
        <v>12800.83</v>
      </c>
      <c r="V1171" s="9">
        <f t="shared" si="199"/>
        <v>12800.83</v>
      </c>
      <c r="W1171" s="9">
        <f t="shared" si="200"/>
        <v>12800.83</v>
      </c>
      <c r="X1171" s="7">
        <v>25</v>
      </c>
      <c r="Y1171" s="14">
        <v>25</v>
      </c>
      <c r="Z1171" s="14">
        <v>25</v>
      </c>
      <c r="AA1171" s="9">
        <f t="shared" si="201"/>
        <v>16001.0375</v>
      </c>
      <c r="AB1171" s="9">
        <f t="shared" si="202"/>
        <v>16001.0375</v>
      </c>
      <c r="AC1171" s="15">
        <f t="shared" si="203"/>
        <v>16001.0375</v>
      </c>
    </row>
    <row r="1172" spans="1:29" x14ac:dyDescent="0.25">
      <c r="A1172" s="16" t="s">
        <v>4008</v>
      </c>
      <c r="B1172" s="17"/>
      <c r="C1172" s="18"/>
      <c r="D1172" s="16" t="s">
        <v>4009</v>
      </c>
      <c r="E1172" s="16" t="s">
        <v>3990</v>
      </c>
      <c r="F1172" s="18" t="s">
        <v>34</v>
      </c>
      <c r="G1172" s="18">
        <v>1</v>
      </c>
      <c r="H1172" s="16" t="s">
        <v>521</v>
      </c>
      <c r="I1172" s="16" t="s">
        <v>4010</v>
      </c>
      <c r="J1172" s="16" t="s">
        <v>205</v>
      </c>
      <c r="K1172" s="18">
        <v>0</v>
      </c>
      <c r="L1172" s="18">
        <v>0</v>
      </c>
      <c r="M1172" s="16" t="s">
        <v>55</v>
      </c>
      <c r="N1172" s="16" t="s">
        <v>1093</v>
      </c>
      <c r="O1172" s="16" t="s">
        <v>3441</v>
      </c>
      <c r="P1172" s="19" t="s">
        <v>21</v>
      </c>
      <c r="Q1172">
        <v>1</v>
      </c>
      <c r="R1172" s="8">
        <f t="shared" si="196"/>
        <v>5686</v>
      </c>
      <c r="S1172" s="8">
        <f t="shared" si="195"/>
        <v>5686</v>
      </c>
      <c r="T1172" s="6">
        <f t="shared" si="197"/>
        <v>19</v>
      </c>
      <c r="U1172" s="9">
        <f t="shared" si="198"/>
        <v>6766.34</v>
      </c>
      <c r="V1172" s="9">
        <f t="shared" si="199"/>
        <v>6766.34</v>
      </c>
      <c r="W1172" s="9">
        <f t="shared" si="200"/>
        <v>6766.34</v>
      </c>
      <c r="X1172" s="7">
        <v>25</v>
      </c>
      <c r="Y1172" s="14">
        <v>25</v>
      </c>
      <c r="Z1172" s="14">
        <v>25</v>
      </c>
      <c r="AA1172" s="9">
        <f t="shared" si="201"/>
        <v>8457.9249999999993</v>
      </c>
      <c r="AB1172" s="9">
        <f t="shared" si="202"/>
        <v>8457.9249999999993</v>
      </c>
      <c r="AC1172" s="15">
        <f t="shared" si="203"/>
        <v>8457.9249999999993</v>
      </c>
    </row>
    <row r="1173" spans="1:29" x14ac:dyDescent="0.25">
      <c r="A1173" s="16" t="s">
        <v>4011</v>
      </c>
      <c r="B1173" s="17"/>
      <c r="C1173" s="18"/>
      <c r="D1173" s="16" t="s">
        <v>4012</v>
      </c>
      <c r="E1173" s="16" t="s">
        <v>3990</v>
      </c>
      <c r="F1173" s="18" t="s">
        <v>34</v>
      </c>
      <c r="G1173" s="18">
        <v>1</v>
      </c>
      <c r="H1173" s="16" t="s">
        <v>2080</v>
      </c>
      <c r="I1173" s="16" t="s">
        <v>4013</v>
      </c>
      <c r="J1173" s="16" t="s">
        <v>205</v>
      </c>
      <c r="K1173" s="18">
        <v>0</v>
      </c>
      <c r="L1173" s="18">
        <v>0</v>
      </c>
      <c r="M1173" s="16" t="s">
        <v>55</v>
      </c>
      <c r="N1173" s="16" t="s">
        <v>1093</v>
      </c>
      <c r="O1173" s="16" t="s">
        <v>4014</v>
      </c>
      <c r="P1173" s="19" t="s">
        <v>21</v>
      </c>
      <c r="Q1173">
        <v>1</v>
      </c>
      <c r="R1173" s="8">
        <f t="shared" si="196"/>
        <v>1657</v>
      </c>
      <c r="S1173" s="8">
        <f t="shared" si="195"/>
        <v>1657</v>
      </c>
      <c r="T1173" s="6">
        <f t="shared" si="197"/>
        <v>19</v>
      </c>
      <c r="U1173" s="9">
        <f t="shared" si="198"/>
        <v>1971.83</v>
      </c>
      <c r="V1173" s="9">
        <f t="shared" si="199"/>
        <v>1971.83</v>
      </c>
      <c r="W1173" s="9">
        <f t="shared" si="200"/>
        <v>1971.83</v>
      </c>
      <c r="X1173" s="7">
        <v>25</v>
      </c>
      <c r="Y1173" s="14">
        <v>25</v>
      </c>
      <c r="Z1173" s="14">
        <v>25</v>
      </c>
      <c r="AA1173" s="9">
        <f t="shared" si="201"/>
        <v>2464.7874999999999</v>
      </c>
      <c r="AB1173" s="9">
        <f t="shared" si="202"/>
        <v>2464.7874999999999</v>
      </c>
      <c r="AC1173" s="15">
        <f t="shared" si="203"/>
        <v>2464.7874999999999</v>
      </c>
    </row>
    <row r="1174" spans="1:29" x14ac:dyDescent="0.25">
      <c r="A1174" s="16" t="s">
        <v>4015</v>
      </c>
      <c r="B1174" s="17"/>
      <c r="C1174" s="18"/>
      <c r="D1174" s="16" t="s">
        <v>4016</v>
      </c>
      <c r="E1174" s="16" t="s">
        <v>3990</v>
      </c>
      <c r="F1174" s="18" t="s">
        <v>34</v>
      </c>
      <c r="G1174" s="18">
        <v>1</v>
      </c>
      <c r="H1174" s="16" t="s">
        <v>2080</v>
      </c>
      <c r="I1174" s="16" t="s">
        <v>4017</v>
      </c>
      <c r="J1174" s="16" t="s">
        <v>205</v>
      </c>
      <c r="K1174" s="18">
        <v>0</v>
      </c>
      <c r="L1174" s="18">
        <v>0</v>
      </c>
      <c r="M1174" s="16" t="s">
        <v>55</v>
      </c>
      <c r="N1174" s="16" t="s">
        <v>1093</v>
      </c>
      <c r="O1174" s="16" t="s">
        <v>4014</v>
      </c>
      <c r="P1174" s="19" t="s">
        <v>21</v>
      </c>
      <c r="Q1174">
        <v>1</v>
      </c>
      <c r="R1174" s="8">
        <f t="shared" si="196"/>
        <v>9039</v>
      </c>
      <c r="S1174" s="8">
        <f t="shared" si="195"/>
        <v>9039</v>
      </c>
      <c r="T1174" s="6">
        <f t="shared" si="197"/>
        <v>19</v>
      </c>
      <c r="U1174" s="9">
        <f t="shared" si="198"/>
        <v>10756.41</v>
      </c>
      <c r="V1174" s="9">
        <f t="shared" si="199"/>
        <v>10756.41</v>
      </c>
      <c r="W1174" s="9">
        <f t="shared" si="200"/>
        <v>10756.41</v>
      </c>
      <c r="X1174" s="7">
        <v>25</v>
      </c>
      <c r="Y1174" s="14">
        <v>25</v>
      </c>
      <c r="Z1174" s="14">
        <v>25</v>
      </c>
      <c r="AA1174" s="9">
        <f t="shared" si="201"/>
        <v>13445.512500000001</v>
      </c>
      <c r="AB1174" s="9">
        <f t="shared" si="202"/>
        <v>13445.512500000001</v>
      </c>
      <c r="AC1174" s="15">
        <f t="shared" si="203"/>
        <v>13445.512500000001</v>
      </c>
    </row>
    <row r="1175" spans="1:29" x14ac:dyDescent="0.25">
      <c r="A1175" s="16" t="s">
        <v>4018</v>
      </c>
      <c r="B1175" s="17"/>
      <c r="C1175" s="18"/>
      <c r="D1175" s="16" t="s">
        <v>4019</v>
      </c>
      <c r="E1175" s="16" t="s">
        <v>3990</v>
      </c>
      <c r="F1175" s="18" t="s">
        <v>34</v>
      </c>
      <c r="G1175" s="18">
        <v>1</v>
      </c>
      <c r="H1175" s="16" t="s">
        <v>4020</v>
      </c>
      <c r="I1175" s="16" t="s">
        <v>4021</v>
      </c>
      <c r="J1175" s="16" t="s">
        <v>205</v>
      </c>
      <c r="K1175" s="18">
        <v>0</v>
      </c>
      <c r="L1175" s="18">
        <v>0</v>
      </c>
      <c r="M1175" s="16" t="s">
        <v>55</v>
      </c>
      <c r="N1175" s="16" t="s">
        <v>1093</v>
      </c>
      <c r="O1175" s="16" t="s">
        <v>4022</v>
      </c>
      <c r="P1175" s="19" t="s">
        <v>21</v>
      </c>
      <c r="Q1175">
        <v>1</v>
      </c>
      <c r="R1175" s="8">
        <f t="shared" si="196"/>
        <v>2943</v>
      </c>
      <c r="S1175" s="8">
        <f t="shared" si="195"/>
        <v>2943</v>
      </c>
      <c r="T1175" s="6">
        <f t="shared" si="197"/>
        <v>19</v>
      </c>
      <c r="U1175" s="9">
        <f t="shared" si="198"/>
        <v>3502.17</v>
      </c>
      <c r="V1175" s="9">
        <f t="shared" si="199"/>
        <v>3502.17</v>
      </c>
      <c r="W1175" s="9">
        <f t="shared" si="200"/>
        <v>3502.17</v>
      </c>
      <c r="X1175" s="7">
        <v>25</v>
      </c>
      <c r="Y1175" s="14">
        <v>25</v>
      </c>
      <c r="Z1175" s="14">
        <v>25</v>
      </c>
      <c r="AA1175" s="9">
        <f t="shared" si="201"/>
        <v>4377.7124999999996</v>
      </c>
      <c r="AB1175" s="9">
        <f t="shared" si="202"/>
        <v>4377.7124999999996</v>
      </c>
      <c r="AC1175" s="15">
        <f t="shared" si="203"/>
        <v>4377.7124999999996</v>
      </c>
    </row>
    <row r="1176" spans="1:29" x14ac:dyDescent="0.25">
      <c r="A1176" s="16" t="s">
        <v>4023</v>
      </c>
      <c r="B1176" s="17"/>
      <c r="C1176" s="18"/>
      <c r="D1176" s="16" t="s">
        <v>4024</v>
      </c>
      <c r="E1176" s="16" t="s">
        <v>3990</v>
      </c>
      <c r="F1176" s="18" t="s">
        <v>34</v>
      </c>
      <c r="G1176" s="18">
        <v>1</v>
      </c>
      <c r="H1176" s="16" t="s">
        <v>4020</v>
      </c>
      <c r="I1176" s="16" t="s">
        <v>4025</v>
      </c>
      <c r="J1176" s="16" t="s">
        <v>205</v>
      </c>
      <c r="K1176" s="18">
        <v>0</v>
      </c>
      <c r="L1176" s="18">
        <v>0</v>
      </c>
      <c r="M1176" s="16" t="s">
        <v>55</v>
      </c>
      <c r="N1176" s="16" t="s">
        <v>1093</v>
      </c>
      <c r="O1176" s="16" t="s">
        <v>4022</v>
      </c>
      <c r="P1176" s="19" t="s">
        <v>21</v>
      </c>
      <c r="Q1176">
        <v>1</v>
      </c>
      <c r="R1176" s="8">
        <f t="shared" si="196"/>
        <v>4997</v>
      </c>
      <c r="S1176" s="8">
        <f t="shared" si="195"/>
        <v>4997</v>
      </c>
      <c r="T1176" s="6">
        <f t="shared" si="197"/>
        <v>19</v>
      </c>
      <c r="U1176" s="9">
        <f t="shared" si="198"/>
        <v>5946.43</v>
      </c>
      <c r="V1176" s="9">
        <f t="shared" si="199"/>
        <v>5946.43</v>
      </c>
      <c r="W1176" s="9">
        <f t="shared" si="200"/>
        <v>5946.43</v>
      </c>
      <c r="X1176" s="7">
        <v>25</v>
      </c>
      <c r="Y1176" s="14">
        <v>25</v>
      </c>
      <c r="Z1176" s="14">
        <v>25</v>
      </c>
      <c r="AA1176" s="9">
        <f t="shared" si="201"/>
        <v>7433.0375000000004</v>
      </c>
      <c r="AB1176" s="9">
        <f t="shared" si="202"/>
        <v>7433.0375000000004</v>
      </c>
      <c r="AC1176" s="15">
        <f t="shared" si="203"/>
        <v>7433.0375000000004</v>
      </c>
    </row>
    <row r="1177" spans="1:29" x14ac:dyDescent="0.25">
      <c r="A1177" s="16" t="s">
        <v>4026</v>
      </c>
      <c r="B1177" s="17"/>
      <c r="C1177" s="18"/>
      <c r="D1177" s="16" t="s">
        <v>4027</v>
      </c>
      <c r="E1177" s="16" t="s">
        <v>3990</v>
      </c>
      <c r="F1177" s="18" t="s">
        <v>34</v>
      </c>
      <c r="G1177" s="18">
        <v>1</v>
      </c>
      <c r="H1177" s="16" t="s">
        <v>4020</v>
      </c>
      <c r="I1177" s="16" t="s">
        <v>4028</v>
      </c>
      <c r="J1177" s="16" t="s">
        <v>205</v>
      </c>
      <c r="K1177" s="18">
        <v>0</v>
      </c>
      <c r="L1177" s="18">
        <v>0</v>
      </c>
      <c r="M1177" s="16" t="s">
        <v>55</v>
      </c>
      <c r="N1177" s="16" t="s">
        <v>1093</v>
      </c>
      <c r="O1177" s="16" t="s">
        <v>4022</v>
      </c>
      <c r="P1177" s="19" t="s">
        <v>21</v>
      </c>
      <c r="Q1177">
        <v>1</v>
      </c>
      <c r="R1177" s="8">
        <f t="shared" si="196"/>
        <v>2751</v>
      </c>
      <c r="S1177" s="8">
        <f t="shared" si="195"/>
        <v>2751</v>
      </c>
      <c r="T1177" s="6">
        <f t="shared" si="197"/>
        <v>19</v>
      </c>
      <c r="U1177" s="9">
        <f t="shared" si="198"/>
        <v>3273.69</v>
      </c>
      <c r="V1177" s="9">
        <f t="shared" si="199"/>
        <v>3273.69</v>
      </c>
      <c r="W1177" s="9">
        <f t="shared" si="200"/>
        <v>3273.69</v>
      </c>
      <c r="X1177" s="7">
        <v>25</v>
      </c>
      <c r="Y1177" s="14">
        <v>25</v>
      </c>
      <c r="Z1177" s="14">
        <v>25</v>
      </c>
      <c r="AA1177" s="9">
        <f t="shared" si="201"/>
        <v>4092.1125000000002</v>
      </c>
      <c r="AB1177" s="9">
        <f t="shared" si="202"/>
        <v>4092.1125000000002</v>
      </c>
      <c r="AC1177" s="15">
        <f t="shared" si="203"/>
        <v>4092.1125000000002</v>
      </c>
    </row>
    <row r="1178" spans="1:29" x14ac:dyDescent="0.25">
      <c r="A1178" s="16" t="s">
        <v>4029</v>
      </c>
      <c r="B1178" s="17"/>
      <c r="C1178" s="18"/>
      <c r="D1178" s="16" t="s">
        <v>4030</v>
      </c>
      <c r="E1178" s="16" t="s">
        <v>3990</v>
      </c>
      <c r="F1178" s="18" t="s">
        <v>34</v>
      </c>
      <c r="G1178" s="18">
        <v>1</v>
      </c>
      <c r="H1178" s="16" t="s">
        <v>4020</v>
      </c>
      <c r="I1178" s="16" t="s">
        <v>4028</v>
      </c>
      <c r="J1178" s="16" t="s">
        <v>205</v>
      </c>
      <c r="K1178" s="18">
        <v>0</v>
      </c>
      <c r="L1178" s="18">
        <v>0</v>
      </c>
      <c r="M1178" s="16" t="s">
        <v>55</v>
      </c>
      <c r="N1178" s="16" t="s">
        <v>1093</v>
      </c>
      <c r="O1178" s="16" t="s">
        <v>4022</v>
      </c>
      <c r="P1178" s="19" t="s">
        <v>21</v>
      </c>
      <c r="Q1178">
        <v>1</v>
      </c>
      <c r="R1178" s="8">
        <f t="shared" si="196"/>
        <v>2751</v>
      </c>
      <c r="S1178" s="8">
        <f t="shared" si="195"/>
        <v>2751</v>
      </c>
      <c r="T1178" s="6">
        <f t="shared" si="197"/>
        <v>19</v>
      </c>
      <c r="U1178" s="9">
        <f t="shared" si="198"/>
        <v>3273.69</v>
      </c>
      <c r="V1178" s="9">
        <f t="shared" si="199"/>
        <v>3273.69</v>
      </c>
      <c r="W1178" s="9">
        <f t="shared" si="200"/>
        <v>3273.69</v>
      </c>
      <c r="X1178" s="7">
        <v>25</v>
      </c>
      <c r="Y1178" s="14">
        <v>25</v>
      </c>
      <c r="Z1178" s="14">
        <v>25</v>
      </c>
      <c r="AA1178" s="9">
        <f t="shared" si="201"/>
        <v>4092.1125000000002</v>
      </c>
      <c r="AB1178" s="9">
        <f t="shared" si="202"/>
        <v>4092.1125000000002</v>
      </c>
      <c r="AC1178" s="15">
        <f t="shared" si="203"/>
        <v>4092.1125000000002</v>
      </c>
    </row>
    <row r="1179" spans="1:29" x14ac:dyDescent="0.25">
      <c r="A1179" s="16" t="s">
        <v>4031</v>
      </c>
      <c r="B1179" s="17"/>
      <c r="C1179" s="18"/>
      <c r="D1179" s="16" t="s">
        <v>4032</v>
      </c>
      <c r="E1179" s="16" t="s">
        <v>3990</v>
      </c>
      <c r="F1179" s="18" t="s">
        <v>34</v>
      </c>
      <c r="G1179" s="18">
        <v>1</v>
      </c>
      <c r="H1179" s="16" t="s">
        <v>4020</v>
      </c>
      <c r="I1179" s="16" t="s">
        <v>4033</v>
      </c>
      <c r="J1179" s="16" t="s">
        <v>205</v>
      </c>
      <c r="K1179" s="18">
        <v>0</v>
      </c>
      <c r="L1179" s="18">
        <v>0</v>
      </c>
      <c r="M1179" s="16" t="s">
        <v>55</v>
      </c>
      <c r="N1179" s="16" t="s">
        <v>1093</v>
      </c>
      <c r="O1179" s="16" t="s">
        <v>4022</v>
      </c>
      <c r="P1179" s="19" t="s">
        <v>21</v>
      </c>
      <c r="Q1179">
        <v>1</v>
      </c>
      <c r="R1179" s="8">
        <f t="shared" si="196"/>
        <v>6287</v>
      </c>
      <c r="S1179" s="8">
        <f t="shared" si="195"/>
        <v>6287</v>
      </c>
      <c r="T1179" s="6">
        <f t="shared" si="197"/>
        <v>19</v>
      </c>
      <c r="U1179" s="9">
        <f t="shared" si="198"/>
        <v>7481.53</v>
      </c>
      <c r="V1179" s="9">
        <f t="shared" si="199"/>
        <v>7481.53</v>
      </c>
      <c r="W1179" s="9">
        <f t="shared" si="200"/>
        <v>7481.53</v>
      </c>
      <c r="X1179" s="7">
        <v>25</v>
      </c>
      <c r="Y1179" s="14">
        <v>25</v>
      </c>
      <c r="Z1179" s="14">
        <v>25</v>
      </c>
      <c r="AA1179" s="9">
        <f t="shared" si="201"/>
        <v>9351.9125000000004</v>
      </c>
      <c r="AB1179" s="9">
        <f t="shared" si="202"/>
        <v>9351.9125000000004</v>
      </c>
      <c r="AC1179" s="15">
        <f t="shared" si="203"/>
        <v>9351.9125000000004</v>
      </c>
    </row>
    <row r="1180" spans="1:29" x14ac:dyDescent="0.25">
      <c r="A1180" s="16" t="s">
        <v>4034</v>
      </c>
      <c r="B1180" s="17"/>
      <c r="C1180" s="18"/>
      <c r="D1180" s="16" t="s">
        <v>4035</v>
      </c>
      <c r="E1180" s="16" t="s">
        <v>3990</v>
      </c>
      <c r="F1180" s="18" t="s">
        <v>34</v>
      </c>
      <c r="G1180" s="18">
        <v>1</v>
      </c>
      <c r="H1180" s="16" t="s">
        <v>4020</v>
      </c>
      <c r="I1180" s="16" t="s">
        <v>4036</v>
      </c>
      <c r="J1180" s="16" t="s">
        <v>205</v>
      </c>
      <c r="K1180" s="18">
        <v>0</v>
      </c>
      <c r="L1180" s="18">
        <v>0</v>
      </c>
      <c r="M1180" s="16" t="s">
        <v>55</v>
      </c>
      <c r="N1180" s="16" t="s">
        <v>1093</v>
      </c>
      <c r="O1180" s="16" t="s">
        <v>4022</v>
      </c>
      <c r="P1180" s="19" t="s">
        <v>21</v>
      </c>
      <c r="Q1180">
        <v>1</v>
      </c>
      <c r="R1180" s="8">
        <f t="shared" si="196"/>
        <v>3697</v>
      </c>
      <c r="S1180" s="8">
        <f t="shared" si="195"/>
        <v>3697</v>
      </c>
      <c r="T1180" s="6">
        <f t="shared" si="197"/>
        <v>19</v>
      </c>
      <c r="U1180" s="9">
        <f t="shared" si="198"/>
        <v>4399.43</v>
      </c>
      <c r="V1180" s="9">
        <f t="shared" si="199"/>
        <v>4399.43</v>
      </c>
      <c r="W1180" s="9">
        <f t="shared" si="200"/>
        <v>4399.43</v>
      </c>
      <c r="X1180" s="7">
        <v>25</v>
      </c>
      <c r="Y1180" s="14">
        <v>25</v>
      </c>
      <c r="Z1180" s="14">
        <v>25</v>
      </c>
      <c r="AA1180" s="9">
        <f t="shared" si="201"/>
        <v>5499.2875000000004</v>
      </c>
      <c r="AB1180" s="9">
        <f t="shared" si="202"/>
        <v>5499.2875000000004</v>
      </c>
      <c r="AC1180" s="15">
        <f t="shared" si="203"/>
        <v>5499.2875000000004</v>
      </c>
    </row>
    <row r="1181" spans="1:29" x14ac:dyDescent="0.25">
      <c r="A1181" s="16" t="s">
        <v>4037</v>
      </c>
      <c r="B1181" s="17"/>
      <c r="C1181" s="18"/>
      <c r="D1181" s="16" t="s">
        <v>4038</v>
      </c>
      <c r="E1181" s="16" t="s">
        <v>3990</v>
      </c>
      <c r="F1181" s="18" t="s">
        <v>34</v>
      </c>
      <c r="G1181" s="18">
        <v>1</v>
      </c>
      <c r="H1181" s="16" t="s">
        <v>4020</v>
      </c>
      <c r="I1181" s="16" t="s">
        <v>4033</v>
      </c>
      <c r="J1181" s="16" t="s">
        <v>205</v>
      </c>
      <c r="K1181" s="18">
        <v>0</v>
      </c>
      <c r="L1181" s="18">
        <v>0</v>
      </c>
      <c r="M1181" s="16" t="s">
        <v>55</v>
      </c>
      <c r="N1181" s="16" t="s">
        <v>1093</v>
      </c>
      <c r="O1181" s="16" t="s">
        <v>4022</v>
      </c>
      <c r="P1181" s="19" t="s">
        <v>21</v>
      </c>
      <c r="Q1181">
        <v>1</v>
      </c>
      <c r="R1181" s="8">
        <f t="shared" si="196"/>
        <v>6287</v>
      </c>
      <c r="S1181" s="8">
        <f t="shared" si="195"/>
        <v>6287</v>
      </c>
      <c r="T1181" s="6">
        <f t="shared" si="197"/>
        <v>19</v>
      </c>
      <c r="U1181" s="9">
        <f t="shared" si="198"/>
        <v>7481.53</v>
      </c>
      <c r="V1181" s="9">
        <f t="shared" si="199"/>
        <v>7481.53</v>
      </c>
      <c r="W1181" s="9">
        <f t="shared" si="200"/>
        <v>7481.53</v>
      </c>
      <c r="X1181" s="7">
        <v>25</v>
      </c>
      <c r="Y1181" s="14">
        <v>25</v>
      </c>
      <c r="Z1181" s="14">
        <v>25</v>
      </c>
      <c r="AA1181" s="9">
        <f t="shared" si="201"/>
        <v>9351.9125000000004</v>
      </c>
      <c r="AB1181" s="9">
        <f t="shared" si="202"/>
        <v>9351.9125000000004</v>
      </c>
      <c r="AC1181" s="15">
        <f t="shared" si="203"/>
        <v>9351.9125000000004</v>
      </c>
    </row>
    <row r="1182" spans="1:29" x14ac:dyDescent="0.25">
      <c r="A1182" s="16" t="s">
        <v>4039</v>
      </c>
      <c r="B1182" s="17"/>
      <c r="C1182" s="18"/>
      <c r="D1182" s="16" t="s">
        <v>4040</v>
      </c>
      <c r="E1182" s="16" t="s">
        <v>3990</v>
      </c>
      <c r="F1182" s="18" t="s">
        <v>34</v>
      </c>
      <c r="G1182" s="18">
        <v>1</v>
      </c>
      <c r="H1182" s="16" t="s">
        <v>2080</v>
      </c>
      <c r="I1182" s="16" t="s">
        <v>4041</v>
      </c>
      <c r="J1182" s="16" t="s">
        <v>205</v>
      </c>
      <c r="K1182" s="18">
        <v>0</v>
      </c>
      <c r="L1182" s="18">
        <v>0</v>
      </c>
      <c r="M1182" s="16" t="s">
        <v>55</v>
      </c>
      <c r="N1182" s="16" t="s">
        <v>1093</v>
      </c>
      <c r="O1182" s="16" t="s">
        <v>2685</v>
      </c>
      <c r="P1182" s="19" t="s">
        <v>21</v>
      </c>
      <c r="Q1182">
        <v>1</v>
      </c>
      <c r="R1182" s="8">
        <f t="shared" si="196"/>
        <v>2149</v>
      </c>
      <c r="S1182" s="8">
        <f t="shared" si="195"/>
        <v>2149</v>
      </c>
      <c r="T1182" s="6">
        <f t="shared" si="197"/>
        <v>19</v>
      </c>
      <c r="U1182" s="9">
        <f t="shared" si="198"/>
        <v>2557.31</v>
      </c>
      <c r="V1182" s="9">
        <f t="shared" si="199"/>
        <v>2557.31</v>
      </c>
      <c r="W1182" s="9">
        <f t="shared" si="200"/>
        <v>2557.31</v>
      </c>
      <c r="X1182" s="7">
        <v>25</v>
      </c>
      <c r="Y1182" s="14">
        <v>25</v>
      </c>
      <c r="Z1182" s="14">
        <v>25</v>
      </c>
      <c r="AA1182" s="9">
        <f t="shared" si="201"/>
        <v>3196.6374999999998</v>
      </c>
      <c r="AB1182" s="9">
        <f t="shared" si="202"/>
        <v>3196.6374999999998</v>
      </c>
      <c r="AC1182" s="15">
        <f t="shared" si="203"/>
        <v>3196.6374999999998</v>
      </c>
    </row>
    <row r="1183" spans="1:29" x14ac:dyDescent="0.25">
      <c r="A1183" s="16" t="s">
        <v>4042</v>
      </c>
      <c r="B1183" s="17"/>
      <c r="C1183" s="18"/>
      <c r="D1183" s="16" t="s">
        <v>4043</v>
      </c>
      <c r="E1183" s="16" t="s">
        <v>3990</v>
      </c>
      <c r="F1183" s="18" t="s">
        <v>34</v>
      </c>
      <c r="G1183" s="18">
        <v>1</v>
      </c>
      <c r="H1183" s="16" t="s">
        <v>2080</v>
      </c>
      <c r="I1183" s="16" t="s">
        <v>4041</v>
      </c>
      <c r="J1183" s="16" t="s">
        <v>205</v>
      </c>
      <c r="K1183" s="18">
        <v>0</v>
      </c>
      <c r="L1183" s="18">
        <v>0</v>
      </c>
      <c r="M1183" s="16" t="s">
        <v>55</v>
      </c>
      <c r="N1183" s="16" t="s">
        <v>1093</v>
      </c>
      <c r="O1183" s="16" t="s">
        <v>2685</v>
      </c>
      <c r="P1183" s="19" t="s">
        <v>21</v>
      </c>
      <c r="Q1183">
        <v>1</v>
      </c>
      <c r="R1183" s="8">
        <f t="shared" si="196"/>
        <v>2149</v>
      </c>
      <c r="S1183" s="8">
        <f t="shared" si="195"/>
        <v>2149</v>
      </c>
      <c r="T1183" s="6">
        <f t="shared" si="197"/>
        <v>19</v>
      </c>
      <c r="U1183" s="9">
        <f t="shared" si="198"/>
        <v>2557.31</v>
      </c>
      <c r="V1183" s="9">
        <f t="shared" si="199"/>
        <v>2557.31</v>
      </c>
      <c r="W1183" s="9">
        <f t="shared" si="200"/>
        <v>2557.31</v>
      </c>
      <c r="X1183" s="7">
        <v>25</v>
      </c>
      <c r="Y1183" s="14">
        <v>25</v>
      </c>
      <c r="Z1183" s="14">
        <v>25</v>
      </c>
      <c r="AA1183" s="9">
        <f t="shared" si="201"/>
        <v>3196.6374999999998</v>
      </c>
      <c r="AB1183" s="9">
        <f t="shared" si="202"/>
        <v>3196.6374999999998</v>
      </c>
      <c r="AC1183" s="15">
        <f t="shared" si="203"/>
        <v>3196.6374999999998</v>
      </c>
    </row>
    <row r="1184" spans="1:29" x14ac:dyDescent="0.25">
      <c r="A1184" s="16" t="s">
        <v>4044</v>
      </c>
      <c r="B1184" s="17"/>
      <c r="C1184" s="18"/>
      <c r="D1184" s="16" t="s">
        <v>4045</v>
      </c>
      <c r="E1184" s="16" t="s">
        <v>3990</v>
      </c>
      <c r="F1184" s="18" t="s">
        <v>34</v>
      </c>
      <c r="G1184" s="18">
        <v>1</v>
      </c>
      <c r="H1184" s="16" t="s">
        <v>2080</v>
      </c>
      <c r="I1184" s="16" t="s">
        <v>4046</v>
      </c>
      <c r="J1184" s="16" t="s">
        <v>205</v>
      </c>
      <c r="K1184" s="18">
        <v>0</v>
      </c>
      <c r="L1184" s="18">
        <v>0</v>
      </c>
      <c r="M1184" s="16" t="s">
        <v>55</v>
      </c>
      <c r="N1184" s="16" t="s">
        <v>1093</v>
      </c>
      <c r="O1184" s="16" t="s">
        <v>1094</v>
      </c>
      <c r="P1184" s="19" t="s">
        <v>21</v>
      </c>
      <c r="Q1184">
        <v>1</v>
      </c>
      <c r="R1184" s="8">
        <f t="shared" si="196"/>
        <v>9832</v>
      </c>
      <c r="S1184" s="8">
        <f t="shared" si="195"/>
        <v>9832</v>
      </c>
      <c r="T1184" s="6">
        <f t="shared" si="197"/>
        <v>19</v>
      </c>
      <c r="U1184" s="9">
        <f t="shared" si="198"/>
        <v>11700.08</v>
      </c>
      <c r="V1184" s="9">
        <f t="shared" si="199"/>
        <v>11700.08</v>
      </c>
      <c r="W1184" s="9">
        <f t="shared" si="200"/>
        <v>11700.08</v>
      </c>
      <c r="X1184" s="7">
        <v>25</v>
      </c>
      <c r="Y1184" s="14">
        <v>25</v>
      </c>
      <c r="Z1184" s="14">
        <v>25</v>
      </c>
      <c r="AA1184" s="9">
        <f t="shared" si="201"/>
        <v>14625.1</v>
      </c>
      <c r="AB1184" s="9">
        <f t="shared" si="202"/>
        <v>14625.1</v>
      </c>
      <c r="AC1184" s="15">
        <f t="shared" si="203"/>
        <v>14625.1</v>
      </c>
    </row>
    <row r="1185" spans="1:29" x14ac:dyDescent="0.25">
      <c r="A1185" s="16" t="s">
        <v>4047</v>
      </c>
      <c r="B1185" s="17"/>
      <c r="C1185" s="18"/>
      <c r="D1185" s="16" t="s">
        <v>4048</v>
      </c>
      <c r="E1185" s="16" t="s">
        <v>3990</v>
      </c>
      <c r="F1185" s="18" t="s">
        <v>34</v>
      </c>
      <c r="G1185" s="18">
        <v>1</v>
      </c>
      <c r="H1185" s="16" t="s">
        <v>2080</v>
      </c>
      <c r="I1185" s="16" t="s">
        <v>4049</v>
      </c>
      <c r="J1185" s="16" t="s">
        <v>205</v>
      </c>
      <c r="K1185" s="18">
        <v>0</v>
      </c>
      <c r="L1185" s="18">
        <v>0</v>
      </c>
      <c r="M1185" s="16" t="s">
        <v>55</v>
      </c>
      <c r="N1185" s="16" t="s">
        <v>1093</v>
      </c>
      <c r="O1185" s="16" t="s">
        <v>1094</v>
      </c>
      <c r="P1185" s="19" t="s">
        <v>21</v>
      </c>
      <c r="Q1185">
        <v>1</v>
      </c>
      <c r="R1185" s="8">
        <f t="shared" si="196"/>
        <v>2782</v>
      </c>
      <c r="S1185" s="8">
        <f t="shared" si="195"/>
        <v>2782</v>
      </c>
      <c r="T1185" s="6">
        <f t="shared" si="197"/>
        <v>19</v>
      </c>
      <c r="U1185" s="9">
        <f t="shared" si="198"/>
        <v>3310.58</v>
      </c>
      <c r="V1185" s="9">
        <f t="shared" si="199"/>
        <v>3310.58</v>
      </c>
      <c r="W1185" s="9">
        <f t="shared" si="200"/>
        <v>3310.58</v>
      </c>
      <c r="X1185" s="7">
        <v>25</v>
      </c>
      <c r="Y1185" s="14">
        <v>25</v>
      </c>
      <c r="Z1185" s="14">
        <v>25</v>
      </c>
      <c r="AA1185" s="9">
        <f t="shared" si="201"/>
        <v>4138.2250000000004</v>
      </c>
      <c r="AB1185" s="9">
        <f t="shared" si="202"/>
        <v>4138.2250000000004</v>
      </c>
      <c r="AC1185" s="15">
        <f t="shared" si="203"/>
        <v>4138.2250000000004</v>
      </c>
    </row>
    <row r="1186" spans="1:29" x14ac:dyDescent="0.25">
      <c r="A1186" s="16" t="s">
        <v>4050</v>
      </c>
      <c r="B1186" s="17"/>
      <c r="C1186" s="18"/>
      <c r="D1186" s="16" t="s">
        <v>4051</v>
      </c>
      <c r="E1186" s="16" t="s">
        <v>3990</v>
      </c>
      <c r="F1186" s="18" t="s">
        <v>34</v>
      </c>
      <c r="G1186" s="18">
        <v>1</v>
      </c>
      <c r="H1186" s="16" t="s">
        <v>2080</v>
      </c>
      <c r="I1186" s="16" t="s">
        <v>4049</v>
      </c>
      <c r="J1186" s="16" t="s">
        <v>205</v>
      </c>
      <c r="K1186" s="18">
        <v>0</v>
      </c>
      <c r="L1186" s="18">
        <v>0</v>
      </c>
      <c r="M1186" s="16" t="s">
        <v>55</v>
      </c>
      <c r="N1186" s="16" t="s">
        <v>1093</v>
      </c>
      <c r="O1186" s="16" t="s">
        <v>1094</v>
      </c>
      <c r="P1186" s="19" t="s">
        <v>21</v>
      </c>
      <c r="Q1186">
        <v>1</v>
      </c>
      <c r="R1186" s="8">
        <f t="shared" si="196"/>
        <v>2782</v>
      </c>
      <c r="S1186" s="8">
        <f t="shared" si="195"/>
        <v>2782</v>
      </c>
      <c r="T1186" s="6">
        <f t="shared" si="197"/>
        <v>19</v>
      </c>
      <c r="U1186" s="9">
        <f t="shared" si="198"/>
        <v>3310.58</v>
      </c>
      <c r="V1186" s="9">
        <f t="shared" si="199"/>
        <v>3310.58</v>
      </c>
      <c r="W1186" s="9">
        <f t="shared" si="200"/>
        <v>3310.58</v>
      </c>
      <c r="X1186" s="7">
        <v>25</v>
      </c>
      <c r="Y1186" s="14">
        <v>25</v>
      </c>
      <c r="Z1186" s="14">
        <v>25</v>
      </c>
      <c r="AA1186" s="9">
        <f t="shared" si="201"/>
        <v>4138.2250000000004</v>
      </c>
      <c r="AB1186" s="9">
        <f t="shared" si="202"/>
        <v>4138.2250000000004</v>
      </c>
      <c r="AC1186" s="15">
        <f t="shared" si="203"/>
        <v>4138.2250000000004</v>
      </c>
    </row>
    <row r="1187" spans="1:29" x14ac:dyDescent="0.25">
      <c r="A1187" s="16" t="s">
        <v>4052</v>
      </c>
      <c r="B1187" s="17"/>
      <c r="C1187" s="18"/>
      <c r="D1187" s="16" t="s">
        <v>4053</v>
      </c>
      <c r="E1187" s="16" t="s">
        <v>3990</v>
      </c>
      <c r="F1187" s="18" t="s">
        <v>34</v>
      </c>
      <c r="G1187" s="18">
        <v>1</v>
      </c>
      <c r="H1187" s="16" t="s">
        <v>2080</v>
      </c>
      <c r="I1187" s="16" t="s">
        <v>4049</v>
      </c>
      <c r="J1187" s="16" t="s">
        <v>205</v>
      </c>
      <c r="K1187" s="18">
        <v>0</v>
      </c>
      <c r="L1187" s="18">
        <v>0</v>
      </c>
      <c r="M1187" s="16" t="s">
        <v>55</v>
      </c>
      <c r="N1187" s="16" t="s">
        <v>1093</v>
      </c>
      <c r="O1187" s="16" t="s">
        <v>1094</v>
      </c>
      <c r="P1187" s="19" t="s">
        <v>21</v>
      </c>
      <c r="Q1187">
        <v>1</v>
      </c>
      <c r="R1187" s="8">
        <f t="shared" si="196"/>
        <v>2782</v>
      </c>
      <c r="S1187" s="8">
        <f t="shared" si="195"/>
        <v>2782</v>
      </c>
      <c r="T1187" s="6">
        <f t="shared" si="197"/>
        <v>19</v>
      </c>
      <c r="U1187" s="9">
        <f t="shared" si="198"/>
        <v>3310.58</v>
      </c>
      <c r="V1187" s="9">
        <f t="shared" si="199"/>
        <v>3310.58</v>
      </c>
      <c r="W1187" s="9">
        <f t="shared" si="200"/>
        <v>3310.58</v>
      </c>
      <c r="X1187" s="7">
        <v>25</v>
      </c>
      <c r="Y1187" s="14">
        <v>25</v>
      </c>
      <c r="Z1187" s="14">
        <v>25</v>
      </c>
      <c r="AA1187" s="9">
        <f t="shared" si="201"/>
        <v>4138.2250000000004</v>
      </c>
      <c r="AB1187" s="9">
        <f t="shared" si="202"/>
        <v>4138.2250000000004</v>
      </c>
      <c r="AC1187" s="15">
        <f t="shared" si="203"/>
        <v>4138.2250000000004</v>
      </c>
    </row>
    <row r="1188" spans="1:29" x14ac:dyDescent="0.25">
      <c r="A1188" s="16" t="s">
        <v>4054</v>
      </c>
      <c r="B1188" s="17"/>
      <c r="C1188" s="18"/>
      <c r="D1188" s="16" t="s">
        <v>4055</v>
      </c>
      <c r="E1188" s="16" t="s">
        <v>3990</v>
      </c>
      <c r="F1188" s="18" t="s">
        <v>34</v>
      </c>
      <c r="G1188" s="18">
        <v>1</v>
      </c>
      <c r="H1188" s="16" t="s">
        <v>2080</v>
      </c>
      <c r="I1188" s="16" t="s">
        <v>4056</v>
      </c>
      <c r="J1188" s="16" t="s">
        <v>205</v>
      </c>
      <c r="K1188" s="18">
        <v>0</v>
      </c>
      <c r="L1188" s="18">
        <v>0</v>
      </c>
      <c r="M1188" s="16" t="s">
        <v>55</v>
      </c>
      <c r="N1188" s="16" t="s">
        <v>1093</v>
      </c>
      <c r="O1188" s="16" t="s">
        <v>4057</v>
      </c>
      <c r="P1188" s="19" t="s">
        <v>21</v>
      </c>
      <c r="Q1188">
        <v>1</v>
      </c>
      <c r="R1188" s="8">
        <f t="shared" si="196"/>
        <v>8945</v>
      </c>
      <c r="S1188" s="8">
        <f t="shared" si="195"/>
        <v>8945</v>
      </c>
      <c r="T1188" s="6">
        <f t="shared" si="197"/>
        <v>19</v>
      </c>
      <c r="U1188" s="9">
        <f t="shared" si="198"/>
        <v>10644.55</v>
      </c>
      <c r="V1188" s="9">
        <f t="shared" si="199"/>
        <v>10644.55</v>
      </c>
      <c r="W1188" s="9">
        <f t="shared" si="200"/>
        <v>10644.55</v>
      </c>
      <c r="X1188" s="7">
        <v>25</v>
      </c>
      <c r="Y1188" s="14">
        <v>25</v>
      </c>
      <c r="Z1188" s="14">
        <v>25</v>
      </c>
      <c r="AA1188" s="9">
        <f t="shared" si="201"/>
        <v>13305.6875</v>
      </c>
      <c r="AB1188" s="9">
        <f t="shared" si="202"/>
        <v>13305.6875</v>
      </c>
      <c r="AC1188" s="15">
        <f t="shared" si="203"/>
        <v>13305.6875</v>
      </c>
    </row>
    <row r="1189" spans="1:29" x14ac:dyDescent="0.25">
      <c r="A1189" s="16" t="s">
        <v>4058</v>
      </c>
      <c r="B1189" s="17"/>
      <c r="C1189" s="18"/>
      <c r="D1189" s="16" t="s">
        <v>4059</v>
      </c>
      <c r="E1189" s="16" t="s">
        <v>3990</v>
      </c>
      <c r="F1189" s="18" t="s">
        <v>34</v>
      </c>
      <c r="G1189" s="18">
        <v>1</v>
      </c>
      <c r="H1189" s="16" t="s">
        <v>521</v>
      </c>
      <c r="I1189" s="16" t="s">
        <v>4060</v>
      </c>
      <c r="J1189" s="16" t="s">
        <v>205</v>
      </c>
      <c r="K1189" s="18">
        <v>0</v>
      </c>
      <c r="L1189" s="18">
        <v>0</v>
      </c>
      <c r="M1189" s="16" t="s">
        <v>55</v>
      </c>
      <c r="N1189" s="16" t="s">
        <v>1093</v>
      </c>
      <c r="O1189" s="16" t="s">
        <v>4061</v>
      </c>
      <c r="P1189" s="19" t="s">
        <v>21</v>
      </c>
      <c r="Q1189">
        <v>1</v>
      </c>
      <c r="R1189" s="8">
        <f t="shared" si="196"/>
        <v>626</v>
      </c>
      <c r="S1189" s="8">
        <f t="shared" si="195"/>
        <v>626</v>
      </c>
      <c r="T1189" s="6">
        <f t="shared" si="197"/>
        <v>19</v>
      </c>
      <c r="U1189" s="9">
        <f t="shared" si="198"/>
        <v>744.94</v>
      </c>
      <c r="V1189" s="9">
        <f t="shared" si="199"/>
        <v>744.94</v>
      </c>
      <c r="W1189" s="9">
        <f t="shared" si="200"/>
        <v>744.94</v>
      </c>
      <c r="X1189" s="7">
        <v>25</v>
      </c>
      <c r="Y1189" s="14">
        <v>25</v>
      </c>
      <c r="Z1189" s="14">
        <v>25</v>
      </c>
      <c r="AA1189" s="9">
        <f t="shared" si="201"/>
        <v>931.17500000000007</v>
      </c>
      <c r="AB1189" s="9">
        <f t="shared" si="202"/>
        <v>931.17500000000007</v>
      </c>
      <c r="AC1189" s="15">
        <f t="shared" si="203"/>
        <v>931.17500000000007</v>
      </c>
    </row>
    <row r="1190" spans="1:29" x14ac:dyDescent="0.25">
      <c r="A1190" s="16" t="s">
        <v>4062</v>
      </c>
      <c r="B1190" s="17"/>
      <c r="C1190" s="18"/>
      <c r="D1190" s="16" t="s">
        <v>4063</v>
      </c>
      <c r="E1190" s="16" t="s">
        <v>3990</v>
      </c>
      <c r="F1190" s="18" t="s">
        <v>34</v>
      </c>
      <c r="G1190" s="18">
        <v>1</v>
      </c>
      <c r="H1190" s="16" t="s">
        <v>2080</v>
      </c>
      <c r="I1190" s="16" t="s">
        <v>4064</v>
      </c>
      <c r="J1190" s="16" t="s">
        <v>205</v>
      </c>
      <c r="K1190" s="18">
        <v>0</v>
      </c>
      <c r="L1190" s="18">
        <v>0</v>
      </c>
      <c r="M1190" s="16" t="s">
        <v>55</v>
      </c>
      <c r="N1190" s="16" t="s">
        <v>1093</v>
      </c>
      <c r="O1190" s="16" t="s">
        <v>3927</v>
      </c>
      <c r="P1190" s="19" t="s">
        <v>21</v>
      </c>
      <c r="Q1190">
        <v>1</v>
      </c>
      <c r="R1190" s="8">
        <f t="shared" si="196"/>
        <v>17172</v>
      </c>
      <c r="S1190" s="8">
        <f t="shared" si="195"/>
        <v>17172</v>
      </c>
      <c r="T1190" s="6">
        <f t="shared" si="197"/>
        <v>19</v>
      </c>
      <c r="U1190" s="9">
        <f t="shared" si="198"/>
        <v>20434.68</v>
      </c>
      <c r="V1190" s="9">
        <f t="shared" si="199"/>
        <v>20434.68</v>
      </c>
      <c r="W1190" s="9">
        <f t="shared" si="200"/>
        <v>20434.68</v>
      </c>
      <c r="X1190" s="7">
        <v>25</v>
      </c>
      <c r="Y1190" s="14">
        <v>25</v>
      </c>
      <c r="Z1190" s="14">
        <v>25</v>
      </c>
      <c r="AA1190" s="9">
        <f t="shared" si="201"/>
        <v>25543.35</v>
      </c>
      <c r="AB1190" s="9">
        <f t="shared" si="202"/>
        <v>25543.35</v>
      </c>
      <c r="AC1190" s="15">
        <f t="shared" si="203"/>
        <v>25543.35</v>
      </c>
    </row>
    <row r="1191" spans="1:29" x14ac:dyDescent="0.25">
      <c r="A1191" s="16" t="s">
        <v>4065</v>
      </c>
      <c r="B1191" s="17"/>
      <c r="C1191" s="18"/>
      <c r="D1191" s="16" t="s">
        <v>4066</v>
      </c>
      <c r="E1191" s="16" t="s">
        <v>3990</v>
      </c>
      <c r="F1191" s="18" t="s">
        <v>34</v>
      </c>
      <c r="G1191" s="18">
        <v>1</v>
      </c>
      <c r="H1191" s="16" t="s">
        <v>2080</v>
      </c>
      <c r="I1191" s="16" t="s">
        <v>4067</v>
      </c>
      <c r="J1191" s="16" t="s">
        <v>205</v>
      </c>
      <c r="K1191" s="18">
        <v>0</v>
      </c>
      <c r="L1191" s="18">
        <v>0</v>
      </c>
      <c r="M1191" s="16" t="s">
        <v>55</v>
      </c>
      <c r="N1191" s="16" t="s">
        <v>1093</v>
      </c>
      <c r="O1191" s="16" t="s">
        <v>1094</v>
      </c>
      <c r="P1191" s="19" t="s">
        <v>21</v>
      </c>
      <c r="Q1191">
        <v>1</v>
      </c>
      <c r="R1191" s="8">
        <f t="shared" si="196"/>
        <v>4171</v>
      </c>
      <c r="S1191" s="8">
        <f t="shared" si="195"/>
        <v>4171</v>
      </c>
      <c r="T1191" s="6">
        <f t="shared" si="197"/>
        <v>19</v>
      </c>
      <c r="U1191" s="9">
        <f t="shared" si="198"/>
        <v>4963.49</v>
      </c>
      <c r="V1191" s="9">
        <f t="shared" si="199"/>
        <v>4963.49</v>
      </c>
      <c r="W1191" s="9">
        <f t="shared" si="200"/>
        <v>4963.49</v>
      </c>
      <c r="X1191" s="7">
        <v>25</v>
      </c>
      <c r="Y1191" s="14">
        <v>25</v>
      </c>
      <c r="Z1191" s="14">
        <v>25</v>
      </c>
      <c r="AA1191" s="9">
        <f t="shared" si="201"/>
        <v>6204.3624999999993</v>
      </c>
      <c r="AB1191" s="9">
        <f t="shared" si="202"/>
        <v>6204.3624999999993</v>
      </c>
      <c r="AC1191" s="15">
        <f t="shared" si="203"/>
        <v>6204.3624999999993</v>
      </c>
    </row>
    <row r="1192" spans="1:29" x14ac:dyDescent="0.25">
      <c r="A1192" s="16" t="s">
        <v>4068</v>
      </c>
      <c r="B1192" s="17"/>
      <c r="C1192" s="18"/>
      <c r="D1192" s="16" t="s">
        <v>4069</v>
      </c>
      <c r="E1192" s="16" t="s">
        <v>3990</v>
      </c>
      <c r="F1192" s="18" t="s">
        <v>34</v>
      </c>
      <c r="G1192" s="18">
        <v>1</v>
      </c>
      <c r="H1192" s="16" t="s">
        <v>16</v>
      </c>
      <c r="I1192" s="16" t="s">
        <v>4070</v>
      </c>
      <c r="J1192" s="16" t="s">
        <v>205</v>
      </c>
      <c r="K1192" s="18">
        <v>0</v>
      </c>
      <c r="L1192" s="18">
        <v>0</v>
      </c>
      <c r="M1192" s="16" t="s">
        <v>55</v>
      </c>
      <c r="N1192" s="16" t="s">
        <v>1093</v>
      </c>
      <c r="O1192" s="16" t="s">
        <v>3927</v>
      </c>
      <c r="P1192" s="19" t="s">
        <v>21</v>
      </c>
      <c r="Q1192">
        <v>1</v>
      </c>
      <c r="R1192" s="8">
        <f t="shared" si="196"/>
        <v>898</v>
      </c>
      <c r="S1192" s="8">
        <f t="shared" si="195"/>
        <v>898</v>
      </c>
      <c r="T1192" s="6">
        <f t="shared" si="197"/>
        <v>19</v>
      </c>
      <c r="U1192" s="9">
        <f t="shared" si="198"/>
        <v>1068.6199999999999</v>
      </c>
      <c r="V1192" s="9">
        <f t="shared" si="199"/>
        <v>1068.6199999999999</v>
      </c>
      <c r="W1192" s="9">
        <f t="shared" si="200"/>
        <v>1068.6199999999999</v>
      </c>
      <c r="X1192" s="7">
        <v>25</v>
      </c>
      <c r="Y1192" s="14">
        <v>25</v>
      </c>
      <c r="Z1192" s="14">
        <v>25</v>
      </c>
      <c r="AA1192" s="9">
        <f t="shared" si="201"/>
        <v>1335.7749999999999</v>
      </c>
      <c r="AB1192" s="9">
        <f t="shared" si="202"/>
        <v>1335.7749999999999</v>
      </c>
      <c r="AC1192" s="15">
        <f t="shared" si="203"/>
        <v>1335.7749999999999</v>
      </c>
    </row>
    <row r="1193" spans="1:29" x14ac:dyDescent="0.25">
      <c r="A1193" s="16" t="s">
        <v>4071</v>
      </c>
      <c r="B1193" s="17"/>
      <c r="C1193" s="18"/>
      <c r="D1193" s="16" t="s">
        <v>4072</v>
      </c>
      <c r="E1193" s="16" t="s">
        <v>854</v>
      </c>
      <c r="F1193" s="18" t="s">
        <v>34</v>
      </c>
      <c r="G1193" s="18">
        <v>1</v>
      </c>
      <c r="H1193" s="16" t="s">
        <v>243</v>
      </c>
      <c r="I1193" s="16" t="s">
        <v>4073</v>
      </c>
      <c r="J1193" s="16" t="s">
        <v>205</v>
      </c>
      <c r="K1193" s="18">
        <v>0</v>
      </c>
      <c r="L1193" s="18">
        <v>0</v>
      </c>
      <c r="M1193" s="16" t="s">
        <v>55</v>
      </c>
      <c r="N1193" s="16" t="s">
        <v>3736</v>
      </c>
      <c r="O1193" s="16" t="s">
        <v>1553</v>
      </c>
      <c r="P1193" s="19" t="s">
        <v>21</v>
      </c>
      <c r="Q1193">
        <v>1</v>
      </c>
      <c r="R1193" s="8">
        <f t="shared" si="196"/>
        <v>10220</v>
      </c>
      <c r="S1193" s="8">
        <f t="shared" si="195"/>
        <v>10220</v>
      </c>
      <c r="T1193" s="6">
        <f t="shared" si="197"/>
        <v>19</v>
      </c>
      <c r="U1193" s="9">
        <f t="shared" si="198"/>
        <v>12161.8</v>
      </c>
      <c r="V1193" s="9">
        <f t="shared" si="199"/>
        <v>12161.8</v>
      </c>
      <c r="W1193" s="9">
        <f t="shared" si="200"/>
        <v>12161.8</v>
      </c>
      <c r="X1193" s="7">
        <v>25</v>
      </c>
      <c r="Y1193" s="14">
        <v>25</v>
      </c>
      <c r="Z1193" s="14">
        <v>25</v>
      </c>
      <c r="AA1193" s="9">
        <f t="shared" si="201"/>
        <v>15202.25</v>
      </c>
      <c r="AB1193" s="9">
        <f t="shared" si="202"/>
        <v>15202.25</v>
      </c>
      <c r="AC1193" s="15">
        <f t="shared" si="203"/>
        <v>15202.25</v>
      </c>
    </row>
    <row r="1194" spans="1:29" x14ac:dyDescent="0.25">
      <c r="A1194" s="16" t="s">
        <v>4074</v>
      </c>
      <c r="B1194" s="17"/>
      <c r="C1194" s="18"/>
      <c r="D1194" s="16" t="s">
        <v>4075</v>
      </c>
      <c r="E1194" s="16" t="s">
        <v>854</v>
      </c>
      <c r="F1194" s="18" t="s">
        <v>34</v>
      </c>
      <c r="G1194" s="18">
        <v>1</v>
      </c>
      <c r="H1194" s="16" t="s">
        <v>44</v>
      </c>
      <c r="I1194" s="16" t="s">
        <v>4076</v>
      </c>
      <c r="J1194" s="16" t="s">
        <v>205</v>
      </c>
      <c r="K1194" s="18">
        <v>0</v>
      </c>
      <c r="L1194" s="18">
        <v>0</v>
      </c>
      <c r="M1194" s="16" t="s">
        <v>55</v>
      </c>
      <c r="N1194" s="16" t="s">
        <v>3736</v>
      </c>
      <c r="O1194" s="16" t="s">
        <v>1553</v>
      </c>
      <c r="P1194" s="19" t="s">
        <v>21</v>
      </c>
      <c r="Q1194">
        <v>1</v>
      </c>
      <c r="R1194" s="8">
        <f t="shared" si="196"/>
        <v>6339</v>
      </c>
      <c r="S1194" s="8">
        <f t="shared" si="195"/>
        <v>6339</v>
      </c>
      <c r="T1194" s="6">
        <f t="shared" si="197"/>
        <v>19</v>
      </c>
      <c r="U1194" s="9">
        <f t="shared" si="198"/>
        <v>7543.41</v>
      </c>
      <c r="V1194" s="9">
        <f t="shared" si="199"/>
        <v>7543.41</v>
      </c>
      <c r="W1194" s="9">
        <f t="shared" si="200"/>
        <v>7543.41</v>
      </c>
      <c r="X1194" s="7">
        <v>25</v>
      </c>
      <c r="Y1194" s="14">
        <v>25</v>
      </c>
      <c r="Z1194" s="14">
        <v>25</v>
      </c>
      <c r="AA1194" s="9">
        <f t="shared" si="201"/>
        <v>9429.2625000000007</v>
      </c>
      <c r="AB1194" s="9">
        <f t="shared" si="202"/>
        <v>9429.2625000000007</v>
      </c>
      <c r="AC1194" s="15">
        <f t="shared" si="203"/>
        <v>9429.2625000000007</v>
      </c>
    </row>
    <row r="1195" spans="1:29" x14ac:dyDescent="0.25">
      <c r="A1195" s="16" t="s">
        <v>4077</v>
      </c>
      <c r="B1195" s="17"/>
      <c r="C1195" s="18"/>
      <c r="D1195" s="16" t="s">
        <v>4078</v>
      </c>
      <c r="E1195" s="16" t="s">
        <v>4079</v>
      </c>
      <c r="F1195" s="18" t="s">
        <v>34</v>
      </c>
      <c r="G1195" s="18">
        <v>1</v>
      </c>
      <c r="H1195" s="16" t="s">
        <v>44</v>
      </c>
      <c r="I1195" s="16" t="s">
        <v>4080</v>
      </c>
      <c r="J1195" s="16" t="s">
        <v>205</v>
      </c>
      <c r="K1195" s="18">
        <v>0</v>
      </c>
      <c r="L1195" s="18">
        <v>0</v>
      </c>
      <c r="M1195" s="16" t="s">
        <v>55</v>
      </c>
      <c r="N1195" s="16" t="s">
        <v>2059</v>
      </c>
      <c r="O1195" s="16" t="s">
        <v>2060</v>
      </c>
      <c r="P1195" s="19" t="s">
        <v>21</v>
      </c>
      <c r="Q1195">
        <v>1</v>
      </c>
      <c r="R1195" s="8">
        <f t="shared" si="196"/>
        <v>5594</v>
      </c>
      <c r="S1195" s="8">
        <f t="shared" si="195"/>
        <v>5594</v>
      </c>
      <c r="T1195" s="6">
        <f t="shared" si="197"/>
        <v>19</v>
      </c>
      <c r="U1195" s="9">
        <f t="shared" si="198"/>
        <v>6656.86</v>
      </c>
      <c r="V1195" s="9">
        <f t="shared" si="199"/>
        <v>6656.86</v>
      </c>
      <c r="W1195" s="9">
        <f t="shared" si="200"/>
        <v>6656.86</v>
      </c>
      <c r="X1195" s="7">
        <v>25</v>
      </c>
      <c r="Y1195" s="14">
        <v>25</v>
      </c>
      <c r="Z1195" s="14">
        <v>25</v>
      </c>
      <c r="AA1195" s="9">
        <f t="shared" si="201"/>
        <v>8321.0749999999989</v>
      </c>
      <c r="AB1195" s="9">
        <f t="shared" si="202"/>
        <v>8321.0749999999989</v>
      </c>
      <c r="AC1195" s="15">
        <f t="shared" si="203"/>
        <v>8321.0749999999989</v>
      </c>
    </row>
    <row r="1196" spans="1:29" x14ac:dyDescent="0.25">
      <c r="A1196" s="16" t="s">
        <v>4081</v>
      </c>
      <c r="B1196" s="17"/>
      <c r="C1196" s="18"/>
      <c r="D1196" s="16" t="s">
        <v>4082</v>
      </c>
      <c r="E1196" s="16" t="s">
        <v>4079</v>
      </c>
      <c r="F1196" s="18" t="s">
        <v>34</v>
      </c>
      <c r="G1196" s="18">
        <v>1</v>
      </c>
      <c r="H1196" s="16" t="s">
        <v>44</v>
      </c>
      <c r="I1196" s="16" t="s">
        <v>4083</v>
      </c>
      <c r="J1196" s="16" t="s">
        <v>205</v>
      </c>
      <c r="K1196" s="18">
        <v>0</v>
      </c>
      <c r="L1196" s="18">
        <v>0</v>
      </c>
      <c r="M1196" s="16" t="s">
        <v>55</v>
      </c>
      <c r="N1196" s="16" t="s">
        <v>2059</v>
      </c>
      <c r="O1196" s="16" t="s">
        <v>2060</v>
      </c>
      <c r="P1196" s="19" t="s">
        <v>21</v>
      </c>
      <c r="Q1196">
        <v>1</v>
      </c>
      <c r="R1196" s="8">
        <f t="shared" si="196"/>
        <v>6611</v>
      </c>
      <c r="S1196" s="8">
        <f t="shared" si="195"/>
        <v>6611</v>
      </c>
      <c r="T1196" s="6">
        <f t="shared" si="197"/>
        <v>19</v>
      </c>
      <c r="U1196" s="9">
        <f t="shared" si="198"/>
        <v>7867.09</v>
      </c>
      <c r="V1196" s="9">
        <f t="shared" si="199"/>
        <v>7867.09</v>
      </c>
      <c r="W1196" s="9">
        <f t="shared" si="200"/>
        <v>7867.09</v>
      </c>
      <c r="X1196" s="7">
        <v>25</v>
      </c>
      <c r="Y1196" s="14">
        <v>25</v>
      </c>
      <c r="Z1196" s="14">
        <v>25</v>
      </c>
      <c r="AA1196" s="9">
        <f t="shared" si="201"/>
        <v>9833.8624999999993</v>
      </c>
      <c r="AB1196" s="9">
        <f t="shared" si="202"/>
        <v>9833.8624999999993</v>
      </c>
      <c r="AC1196" s="15">
        <f t="shared" si="203"/>
        <v>9833.8624999999993</v>
      </c>
    </row>
    <row r="1197" spans="1:29" x14ac:dyDescent="0.25">
      <c r="A1197" s="16" t="s">
        <v>4084</v>
      </c>
      <c r="B1197" s="17"/>
      <c r="C1197" s="18"/>
      <c r="D1197" s="16" t="s">
        <v>4085</v>
      </c>
      <c r="E1197" s="16" t="s">
        <v>4086</v>
      </c>
      <c r="F1197" s="18" t="s">
        <v>34</v>
      </c>
      <c r="G1197" s="18">
        <v>1</v>
      </c>
      <c r="H1197" s="16" t="s">
        <v>44</v>
      </c>
      <c r="I1197" s="16" t="s">
        <v>4087</v>
      </c>
      <c r="J1197" s="16" t="s">
        <v>205</v>
      </c>
      <c r="K1197" s="18">
        <v>0</v>
      </c>
      <c r="L1197" s="18">
        <v>0</v>
      </c>
      <c r="M1197" s="16" t="s">
        <v>55</v>
      </c>
      <c r="N1197" s="16" t="s">
        <v>2754</v>
      </c>
      <c r="O1197" s="16" t="s">
        <v>3773</v>
      </c>
      <c r="P1197" s="19" t="s">
        <v>21</v>
      </c>
      <c r="Q1197">
        <v>1</v>
      </c>
      <c r="R1197" s="8">
        <f t="shared" si="196"/>
        <v>1998</v>
      </c>
      <c r="S1197" s="8">
        <f t="shared" si="195"/>
        <v>1998</v>
      </c>
      <c r="T1197" s="6">
        <f t="shared" si="197"/>
        <v>19</v>
      </c>
      <c r="U1197" s="9">
        <f t="shared" si="198"/>
        <v>2377.62</v>
      </c>
      <c r="V1197" s="9">
        <f t="shared" si="199"/>
        <v>2377.62</v>
      </c>
      <c r="W1197" s="9">
        <f t="shared" si="200"/>
        <v>2377.62</v>
      </c>
      <c r="X1197" s="7">
        <v>25</v>
      </c>
      <c r="Y1197" s="14">
        <v>25</v>
      </c>
      <c r="Z1197" s="14">
        <v>25</v>
      </c>
      <c r="AA1197" s="9">
        <f t="shared" si="201"/>
        <v>2972.0249999999996</v>
      </c>
      <c r="AB1197" s="9">
        <f t="shared" si="202"/>
        <v>2972.0249999999996</v>
      </c>
      <c r="AC1197" s="15">
        <f t="shared" si="203"/>
        <v>2972.0249999999996</v>
      </c>
    </row>
    <row r="1198" spans="1:29" x14ac:dyDescent="0.25">
      <c r="A1198" s="16" t="s">
        <v>4088</v>
      </c>
      <c r="B1198" s="17"/>
      <c r="C1198" s="18"/>
      <c r="D1198" s="16" t="s">
        <v>4089</v>
      </c>
      <c r="E1198" s="16" t="s">
        <v>4086</v>
      </c>
      <c r="F1198" s="18" t="s">
        <v>34</v>
      </c>
      <c r="G1198" s="18">
        <v>1</v>
      </c>
      <c r="H1198" s="16" t="s">
        <v>44</v>
      </c>
      <c r="I1198" s="16" t="s">
        <v>4090</v>
      </c>
      <c r="J1198" s="16" t="s">
        <v>205</v>
      </c>
      <c r="K1198" s="18">
        <v>0</v>
      </c>
      <c r="L1198" s="18">
        <v>0</v>
      </c>
      <c r="M1198" s="16" t="s">
        <v>55</v>
      </c>
      <c r="N1198" s="16" t="s">
        <v>2754</v>
      </c>
      <c r="O1198" s="16" t="s">
        <v>3773</v>
      </c>
      <c r="P1198" s="19" t="s">
        <v>21</v>
      </c>
      <c r="Q1198">
        <v>1</v>
      </c>
      <c r="R1198" s="8">
        <f t="shared" si="196"/>
        <v>10540</v>
      </c>
      <c r="S1198" s="8">
        <f t="shared" si="195"/>
        <v>10540</v>
      </c>
      <c r="T1198" s="6">
        <f t="shared" si="197"/>
        <v>19</v>
      </c>
      <c r="U1198" s="9">
        <f t="shared" si="198"/>
        <v>12542.6</v>
      </c>
      <c r="V1198" s="9">
        <f t="shared" si="199"/>
        <v>12542.6</v>
      </c>
      <c r="W1198" s="9">
        <f t="shared" si="200"/>
        <v>12542.6</v>
      </c>
      <c r="X1198" s="7">
        <v>25</v>
      </c>
      <c r="Y1198" s="14">
        <v>25</v>
      </c>
      <c r="Z1198" s="14">
        <v>25</v>
      </c>
      <c r="AA1198" s="9">
        <f t="shared" si="201"/>
        <v>15678.25</v>
      </c>
      <c r="AB1198" s="9">
        <f t="shared" si="202"/>
        <v>15678.25</v>
      </c>
      <c r="AC1198" s="15">
        <f t="shared" si="203"/>
        <v>15678.25</v>
      </c>
    </row>
    <row r="1199" spans="1:29" x14ac:dyDescent="0.25">
      <c r="A1199" s="16" t="s">
        <v>4091</v>
      </c>
      <c r="B1199" s="17"/>
      <c r="C1199" s="18"/>
      <c r="D1199" s="16" t="s">
        <v>4092</v>
      </c>
      <c r="E1199" s="16" t="s">
        <v>4086</v>
      </c>
      <c r="F1199" s="18" t="s">
        <v>34</v>
      </c>
      <c r="G1199" s="18">
        <v>1</v>
      </c>
      <c r="H1199" s="16" t="s">
        <v>44</v>
      </c>
      <c r="I1199" s="16" t="s">
        <v>4093</v>
      </c>
      <c r="J1199" s="16" t="s">
        <v>205</v>
      </c>
      <c r="K1199" s="18">
        <v>0</v>
      </c>
      <c r="L1199" s="18">
        <v>0</v>
      </c>
      <c r="M1199" s="16" t="s">
        <v>55</v>
      </c>
      <c r="N1199" s="16" t="s">
        <v>2754</v>
      </c>
      <c r="O1199" s="16" t="s">
        <v>3773</v>
      </c>
      <c r="P1199" s="19" t="s">
        <v>21</v>
      </c>
      <c r="Q1199">
        <v>1</v>
      </c>
      <c r="R1199" s="8">
        <f t="shared" si="196"/>
        <v>6195</v>
      </c>
      <c r="S1199" s="8">
        <f t="shared" si="195"/>
        <v>6195</v>
      </c>
      <c r="T1199" s="6">
        <f t="shared" si="197"/>
        <v>19</v>
      </c>
      <c r="U1199" s="9">
        <f t="shared" si="198"/>
        <v>7372.05</v>
      </c>
      <c r="V1199" s="9">
        <f t="shared" si="199"/>
        <v>7372.05</v>
      </c>
      <c r="W1199" s="9">
        <f t="shared" si="200"/>
        <v>7372.05</v>
      </c>
      <c r="X1199" s="7">
        <v>25</v>
      </c>
      <c r="Y1199" s="14">
        <v>25</v>
      </c>
      <c r="Z1199" s="14">
        <v>25</v>
      </c>
      <c r="AA1199" s="9">
        <f t="shared" si="201"/>
        <v>9215.0625</v>
      </c>
      <c r="AB1199" s="9">
        <f t="shared" si="202"/>
        <v>9215.0625</v>
      </c>
      <c r="AC1199" s="15">
        <f t="shared" si="203"/>
        <v>9215.0625</v>
      </c>
    </row>
    <row r="1200" spans="1:29" x14ac:dyDescent="0.25">
      <c r="A1200" s="16" t="s">
        <v>4094</v>
      </c>
      <c r="B1200" s="17"/>
      <c r="C1200" s="18"/>
      <c r="D1200" s="16" t="s">
        <v>4095</v>
      </c>
      <c r="E1200" s="16" t="s">
        <v>4086</v>
      </c>
      <c r="F1200" s="18" t="s">
        <v>34</v>
      </c>
      <c r="G1200" s="18">
        <v>1</v>
      </c>
      <c r="H1200" s="16" t="s">
        <v>44</v>
      </c>
      <c r="I1200" s="16" t="s">
        <v>2694</v>
      </c>
      <c r="J1200" s="16" t="s">
        <v>205</v>
      </c>
      <c r="K1200" s="18">
        <v>0</v>
      </c>
      <c r="L1200" s="18">
        <v>0</v>
      </c>
      <c r="M1200" s="16" t="s">
        <v>55</v>
      </c>
      <c r="N1200" s="16" t="s">
        <v>2754</v>
      </c>
      <c r="O1200" s="16" t="s">
        <v>3773</v>
      </c>
      <c r="P1200" s="19" t="s">
        <v>21</v>
      </c>
      <c r="Q1200">
        <v>1</v>
      </c>
      <c r="R1200" s="8">
        <f t="shared" si="196"/>
        <v>1411</v>
      </c>
      <c r="S1200" s="8">
        <f t="shared" si="195"/>
        <v>1411</v>
      </c>
      <c r="T1200" s="6">
        <f t="shared" si="197"/>
        <v>19</v>
      </c>
      <c r="U1200" s="9">
        <f t="shared" si="198"/>
        <v>1679.09</v>
      </c>
      <c r="V1200" s="9">
        <f t="shared" si="199"/>
        <v>1679.09</v>
      </c>
      <c r="W1200" s="9">
        <f t="shared" si="200"/>
        <v>1679.09</v>
      </c>
      <c r="X1200" s="7">
        <v>25</v>
      </c>
      <c r="Y1200" s="14">
        <v>25</v>
      </c>
      <c r="Z1200" s="14">
        <v>25</v>
      </c>
      <c r="AA1200" s="9">
        <f t="shared" si="201"/>
        <v>2098.8624999999997</v>
      </c>
      <c r="AB1200" s="9">
        <f t="shared" si="202"/>
        <v>2098.8624999999997</v>
      </c>
      <c r="AC1200" s="15">
        <f t="shared" si="203"/>
        <v>2098.8624999999997</v>
      </c>
    </row>
    <row r="1201" spans="1:29" x14ac:dyDescent="0.25">
      <c r="A1201" s="16" t="s">
        <v>4096</v>
      </c>
      <c r="B1201" s="17"/>
      <c r="C1201" s="18"/>
      <c r="D1201" s="16" t="s">
        <v>4097</v>
      </c>
      <c r="E1201" s="16" t="s">
        <v>4086</v>
      </c>
      <c r="F1201" s="18" t="s">
        <v>34</v>
      </c>
      <c r="G1201" s="18">
        <v>1</v>
      </c>
      <c r="H1201" s="16" t="s">
        <v>16</v>
      </c>
      <c r="I1201" s="16" t="s">
        <v>4098</v>
      </c>
      <c r="J1201" s="16" t="s">
        <v>205</v>
      </c>
      <c r="K1201" s="18">
        <v>0</v>
      </c>
      <c r="L1201" s="18">
        <v>0</v>
      </c>
      <c r="M1201" s="16" t="s">
        <v>55</v>
      </c>
      <c r="N1201" s="16" t="s">
        <v>2754</v>
      </c>
      <c r="O1201" s="16" t="s">
        <v>3773</v>
      </c>
      <c r="P1201" s="19" t="s">
        <v>21</v>
      </c>
      <c r="Q1201">
        <v>1</v>
      </c>
      <c r="R1201" s="8">
        <f t="shared" si="196"/>
        <v>27822</v>
      </c>
      <c r="S1201" s="8">
        <f t="shared" si="195"/>
        <v>27822</v>
      </c>
      <c r="T1201" s="6">
        <f t="shared" si="197"/>
        <v>19</v>
      </c>
      <c r="U1201" s="9">
        <f t="shared" si="198"/>
        <v>33108.18</v>
      </c>
      <c r="V1201" s="9">
        <f t="shared" si="199"/>
        <v>33108.18</v>
      </c>
      <c r="W1201" s="9">
        <f t="shared" si="200"/>
        <v>33108.18</v>
      </c>
      <c r="X1201" s="7">
        <v>25</v>
      </c>
      <c r="Y1201" s="14">
        <v>25</v>
      </c>
      <c r="Z1201" s="14">
        <v>25</v>
      </c>
      <c r="AA1201" s="9">
        <f t="shared" si="201"/>
        <v>41385.224999999999</v>
      </c>
      <c r="AB1201" s="9">
        <f t="shared" si="202"/>
        <v>41385.224999999999</v>
      </c>
      <c r="AC1201" s="15">
        <f t="shared" si="203"/>
        <v>41385.224999999999</v>
      </c>
    </row>
    <row r="1202" spans="1:29" x14ac:dyDescent="0.25">
      <c r="A1202" s="16" t="s">
        <v>4099</v>
      </c>
      <c r="B1202" s="17"/>
      <c r="C1202" s="18"/>
      <c r="D1202" s="16" t="s">
        <v>4100</v>
      </c>
      <c r="E1202" s="16" t="s">
        <v>4086</v>
      </c>
      <c r="F1202" s="18" t="s">
        <v>34</v>
      </c>
      <c r="G1202" s="18">
        <v>1</v>
      </c>
      <c r="H1202" s="16" t="s">
        <v>44</v>
      </c>
      <c r="I1202" s="16" t="s">
        <v>4101</v>
      </c>
      <c r="J1202" s="16" t="s">
        <v>205</v>
      </c>
      <c r="K1202" s="18">
        <v>0</v>
      </c>
      <c r="L1202" s="18">
        <v>0</v>
      </c>
      <c r="M1202" s="16" t="s">
        <v>55</v>
      </c>
      <c r="N1202" s="16" t="s">
        <v>2754</v>
      </c>
      <c r="O1202" s="16" t="s">
        <v>3773</v>
      </c>
      <c r="P1202" s="19" t="s">
        <v>21</v>
      </c>
      <c r="Q1202">
        <v>1</v>
      </c>
      <c r="R1202" s="8">
        <f t="shared" si="196"/>
        <v>690</v>
      </c>
      <c r="S1202" s="8">
        <f t="shared" si="195"/>
        <v>690</v>
      </c>
      <c r="T1202" s="6">
        <f t="shared" si="197"/>
        <v>19</v>
      </c>
      <c r="U1202" s="9">
        <f t="shared" si="198"/>
        <v>821.1</v>
      </c>
      <c r="V1202" s="9">
        <f t="shared" si="199"/>
        <v>821.1</v>
      </c>
      <c r="W1202" s="9">
        <f t="shared" si="200"/>
        <v>821.1</v>
      </c>
      <c r="X1202" s="7">
        <v>25</v>
      </c>
      <c r="Y1202" s="14">
        <v>25</v>
      </c>
      <c r="Z1202" s="14">
        <v>25</v>
      </c>
      <c r="AA1202" s="9">
        <f t="shared" si="201"/>
        <v>1026.375</v>
      </c>
      <c r="AB1202" s="9">
        <f t="shared" si="202"/>
        <v>1026.375</v>
      </c>
      <c r="AC1202" s="15">
        <f t="shared" si="203"/>
        <v>1026.375</v>
      </c>
    </row>
    <row r="1203" spans="1:29" x14ac:dyDescent="0.25">
      <c r="A1203" s="16" t="s">
        <v>4102</v>
      </c>
      <c r="B1203" s="17"/>
      <c r="C1203" s="18"/>
      <c r="D1203" s="16" t="s">
        <v>4103</v>
      </c>
      <c r="E1203" s="16" t="s">
        <v>4104</v>
      </c>
      <c r="F1203" s="18" t="s">
        <v>34</v>
      </c>
      <c r="G1203" s="18">
        <v>1</v>
      </c>
      <c r="H1203" s="16" t="s">
        <v>39</v>
      </c>
      <c r="I1203" s="16" t="s">
        <v>4105</v>
      </c>
      <c r="J1203" s="16" t="s">
        <v>205</v>
      </c>
      <c r="K1203" s="18">
        <v>0</v>
      </c>
      <c r="L1203" s="18">
        <v>0</v>
      </c>
      <c r="M1203" s="16" t="s">
        <v>55</v>
      </c>
      <c r="N1203" s="16" t="s">
        <v>73</v>
      </c>
      <c r="O1203" s="16" t="s">
        <v>2871</v>
      </c>
      <c r="P1203" s="19" t="s">
        <v>21</v>
      </c>
      <c r="Q1203">
        <v>1</v>
      </c>
      <c r="R1203" s="8">
        <f t="shared" si="196"/>
        <v>3481</v>
      </c>
      <c r="S1203" s="8">
        <f t="shared" si="195"/>
        <v>3481</v>
      </c>
      <c r="T1203" s="6">
        <f t="shared" si="197"/>
        <v>19</v>
      </c>
      <c r="U1203" s="9">
        <f t="shared" si="198"/>
        <v>4142.3900000000003</v>
      </c>
      <c r="V1203" s="9">
        <f t="shared" si="199"/>
        <v>4142.3900000000003</v>
      </c>
      <c r="W1203" s="9">
        <f t="shared" si="200"/>
        <v>4142.3900000000003</v>
      </c>
      <c r="X1203" s="7">
        <v>25</v>
      </c>
      <c r="Y1203" s="14">
        <v>25</v>
      </c>
      <c r="Z1203" s="14">
        <v>25</v>
      </c>
      <c r="AA1203" s="9">
        <f t="shared" si="201"/>
        <v>5177.9875000000002</v>
      </c>
      <c r="AB1203" s="9">
        <f t="shared" si="202"/>
        <v>5177.9875000000002</v>
      </c>
      <c r="AC1203" s="15">
        <f t="shared" si="203"/>
        <v>5177.9875000000002</v>
      </c>
    </row>
    <row r="1204" spans="1:29" x14ac:dyDescent="0.25">
      <c r="A1204" s="16" t="s">
        <v>4106</v>
      </c>
      <c r="B1204" s="17"/>
      <c r="C1204" s="18"/>
      <c r="D1204" s="16" t="s">
        <v>4107</v>
      </c>
      <c r="E1204" s="16" t="s">
        <v>4104</v>
      </c>
      <c r="F1204" s="18" t="s">
        <v>34</v>
      </c>
      <c r="G1204" s="18">
        <v>1</v>
      </c>
      <c r="H1204" s="16" t="s">
        <v>2080</v>
      </c>
      <c r="I1204" s="16" t="s">
        <v>4108</v>
      </c>
      <c r="J1204" s="16" t="s">
        <v>205</v>
      </c>
      <c r="K1204" s="18">
        <v>0</v>
      </c>
      <c r="L1204" s="18">
        <v>0</v>
      </c>
      <c r="M1204" s="16" t="s">
        <v>55</v>
      </c>
      <c r="N1204" s="16" t="s">
        <v>73</v>
      </c>
      <c r="O1204" s="16" t="s">
        <v>2871</v>
      </c>
      <c r="P1204" s="19" t="s">
        <v>21</v>
      </c>
      <c r="Q1204">
        <v>1</v>
      </c>
      <c r="R1204" s="8">
        <f t="shared" si="196"/>
        <v>8260</v>
      </c>
      <c r="S1204" s="8">
        <f t="shared" si="195"/>
        <v>8260</v>
      </c>
      <c r="T1204" s="6">
        <f t="shared" si="197"/>
        <v>19</v>
      </c>
      <c r="U1204" s="9">
        <f t="shared" si="198"/>
        <v>9829.4</v>
      </c>
      <c r="V1204" s="9">
        <f t="shared" si="199"/>
        <v>9829.4</v>
      </c>
      <c r="W1204" s="9">
        <f t="shared" si="200"/>
        <v>9829.4</v>
      </c>
      <c r="X1204" s="7">
        <v>25</v>
      </c>
      <c r="Y1204" s="14">
        <v>25</v>
      </c>
      <c r="Z1204" s="14">
        <v>25</v>
      </c>
      <c r="AA1204" s="9">
        <f t="shared" si="201"/>
        <v>12286.75</v>
      </c>
      <c r="AB1204" s="9">
        <f t="shared" si="202"/>
        <v>12286.75</v>
      </c>
      <c r="AC1204" s="15">
        <f t="shared" si="203"/>
        <v>12286.75</v>
      </c>
    </row>
    <row r="1205" spans="1:29" x14ac:dyDescent="0.25">
      <c r="A1205" s="16" t="s">
        <v>4109</v>
      </c>
      <c r="B1205" s="17"/>
      <c r="C1205" s="18"/>
      <c r="D1205" s="16" t="s">
        <v>4110</v>
      </c>
      <c r="E1205" s="16" t="s">
        <v>4104</v>
      </c>
      <c r="F1205" s="18" t="s">
        <v>34</v>
      </c>
      <c r="G1205" s="18">
        <v>1</v>
      </c>
      <c r="H1205" s="16" t="s">
        <v>2080</v>
      </c>
      <c r="I1205" s="16" t="s">
        <v>4108</v>
      </c>
      <c r="J1205" s="16" t="s">
        <v>205</v>
      </c>
      <c r="K1205" s="18">
        <v>0</v>
      </c>
      <c r="L1205" s="18">
        <v>0</v>
      </c>
      <c r="M1205" s="16" t="s">
        <v>55</v>
      </c>
      <c r="N1205" s="16" t="s">
        <v>73</v>
      </c>
      <c r="O1205" s="16" t="s">
        <v>4111</v>
      </c>
      <c r="P1205" s="19" t="s">
        <v>21</v>
      </c>
      <c r="Q1205">
        <v>1</v>
      </c>
      <c r="R1205" s="8">
        <f t="shared" si="196"/>
        <v>8260</v>
      </c>
      <c r="S1205" s="8">
        <f t="shared" si="195"/>
        <v>8260</v>
      </c>
      <c r="T1205" s="6">
        <f t="shared" si="197"/>
        <v>19</v>
      </c>
      <c r="U1205" s="9">
        <f t="shared" si="198"/>
        <v>9829.4</v>
      </c>
      <c r="V1205" s="9">
        <f t="shared" si="199"/>
        <v>9829.4</v>
      </c>
      <c r="W1205" s="9">
        <f t="shared" si="200"/>
        <v>9829.4</v>
      </c>
      <c r="X1205" s="7">
        <v>25</v>
      </c>
      <c r="Y1205" s="14">
        <v>25</v>
      </c>
      <c r="Z1205" s="14">
        <v>25</v>
      </c>
      <c r="AA1205" s="9">
        <f t="shared" si="201"/>
        <v>12286.75</v>
      </c>
      <c r="AB1205" s="9">
        <f t="shared" si="202"/>
        <v>12286.75</v>
      </c>
      <c r="AC1205" s="15">
        <f t="shared" si="203"/>
        <v>12286.75</v>
      </c>
    </row>
    <row r="1206" spans="1:29" x14ac:dyDescent="0.25">
      <c r="A1206" s="16" t="s">
        <v>4112</v>
      </c>
      <c r="B1206" s="17"/>
      <c r="C1206" s="18"/>
      <c r="D1206" s="16" t="s">
        <v>4113</v>
      </c>
      <c r="E1206" s="16" t="s">
        <v>4104</v>
      </c>
      <c r="F1206" s="18" t="s">
        <v>34</v>
      </c>
      <c r="G1206" s="18">
        <v>1</v>
      </c>
      <c r="H1206" s="16" t="s">
        <v>39</v>
      </c>
      <c r="I1206" s="16" t="s">
        <v>4114</v>
      </c>
      <c r="J1206" s="16" t="s">
        <v>205</v>
      </c>
      <c r="K1206" s="18">
        <v>0</v>
      </c>
      <c r="L1206" s="18">
        <v>0</v>
      </c>
      <c r="M1206" s="16" t="s">
        <v>55</v>
      </c>
      <c r="N1206" s="16" t="s">
        <v>73</v>
      </c>
      <c r="O1206" s="16" t="s">
        <v>4115</v>
      </c>
      <c r="P1206" s="19" t="s">
        <v>21</v>
      </c>
      <c r="Q1206">
        <v>1</v>
      </c>
      <c r="R1206" s="8">
        <f t="shared" si="196"/>
        <v>5195</v>
      </c>
      <c r="S1206" s="8">
        <f t="shared" si="195"/>
        <v>5195</v>
      </c>
      <c r="T1206" s="6">
        <f t="shared" si="197"/>
        <v>19</v>
      </c>
      <c r="U1206" s="9">
        <f t="shared" si="198"/>
        <v>6182.05</v>
      </c>
      <c r="V1206" s="9">
        <f t="shared" si="199"/>
        <v>6182.05</v>
      </c>
      <c r="W1206" s="9">
        <f t="shared" si="200"/>
        <v>6182.05</v>
      </c>
      <c r="X1206" s="7">
        <v>25</v>
      </c>
      <c r="Y1206" s="14">
        <v>25</v>
      </c>
      <c r="Z1206" s="14">
        <v>25</v>
      </c>
      <c r="AA1206" s="9">
        <f t="shared" si="201"/>
        <v>7727.5625</v>
      </c>
      <c r="AB1206" s="9">
        <f t="shared" si="202"/>
        <v>7727.5625</v>
      </c>
      <c r="AC1206" s="15">
        <f t="shared" si="203"/>
        <v>7727.5625</v>
      </c>
    </row>
    <row r="1207" spans="1:29" x14ac:dyDescent="0.25">
      <c r="A1207" s="16" t="s">
        <v>4116</v>
      </c>
      <c r="B1207" s="17"/>
      <c r="C1207" s="18"/>
      <c r="D1207" s="16" t="s">
        <v>4117</v>
      </c>
      <c r="E1207" s="16" t="s">
        <v>4104</v>
      </c>
      <c r="F1207" s="18" t="s">
        <v>34</v>
      </c>
      <c r="G1207" s="18">
        <v>1</v>
      </c>
      <c r="H1207" s="16" t="s">
        <v>2080</v>
      </c>
      <c r="I1207" s="16" t="s">
        <v>3977</v>
      </c>
      <c r="J1207" s="16" t="s">
        <v>205</v>
      </c>
      <c r="K1207" s="18">
        <v>0</v>
      </c>
      <c r="L1207" s="18">
        <v>0</v>
      </c>
      <c r="M1207" s="16" t="s">
        <v>55</v>
      </c>
      <c r="N1207" s="16" t="s">
        <v>73</v>
      </c>
      <c r="O1207" s="16" t="s">
        <v>4115</v>
      </c>
      <c r="P1207" s="19" t="s">
        <v>21</v>
      </c>
      <c r="Q1207">
        <v>1</v>
      </c>
      <c r="R1207" s="8">
        <f t="shared" si="196"/>
        <v>11221</v>
      </c>
      <c r="S1207" s="8">
        <f t="shared" si="195"/>
        <v>11221</v>
      </c>
      <c r="T1207" s="6">
        <f t="shared" si="197"/>
        <v>19</v>
      </c>
      <c r="U1207" s="9">
        <f t="shared" si="198"/>
        <v>13352.99</v>
      </c>
      <c r="V1207" s="9">
        <f t="shared" si="199"/>
        <v>13352.99</v>
      </c>
      <c r="W1207" s="9">
        <f t="shared" si="200"/>
        <v>13352.99</v>
      </c>
      <c r="X1207" s="7">
        <v>25</v>
      </c>
      <c r="Y1207" s="14">
        <v>25</v>
      </c>
      <c r="Z1207" s="14">
        <v>25</v>
      </c>
      <c r="AA1207" s="9">
        <f t="shared" si="201"/>
        <v>16691.237499999999</v>
      </c>
      <c r="AB1207" s="9">
        <f t="shared" si="202"/>
        <v>16691.237499999999</v>
      </c>
      <c r="AC1207" s="15">
        <f t="shared" si="203"/>
        <v>16691.237499999999</v>
      </c>
    </row>
    <row r="1208" spans="1:29" x14ac:dyDescent="0.25">
      <c r="A1208" s="16" t="s">
        <v>4118</v>
      </c>
      <c r="B1208" s="17"/>
      <c r="C1208" s="18"/>
      <c r="D1208" s="16" t="s">
        <v>4119</v>
      </c>
      <c r="E1208" s="16" t="s">
        <v>4104</v>
      </c>
      <c r="F1208" s="18" t="s">
        <v>34</v>
      </c>
      <c r="G1208" s="18">
        <v>1</v>
      </c>
      <c r="H1208" s="16" t="s">
        <v>39</v>
      </c>
      <c r="I1208" s="16" t="s">
        <v>275</v>
      </c>
      <c r="J1208" s="16" t="s">
        <v>205</v>
      </c>
      <c r="K1208" s="18">
        <v>0</v>
      </c>
      <c r="L1208" s="18">
        <v>0</v>
      </c>
      <c r="M1208" s="16" t="s">
        <v>55</v>
      </c>
      <c r="N1208" s="16" t="s">
        <v>73</v>
      </c>
      <c r="O1208" s="16" t="s">
        <v>4120</v>
      </c>
      <c r="P1208" s="19" t="s">
        <v>21</v>
      </c>
      <c r="Q1208">
        <v>1</v>
      </c>
      <c r="R1208" s="8">
        <f t="shared" si="196"/>
        <v>3325</v>
      </c>
      <c r="S1208" s="8">
        <f t="shared" si="195"/>
        <v>3325</v>
      </c>
      <c r="T1208" s="6">
        <f t="shared" si="197"/>
        <v>19</v>
      </c>
      <c r="U1208" s="9">
        <f t="shared" si="198"/>
        <v>3956.75</v>
      </c>
      <c r="V1208" s="9">
        <f t="shared" si="199"/>
        <v>3956.75</v>
      </c>
      <c r="W1208" s="9">
        <f t="shared" si="200"/>
        <v>3956.75</v>
      </c>
      <c r="X1208" s="7">
        <v>25</v>
      </c>
      <c r="Y1208" s="14">
        <v>25</v>
      </c>
      <c r="Z1208" s="14">
        <v>25</v>
      </c>
      <c r="AA1208" s="9">
        <f t="shared" si="201"/>
        <v>4945.9375</v>
      </c>
      <c r="AB1208" s="9">
        <f t="shared" si="202"/>
        <v>4945.9375</v>
      </c>
      <c r="AC1208" s="15">
        <f t="shared" si="203"/>
        <v>4945.9375</v>
      </c>
    </row>
    <row r="1209" spans="1:29" x14ac:dyDescent="0.25">
      <c r="A1209" s="16" t="s">
        <v>4121</v>
      </c>
      <c r="B1209" s="17"/>
      <c r="C1209" s="18"/>
      <c r="D1209" s="16" t="s">
        <v>4122</v>
      </c>
      <c r="E1209" s="16" t="s">
        <v>4104</v>
      </c>
      <c r="F1209" s="18" t="s">
        <v>34</v>
      </c>
      <c r="G1209" s="18">
        <v>1</v>
      </c>
      <c r="H1209" s="16" t="s">
        <v>2080</v>
      </c>
      <c r="I1209" s="16" t="s">
        <v>4108</v>
      </c>
      <c r="J1209" s="16" t="s">
        <v>205</v>
      </c>
      <c r="K1209" s="18">
        <v>0</v>
      </c>
      <c r="L1209" s="18">
        <v>0</v>
      </c>
      <c r="M1209" s="16" t="s">
        <v>55</v>
      </c>
      <c r="N1209" s="16" t="s">
        <v>73</v>
      </c>
      <c r="O1209" s="16" t="s">
        <v>4120</v>
      </c>
      <c r="P1209" s="19" t="s">
        <v>21</v>
      </c>
      <c r="Q1209">
        <v>1</v>
      </c>
      <c r="R1209" s="8">
        <f t="shared" si="196"/>
        <v>8260</v>
      </c>
      <c r="S1209" s="8">
        <f t="shared" si="195"/>
        <v>8260</v>
      </c>
      <c r="T1209" s="6">
        <f t="shared" si="197"/>
        <v>19</v>
      </c>
      <c r="U1209" s="9">
        <f t="shared" si="198"/>
        <v>9829.4</v>
      </c>
      <c r="V1209" s="9">
        <f t="shared" si="199"/>
        <v>9829.4</v>
      </c>
      <c r="W1209" s="9">
        <f t="shared" si="200"/>
        <v>9829.4</v>
      </c>
      <c r="X1209" s="7">
        <v>25</v>
      </c>
      <c r="Y1209" s="14">
        <v>25</v>
      </c>
      <c r="Z1209" s="14">
        <v>25</v>
      </c>
      <c r="AA1209" s="9">
        <f t="shared" si="201"/>
        <v>12286.75</v>
      </c>
      <c r="AB1209" s="9">
        <f t="shared" si="202"/>
        <v>12286.75</v>
      </c>
      <c r="AC1209" s="15">
        <f t="shared" si="203"/>
        <v>12286.75</v>
      </c>
    </row>
    <row r="1210" spans="1:29" x14ac:dyDescent="0.25">
      <c r="A1210" s="16" t="s">
        <v>4123</v>
      </c>
      <c r="B1210" s="17"/>
      <c r="C1210" s="18"/>
      <c r="D1210" s="16" t="s">
        <v>4124</v>
      </c>
      <c r="E1210" s="16" t="s">
        <v>4104</v>
      </c>
      <c r="F1210" s="18" t="s">
        <v>34</v>
      </c>
      <c r="G1210" s="18">
        <v>1</v>
      </c>
      <c r="H1210" s="16" t="s">
        <v>2080</v>
      </c>
      <c r="I1210" s="16" t="s">
        <v>4125</v>
      </c>
      <c r="J1210" s="16" t="s">
        <v>205</v>
      </c>
      <c r="K1210" s="18">
        <v>0</v>
      </c>
      <c r="L1210" s="18">
        <v>0</v>
      </c>
      <c r="M1210" s="16" t="s">
        <v>55</v>
      </c>
      <c r="N1210" s="16" t="s">
        <v>73</v>
      </c>
      <c r="O1210" s="16" t="s">
        <v>2613</v>
      </c>
      <c r="P1210" s="19" t="s">
        <v>21</v>
      </c>
      <c r="Q1210">
        <v>1</v>
      </c>
      <c r="R1210" s="8">
        <f t="shared" si="196"/>
        <v>8728</v>
      </c>
      <c r="S1210" s="8">
        <f t="shared" si="195"/>
        <v>8728</v>
      </c>
      <c r="T1210" s="6">
        <f t="shared" si="197"/>
        <v>19</v>
      </c>
      <c r="U1210" s="9">
        <f t="shared" si="198"/>
        <v>10386.32</v>
      </c>
      <c r="V1210" s="9">
        <f t="shared" si="199"/>
        <v>10386.32</v>
      </c>
      <c r="W1210" s="9">
        <f t="shared" si="200"/>
        <v>10386.32</v>
      </c>
      <c r="X1210" s="7">
        <v>25</v>
      </c>
      <c r="Y1210" s="14">
        <v>25</v>
      </c>
      <c r="Z1210" s="14">
        <v>25</v>
      </c>
      <c r="AA1210" s="9">
        <f t="shared" si="201"/>
        <v>12982.9</v>
      </c>
      <c r="AB1210" s="9">
        <f t="shared" si="202"/>
        <v>12982.9</v>
      </c>
      <c r="AC1210" s="15">
        <f t="shared" si="203"/>
        <v>12982.9</v>
      </c>
    </row>
    <row r="1211" spans="1:29" x14ac:dyDescent="0.25">
      <c r="A1211" s="16" t="s">
        <v>4126</v>
      </c>
      <c r="B1211" s="17"/>
      <c r="C1211" s="18"/>
      <c r="D1211" s="16" t="s">
        <v>4127</v>
      </c>
      <c r="E1211" s="16" t="s">
        <v>4104</v>
      </c>
      <c r="F1211" s="18" t="s">
        <v>34</v>
      </c>
      <c r="G1211" s="18">
        <v>1</v>
      </c>
      <c r="H1211" s="16" t="s">
        <v>2080</v>
      </c>
      <c r="I1211" s="16" t="s">
        <v>4128</v>
      </c>
      <c r="J1211" s="16" t="s">
        <v>205</v>
      </c>
      <c r="K1211" s="18">
        <v>0</v>
      </c>
      <c r="L1211" s="18">
        <v>0</v>
      </c>
      <c r="M1211" s="16" t="s">
        <v>55</v>
      </c>
      <c r="N1211" s="16" t="s">
        <v>73</v>
      </c>
      <c r="O1211" s="16" t="s">
        <v>2613</v>
      </c>
      <c r="P1211" s="19" t="s">
        <v>21</v>
      </c>
      <c r="Q1211">
        <v>1</v>
      </c>
      <c r="R1211" s="8">
        <f t="shared" si="196"/>
        <v>4779</v>
      </c>
      <c r="S1211" s="8">
        <f t="shared" si="195"/>
        <v>4779</v>
      </c>
      <c r="T1211" s="6">
        <f t="shared" si="197"/>
        <v>19</v>
      </c>
      <c r="U1211" s="9">
        <f t="shared" si="198"/>
        <v>5687.01</v>
      </c>
      <c r="V1211" s="9">
        <f t="shared" si="199"/>
        <v>5687.01</v>
      </c>
      <c r="W1211" s="9">
        <f t="shared" si="200"/>
        <v>5687.01</v>
      </c>
      <c r="X1211" s="7">
        <v>25</v>
      </c>
      <c r="Y1211" s="14">
        <v>25</v>
      </c>
      <c r="Z1211" s="14">
        <v>25</v>
      </c>
      <c r="AA1211" s="9">
        <f t="shared" si="201"/>
        <v>7108.7625000000007</v>
      </c>
      <c r="AB1211" s="9">
        <f t="shared" si="202"/>
        <v>7108.7625000000007</v>
      </c>
      <c r="AC1211" s="15">
        <f t="shared" si="203"/>
        <v>7108.7625000000007</v>
      </c>
    </row>
    <row r="1212" spans="1:29" x14ac:dyDescent="0.25">
      <c r="A1212" s="16" t="s">
        <v>4129</v>
      </c>
      <c r="B1212" s="17"/>
      <c r="C1212" s="18"/>
      <c r="D1212" s="16" t="s">
        <v>4130</v>
      </c>
      <c r="E1212" s="16" t="s">
        <v>4104</v>
      </c>
      <c r="F1212" s="18" t="s">
        <v>34</v>
      </c>
      <c r="G1212" s="18">
        <v>1</v>
      </c>
      <c r="H1212" s="16" t="s">
        <v>2080</v>
      </c>
      <c r="I1212" s="16" t="s">
        <v>4131</v>
      </c>
      <c r="J1212" s="16" t="s">
        <v>17</v>
      </c>
      <c r="K1212" s="18">
        <v>0</v>
      </c>
      <c r="L1212" s="18">
        <v>0</v>
      </c>
      <c r="M1212" s="16" t="s">
        <v>55</v>
      </c>
      <c r="N1212" s="16" t="s">
        <v>73</v>
      </c>
      <c r="O1212" s="16" t="s">
        <v>2895</v>
      </c>
      <c r="P1212" s="19" t="s">
        <v>21</v>
      </c>
      <c r="Q1212">
        <v>1</v>
      </c>
      <c r="R1212" s="8">
        <f t="shared" si="196"/>
        <v>12250</v>
      </c>
      <c r="S1212" s="8">
        <f t="shared" si="195"/>
        <v>12250</v>
      </c>
      <c r="T1212" s="6">
        <f t="shared" si="197"/>
        <v>0</v>
      </c>
      <c r="U1212" s="9">
        <f t="shared" si="198"/>
        <v>12250</v>
      </c>
      <c r="V1212" s="9">
        <f t="shared" si="199"/>
        <v>12250</v>
      </c>
      <c r="W1212" s="9">
        <f t="shared" si="200"/>
        <v>12250</v>
      </c>
      <c r="X1212" s="7">
        <v>25</v>
      </c>
      <c r="Y1212" s="14">
        <v>25</v>
      </c>
      <c r="Z1212" s="14">
        <v>25</v>
      </c>
      <c r="AA1212" s="9">
        <f t="shared" si="201"/>
        <v>15312.5</v>
      </c>
      <c r="AB1212" s="9">
        <f t="shared" si="202"/>
        <v>15312.5</v>
      </c>
      <c r="AC1212" s="15">
        <f t="shared" si="203"/>
        <v>15312.5</v>
      </c>
    </row>
    <row r="1213" spans="1:29" x14ac:dyDescent="0.25">
      <c r="A1213" s="16" t="s">
        <v>4132</v>
      </c>
      <c r="B1213" s="17"/>
      <c r="C1213" s="18"/>
      <c r="D1213" s="16" t="s">
        <v>4133</v>
      </c>
      <c r="E1213" s="16" t="s">
        <v>4104</v>
      </c>
      <c r="F1213" s="18" t="s">
        <v>34</v>
      </c>
      <c r="G1213" s="18">
        <v>1</v>
      </c>
      <c r="H1213" s="16" t="s">
        <v>16</v>
      </c>
      <c r="I1213" s="16" t="s">
        <v>4134</v>
      </c>
      <c r="J1213" s="16" t="s">
        <v>205</v>
      </c>
      <c r="K1213" s="18">
        <v>0</v>
      </c>
      <c r="L1213" s="18">
        <v>0</v>
      </c>
      <c r="M1213" s="16" t="s">
        <v>55</v>
      </c>
      <c r="N1213" s="16" t="s">
        <v>73</v>
      </c>
      <c r="O1213" s="16" t="s">
        <v>2899</v>
      </c>
      <c r="P1213" s="19" t="s">
        <v>21</v>
      </c>
      <c r="Q1213">
        <v>1</v>
      </c>
      <c r="R1213" s="8">
        <f t="shared" si="196"/>
        <v>431</v>
      </c>
      <c r="S1213" s="8">
        <f t="shared" si="195"/>
        <v>431</v>
      </c>
      <c r="T1213" s="6">
        <f t="shared" si="197"/>
        <v>19</v>
      </c>
      <c r="U1213" s="9">
        <f t="shared" si="198"/>
        <v>512.89</v>
      </c>
      <c r="V1213" s="9">
        <f t="shared" si="199"/>
        <v>512.89</v>
      </c>
      <c r="W1213" s="9">
        <f t="shared" si="200"/>
        <v>512.89</v>
      </c>
      <c r="X1213" s="7">
        <v>25</v>
      </c>
      <c r="Y1213" s="14">
        <v>25</v>
      </c>
      <c r="Z1213" s="14">
        <v>25</v>
      </c>
      <c r="AA1213" s="9">
        <f t="shared" si="201"/>
        <v>641.11249999999995</v>
      </c>
      <c r="AB1213" s="9">
        <f t="shared" si="202"/>
        <v>641.11249999999995</v>
      </c>
      <c r="AC1213" s="15">
        <f t="shared" si="203"/>
        <v>641.11249999999995</v>
      </c>
    </row>
    <row r="1214" spans="1:29" x14ac:dyDescent="0.25">
      <c r="A1214" s="16" t="s">
        <v>4135</v>
      </c>
      <c r="B1214" s="17"/>
      <c r="C1214" s="18"/>
      <c r="D1214" s="16" t="s">
        <v>4136</v>
      </c>
      <c r="E1214" s="16" t="s">
        <v>4104</v>
      </c>
      <c r="F1214" s="18" t="s">
        <v>34</v>
      </c>
      <c r="G1214" s="18">
        <v>1</v>
      </c>
      <c r="H1214" s="16" t="s">
        <v>2080</v>
      </c>
      <c r="I1214" s="16" t="s">
        <v>4137</v>
      </c>
      <c r="J1214" s="16" t="s">
        <v>17</v>
      </c>
      <c r="K1214" s="18">
        <v>0</v>
      </c>
      <c r="L1214" s="18">
        <v>0</v>
      </c>
      <c r="M1214" s="16" t="s">
        <v>55</v>
      </c>
      <c r="N1214" s="16" t="s">
        <v>73</v>
      </c>
      <c r="O1214" s="16" t="s">
        <v>2903</v>
      </c>
      <c r="P1214" s="19" t="s">
        <v>21</v>
      </c>
      <c r="Q1214">
        <v>1</v>
      </c>
      <c r="R1214" s="8">
        <f t="shared" si="196"/>
        <v>8167</v>
      </c>
      <c r="S1214" s="8">
        <f t="shared" si="195"/>
        <v>8167</v>
      </c>
      <c r="T1214" s="6">
        <f t="shared" si="197"/>
        <v>0</v>
      </c>
      <c r="U1214" s="9">
        <f t="shared" si="198"/>
        <v>8167</v>
      </c>
      <c r="V1214" s="9">
        <f t="shared" si="199"/>
        <v>8167</v>
      </c>
      <c r="W1214" s="9">
        <f t="shared" si="200"/>
        <v>8167</v>
      </c>
      <c r="X1214" s="7">
        <v>25</v>
      </c>
      <c r="Y1214" s="14">
        <v>25</v>
      </c>
      <c r="Z1214" s="14">
        <v>25</v>
      </c>
      <c r="AA1214" s="9">
        <f t="shared" si="201"/>
        <v>10208.75</v>
      </c>
      <c r="AB1214" s="9">
        <f t="shared" si="202"/>
        <v>10208.75</v>
      </c>
      <c r="AC1214" s="15">
        <f t="shared" si="203"/>
        <v>10208.75</v>
      </c>
    </row>
    <row r="1215" spans="1:29" x14ac:dyDescent="0.25">
      <c r="A1215" s="16" t="s">
        <v>4138</v>
      </c>
      <c r="B1215" s="17"/>
      <c r="C1215" s="18"/>
      <c r="D1215" s="16" t="s">
        <v>4139</v>
      </c>
      <c r="E1215" s="16" t="s">
        <v>4104</v>
      </c>
      <c r="F1215" s="18" t="s">
        <v>34</v>
      </c>
      <c r="G1215" s="18">
        <v>1</v>
      </c>
      <c r="H1215" s="16" t="s">
        <v>39</v>
      </c>
      <c r="I1215" s="16" t="s">
        <v>4140</v>
      </c>
      <c r="J1215" s="16" t="s">
        <v>205</v>
      </c>
      <c r="K1215" s="18">
        <v>0</v>
      </c>
      <c r="L1215" s="18">
        <v>0</v>
      </c>
      <c r="M1215" s="16" t="s">
        <v>55</v>
      </c>
      <c r="N1215" s="16" t="s">
        <v>2660</v>
      </c>
      <c r="O1215" s="16" t="s">
        <v>3121</v>
      </c>
      <c r="P1215" s="19" t="s">
        <v>21</v>
      </c>
      <c r="Q1215">
        <v>1</v>
      </c>
      <c r="R1215" s="8">
        <f t="shared" si="196"/>
        <v>1766</v>
      </c>
      <c r="S1215" s="8">
        <f t="shared" si="195"/>
        <v>1766</v>
      </c>
      <c r="T1215" s="6">
        <f t="shared" si="197"/>
        <v>19</v>
      </c>
      <c r="U1215" s="9">
        <f t="shared" si="198"/>
        <v>2101.54</v>
      </c>
      <c r="V1215" s="9">
        <f t="shared" si="199"/>
        <v>2101.54</v>
      </c>
      <c r="W1215" s="9">
        <f t="shared" si="200"/>
        <v>2101.54</v>
      </c>
      <c r="X1215" s="7">
        <v>25</v>
      </c>
      <c r="Y1215" s="14">
        <v>25</v>
      </c>
      <c r="Z1215" s="14">
        <v>25</v>
      </c>
      <c r="AA1215" s="9">
        <f t="shared" si="201"/>
        <v>2626.9250000000002</v>
      </c>
      <c r="AB1215" s="9">
        <f t="shared" si="202"/>
        <v>2626.9250000000002</v>
      </c>
      <c r="AC1215" s="15">
        <f t="shared" si="203"/>
        <v>2626.9250000000002</v>
      </c>
    </row>
    <row r="1216" spans="1:29" x14ac:dyDescent="0.25">
      <c r="A1216" s="16" t="s">
        <v>4141</v>
      </c>
      <c r="B1216" s="17"/>
      <c r="C1216" s="18"/>
      <c r="D1216" s="16" t="s">
        <v>4142</v>
      </c>
      <c r="E1216" s="16" t="s">
        <v>4104</v>
      </c>
      <c r="F1216" s="18" t="s">
        <v>34</v>
      </c>
      <c r="G1216" s="18">
        <v>1</v>
      </c>
      <c r="H1216" s="16" t="s">
        <v>39</v>
      </c>
      <c r="I1216" s="16" t="s">
        <v>4143</v>
      </c>
      <c r="J1216" s="16" t="s">
        <v>205</v>
      </c>
      <c r="K1216" s="18">
        <v>0</v>
      </c>
      <c r="L1216" s="18">
        <v>0</v>
      </c>
      <c r="M1216" s="16" t="s">
        <v>55</v>
      </c>
      <c r="N1216" s="16" t="s">
        <v>2660</v>
      </c>
      <c r="O1216" s="16" t="s">
        <v>3121</v>
      </c>
      <c r="P1216" s="19" t="s">
        <v>21</v>
      </c>
      <c r="Q1216">
        <v>1</v>
      </c>
      <c r="R1216" s="8">
        <f t="shared" si="196"/>
        <v>1351</v>
      </c>
      <c r="S1216" s="8">
        <f t="shared" si="195"/>
        <v>1351</v>
      </c>
      <c r="T1216" s="6">
        <f t="shared" si="197"/>
        <v>19</v>
      </c>
      <c r="U1216" s="9">
        <f t="shared" si="198"/>
        <v>1607.69</v>
      </c>
      <c r="V1216" s="9">
        <f t="shared" si="199"/>
        <v>1607.69</v>
      </c>
      <c r="W1216" s="9">
        <f t="shared" si="200"/>
        <v>1607.69</v>
      </c>
      <c r="X1216" s="7">
        <v>25</v>
      </c>
      <c r="Y1216" s="14">
        <v>25</v>
      </c>
      <c r="Z1216" s="14">
        <v>25</v>
      </c>
      <c r="AA1216" s="9">
        <f t="shared" si="201"/>
        <v>2009.6125000000002</v>
      </c>
      <c r="AB1216" s="9">
        <f t="shared" si="202"/>
        <v>2009.6125000000002</v>
      </c>
      <c r="AC1216" s="15">
        <f t="shared" si="203"/>
        <v>2009.6125000000002</v>
      </c>
    </row>
    <row r="1217" spans="1:29" x14ac:dyDescent="0.25">
      <c r="A1217" s="16" t="s">
        <v>4144</v>
      </c>
      <c r="B1217" s="17"/>
      <c r="C1217" s="18"/>
      <c r="D1217" s="16" t="s">
        <v>4145</v>
      </c>
      <c r="E1217" s="16" t="s">
        <v>4104</v>
      </c>
      <c r="F1217" s="18" t="s">
        <v>34</v>
      </c>
      <c r="G1217" s="18">
        <v>1</v>
      </c>
      <c r="H1217" s="16" t="s">
        <v>2080</v>
      </c>
      <c r="I1217" s="16" t="s">
        <v>4146</v>
      </c>
      <c r="J1217" s="16" t="s">
        <v>205</v>
      </c>
      <c r="K1217" s="18">
        <v>0</v>
      </c>
      <c r="L1217" s="18">
        <v>0</v>
      </c>
      <c r="M1217" s="16" t="s">
        <v>55</v>
      </c>
      <c r="N1217" s="16" t="s">
        <v>2660</v>
      </c>
      <c r="O1217" s="16" t="s">
        <v>3121</v>
      </c>
      <c r="P1217" s="19" t="s">
        <v>21</v>
      </c>
      <c r="Q1217">
        <v>1</v>
      </c>
      <c r="R1217" s="8">
        <f t="shared" si="196"/>
        <v>8104</v>
      </c>
      <c r="S1217" s="8">
        <f t="shared" si="195"/>
        <v>8104</v>
      </c>
      <c r="T1217" s="6">
        <f t="shared" si="197"/>
        <v>19</v>
      </c>
      <c r="U1217" s="9">
        <f t="shared" si="198"/>
        <v>9643.76</v>
      </c>
      <c r="V1217" s="9">
        <f t="shared" si="199"/>
        <v>9643.76</v>
      </c>
      <c r="W1217" s="9">
        <f t="shared" si="200"/>
        <v>9643.76</v>
      </c>
      <c r="X1217" s="7">
        <v>25</v>
      </c>
      <c r="Y1217" s="14">
        <v>25</v>
      </c>
      <c r="Z1217" s="14">
        <v>25</v>
      </c>
      <c r="AA1217" s="9">
        <f t="shared" si="201"/>
        <v>12054.7</v>
      </c>
      <c r="AB1217" s="9">
        <f t="shared" si="202"/>
        <v>12054.7</v>
      </c>
      <c r="AC1217" s="15">
        <f t="shared" si="203"/>
        <v>12054.7</v>
      </c>
    </row>
    <row r="1218" spans="1:29" x14ac:dyDescent="0.25">
      <c r="A1218" s="16" t="s">
        <v>4147</v>
      </c>
      <c r="B1218" s="17"/>
      <c r="C1218" s="18"/>
      <c r="D1218" s="16" t="s">
        <v>4148</v>
      </c>
      <c r="E1218" s="16" t="s">
        <v>4104</v>
      </c>
      <c r="F1218" s="18" t="s">
        <v>34</v>
      </c>
      <c r="G1218" s="18">
        <v>1</v>
      </c>
      <c r="H1218" s="16" t="s">
        <v>39</v>
      </c>
      <c r="I1218" s="16" t="s">
        <v>2922</v>
      </c>
      <c r="J1218" s="16" t="s">
        <v>205</v>
      </c>
      <c r="K1218" s="18">
        <v>0</v>
      </c>
      <c r="L1218" s="18">
        <v>0</v>
      </c>
      <c r="M1218" s="16" t="s">
        <v>55</v>
      </c>
      <c r="N1218" s="16" t="s">
        <v>2660</v>
      </c>
      <c r="O1218" s="16" t="s">
        <v>3121</v>
      </c>
      <c r="P1218" s="19" t="s">
        <v>21</v>
      </c>
      <c r="Q1218">
        <v>1</v>
      </c>
      <c r="R1218" s="8">
        <f t="shared" si="196"/>
        <v>2909</v>
      </c>
      <c r="S1218" s="8">
        <f t="shared" si="195"/>
        <v>2909</v>
      </c>
      <c r="T1218" s="6">
        <f t="shared" si="197"/>
        <v>19</v>
      </c>
      <c r="U1218" s="9">
        <f t="shared" si="198"/>
        <v>3461.71</v>
      </c>
      <c r="V1218" s="9">
        <f t="shared" si="199"/>
        <v>3461.71</v>
      </c>
      <c r="W1218" s="9">
        <f t="shared" si="200"/>
        <v>3461.71</v>
      </c>
      <c r="X1218" s="7">
        <v>25</v>
      </c>
      <c r="Y1218" s="14">
        <v>25</v>
      </c>
      <c r="Z1218" s="14">
        <v>25</v>
      </c>
      <c r="AA1218" s="9">
        <f t="shared" si="201"/>
        <v>4327.1374999999998</v>
      </c>
      <c r="AB1218" s="9">
        <f t="shared" si="202"/>
        <v>4327.1374999999998</v>
      </c>
      <c r="AC1218" s="15">
        <f t="shared" si="203"/>
        <v>4327.1374999999998</v>
      </c>
    </row>
    <row r="1219" spans="1:29" x14ac:dyDescent="0.25">
      <c r="A1219" s="16" t="s">
        <v>4149</v>
      </c>
      <c r="B1219" s="17"/>
      <c r="C1219" s="18"/>
      <c r="D1219" s="16" t="s">
        <v>4150</v>
      </c>
      <c r="E1219" s="16" t="s">
        <v>4104</v>
      </c>
      <c r="F1219" s="18" t="s">
        <v>34</v>
      </c>
      <c r="G1219" s="18">
        <v>1</v>
      </c>
      <c r="H1219" s="16" t="s">
        <v>39</v>
      </c>
      <c r="I1219" s="16" t="s">
        <v>4151</v>
      </c>
      <c r="J1219" s="16" t="s">
        <v>205</v>
      </c>
      <c r="K1219" s="18">
        <v>0</v>
      </c>
      <c r="L1219" s="18">
        <v>0</v>
      </c>
      <c r="M1219" s="16" t="s">
        <v>55</v>
      </c>
      <c r="N1219" s="16" t="s">
        <v>2660</v>
      </c>
      <c r="O1219" s="16" t="s">
        <v>3121</v>
      </c>
      <c r="P1219" s="19" t="s">
        <v>21</v>
      </c>
      <c r="Q1219">
        <v>1</v>
      </c>
      <c r="R1219" s="8">
        <f t="shared" si="196"/>
        <v>5299</v>
      </c>
      <c r="S1219" s="8">
        <f t="shared" ref="S1219:S1282" si="204">R1219/Q1219</f>
        <v>5299</v>
      </c>
      <c r="T1219" s="6">
        <f t="shared" si="197"/>
        <v>19</v>
      </c>
      <c r="U1219" s="9">
        <f t="shared" si="198"/>
        <v>6305.8099999999995</v>
      </c>
      <c r="V1219" s="9">
        <f t="shared" si="199"/>
        <v>6305.8099999999995</v>
      </c>
      <c r="W1219" s="9">
        <f t="shared" si="200"/>
        <v>6305.8099999999995</v>
      </c>
      <c r="X1219" s="7">
        <v>25</v>
      </c>
      <c r="Y1219" s="14">
        <v>25</v>
      </c>
      <c r="Z1219" s="14">
        <v>25</v>
      </c>
      <c r="AA1219" s="9">
        <f t="shared" si="201"/>
        <v>7882.2624999999998</v>
      </c>
      <c r="AB1219" s="9">
        <f t="shared" si="202"/>
        <v>7882.2624999999998</v>
      </c>
      <c r="AC1219" s="15">
        <f t="shared" si="203"/>
        <v>7882.2624999999998</v>
      </c>
    </row>
    <row r="1220" spans="1:29" x14ac:dyDescent="0.25">
      <c r="A1220" s="16" t="s">
        <v>4152</v>
      </c>
      <c r="B1220" s="17"/>
      <c r="C1220" s="18"/>
      <c r="D1220" s="16" t="s">
        <v>4153</v>
      </c>
      <c r="E1220" s="16" t="s">
        <v>4104</v>
      </c>
      <c r="F1220" s="18" t="s">
        <v>34</v>
      </c>
      <c r="G1220" s="18">
        <v>1</v>
      </c>
      <c r="H1220" s="16" t="s">
        <v>39</v>
      </c>
      <c r="I1220" s="16" t="s">
        <v>4154</v>
      </c>
      <c r="J1220" s="16" t="s">
        <v>205</v>
      </c>
      <c r="K1220" s="18">
        <v>0</v>
      </c>
      <c r="L1220" s="18">
        <v>0</v>
      </c>
      <c r="M1220" s="16" t="s">
        <v>55</v>
      </c>
      <c r="N1220" s="16" t="s">
        <v>73</v>
      </c>
      <c r="O1220" s="16" t="s">
        <v>2926</v>
      </c>
      <c r="P1220" s="19" t="s">
        <v>21</v>
      </c>
      <c r="Q1220">
        <v>1</v>
      </c>
      <c r="R1220" s="8">
        <f t="shared" si="196"/>
        <v>2182</v>
      </c>
      <c r="S1220" s="8">
        <f t="shared" si="204"/>
        <v>2182</v>
      </c>
      <c r="T1220" s="6">
        <f t="shared" si="197"/>
        <v>19</v>
      </c>
      <c r="U1220" s="9">
        <f t="shared" si="198"/>
        <v>2596.58</v>
      </c>
      <c r="V1220" s="9">
        <f t="shared" si="199"/>
        <v>2596.58</v>
      </c>
      <c r="W1220" s="9">
        <f t="shared" si="200"/>
        <v>2596.58</v>
      </c>
      <c r="X1220" s="7">
        <v>25</v>
      </c>
      <c r="Y1220" s="14">
        <v>25</v>
      </c>
      <c r="Z1220" s="14">
        <v>25</v>
      </c>
      <c r="AA1220" s="9">
        <f t="shared" si="201"/>
        <v>3245.7249999999999</v>
      </c>
      <c r="AB1220" s="9">
        <f t="shared" si="202"/>
        <v>3245.7249999999999</v>
      </c>
      <c r="AC1220" s="15">
        <f t="shared" si="203"/>
        <v>3245.7249999999999</v>
      </c>
    </row>
    <row r="1221" spans="1:29" x14ac:dyDescent="0.25">
      <c r="A1221" s="16" t="s">
        <v>4155</v>
      </c>
      <c r="B1221" s="17"/>
      <c r="C1221" s="18"/>
      <c r="D1221" s="16" t="s">
        <v>4156</v>
      </c>
      <c r="E1221" s="16" t="s">
        <v>4104</v>
      </c>
      <c r="F1221" s="18" t="s">
        <v>34</v>
      </c>
      <c r="G1221" s="18">
        <v>1</v>
      </c>
      <c r="H1221" s="16" t="s">
        <v>2080</v>
      </c>
      <c r="I1221" s="16" t="s">
        <v>4157</v>
      </c>
      <c r="J1221" s="16" t="s">
        <v>205</v>
      </c>
      <c r="K1221" s="18">
        <v>0</v>
      </c>
      <c r="L1221" s="18">
        <v>0</v>
      </c>
      <c r="M1221" s="16" t="s">
        <v>55</v>
      </c>
      <c r="N1221" s="16" t="s">
        <v>73</v>
      </c>
      <c r="O1221" s="16" t="s">
        <v>2926</v>
      </c>
      <c r="P1221" s="19" t="s">
        <v>21</v>
      </c>
      <c r="Q1221">
        <v>1</v>
      </c>
      <c r="R1221" s="8">
        <f t="shared" ref="R1221:R1252" si="205">I1221/G1221</f>
        <v>7065</v>
      </c>
      <c r="S1221" s="8">
        <f t="shared" si="204"/>
        <v>7065</v>
      </c>
      <c r="T1221" s="6">
        <f t="shared" ref="T1221:T1252" si="206">IF(J1221="19%  IVA",19,IF(J1221="5% IVA",5,0))</f>
        <v>19</v>
      </c>
      <c r="U1221" s="9">
        <f t="shared" ref="U1221:U1252" si="207">(S1221*T1221/100)+I1221</f>
        <v>8407.35</v>
      </c>
      <c r="V1221" s="9">
        <f t="shared" ref="V1221:V1252" si="208">(R1221*T1221/100)+R1221</f>
        <v>8407.35</v>
      </c>
      <c r="W1221" s="9">
        <f t="shared" ref="W1221:W1252" si="209">(S1221*T1221/100)+S1221</f>
        <v>8407.35</v>
      </c>
      <c r="X1221" s="7">
        <v>25</v>
      </c>
      <c r="Y1221" s="14">
        <v>25</v>
      </c>
      <c r="Z1221" s="14">
        <v>25</v>
      </c>
      <c r="AA1221" s="9">
        <f t="shared" ref="AA1221:AA1252" si="210">(U1221*X1221/100)+U1221</f>
        <v>10509.1875</v>
      </c>
      <c r="AB1221" s="9">
        <f t="shared" ref="AB1221:AB1252" si="211">(V1221*Y1221/100)+V1221</f>
        <v>10509.1875</v>
      </c>
      <c r="AC1221" s="15">
        <f t="shared" ref="AC1221:AC1252" si="212">(W1221*Z1221/100)+W1221</f>
        <v>10509.1875</v>
      </c>
    </row>
    <row r="1222" spans="1:29" x14ac:dyDescent="0.25">
      <c r="A1222" s="16" t="s">
        <v>4158</v>
      </c>
      <c r="B1222" s="17"/>
      <c r="C1222" s="18"/>
      <c r="D1222" s="16" t="s">
        <v>4159</v>
      </c>
      <c r="E1222" s="16" t="s">
        <v>4104</v>
      </c>
      <c r="F1222" s="18" t="s">
        <v>34</v>
      </c>
      <c r="G1222" s="18">
        <v>1</v>
      </c>
      <c r="H1222" s="16" t="s">
        <v>1709</v>
      </c>
      <c r="I1222" s="16" t="s">
        <v>4160</v>
      </c>
      <c r="J1222" s="16" t="s">
        <v>205</v>
      </c>
      <c r="K1222" s="18">
        <v>0</v>
      </c>
      <c r="L1222" s="18">
        <v>0</v>
      </c>
      <c r="M1222" s="16" t="s">
        <v>55</v>
      </c>
      <c r="N1222" s="16" t="s">
        <v>73</v>
      </c>
      <c r="O1222" s="16" t="s">
        <v>2926</v>
      </c>
      <c r="P1222" s="19" t="s">
        <v>21</v>
      </c>
      <c r="Q1222">
        <v>1</v>
      </c>
      <c r="R1222" s="8">
        <f t="shared" si="205"/>
        <v>3221</v>
      </c>
      <c r="S1222" s="8">
        <f t="shared" si="204"/>
        <v>3221</v>
      </c>
      <c r="T1222" s="6">
        <f t="shared" si="206"/>
        <v>19</v>
      </c>
      <c r="U1222" s="9">
        <f t="shared" si="207"/>
        <v>3832.99</v>
      </c>
      <c r="V1222" s="9">
        <f t="shared" si="208"/>
        <v>3832.99</v>
      </c>
      <c r="W1222" s="9">
        <f t="shared" si="209"/>
        <v>3832.99</v>
      </c>
      <c r="X1222" s="7">
        <v>25</v>
      </c>
      <c r="Y1222" s="14">
        <v>25</v>
      </c>
      <c r="Z1222" s="14">
        <v>25</v>
      </c>
      <c r="AA1222" s="9">
        <f t="shared" si="210"/>
        <v>4791.2374999999993</v>
      </c>
      <c r="AB1222" s="9">
        <f t="shared" si="211"/>
        <v>4791.2374999999993</v>
      </c>
      <c r="AC1222" s="15">
        <f t="shared" si="212"/>
        <v>4791.2374999999993</v>
      </c>
    </row>
    <row r="1223" spans="1:29" x14ac:dyDescent="0.25">
      <c r="A1223" s="16" t="s">
        <v>4161</v>
      </c>
      <c r="B1223" s="17"/>
      <c r="C1223" s="18"/>
      <c r="D1223" s="16" t="s">
        <v>4162</v>
      </c>
      <c r="E1223" s="16" t="s">
        <v>4104</v>
      </c>
      <c r="F1223" s="18" t="s">
        <v>34</v>
      </c>
      <c r="G1223" s="18">
        <v>1</v>
      </c>
      <c r="H1223" s="16" t="s">
        <v>2080</v>
      </c>
      <c r="I1223" s="16" t="s">
        <v>4163</v>
      </c>
      <c r="J1223" s="16" t="s">
        <v>17</v>
      </c>
      <c r="K1223" s="18">
        <v>0</v>
      </c>
      <c r="L1223" s="18">
        <v>0</v>
      </c>
      <c r="M1223" s="16" t="s">
        <v>55</v>
      </c>
      <c r="N1223" s="16" t="s">
        <v>73</v>
      </c>
      <c r="O1223" s="16" t="s">
        <v>1682</v>
      </c>
      <c r="P1223" s="19" t="s">
        <v>21</v>
      </c>
      <c r="Q1223">
        <v>1</v>
      </c>
      <c r="R1223" s="8">
        <f t="shared" si="205"/>
        <v>9100</v>
      </c>
      <c r="S1223" s="8">
        <f t="shared" si="204"/>
        <v>9100</v>
      </c>
      <c r="T1223" s="6">
        <f t="shared" si="206"/>
        <v>0</v>
      </c>
      <c r="U1223" s="9">
        <f t="shared" si="207"/>
        <v>9100</v>
      </c>
      <c r="V1223" s="9">
        <f t="shared" si="208"/>
        <v>9100</v>
      </c>
      <c r="W1223" s="9">
        <f t="shared" si="209"/>
        <v>9100</v>
      </c>
      <c r="X1223" s="7">
        <v>25</v>
      </c>
      <c r="Y1223" s="14">
        <v>25</v>
      </c>
      <c r="Z1223" s="14">
        <v>25</v>
      </c>
      <c r="AA1223" s="9">
        <f t="shared" si="210"/>
        <v>11375</v>
      </c>
      <c r="AB1223" s="9">
        <f t="shared" si="211"/>
        <v>11375</v>
      </c>
      <c r="AC1223" s="15">
        <f t="shared" si="212"/>
        <v>11375</v>
      </c>
    </row>
    <row r="1224" spans="1:29" x14ac:dyDescent="0.25">
      <c r="A1224" s="16" t="s">
        <v>4164</v>
      </c>
      <c r="B1224" s="17"/>
      <c r="C1224" s="18"/>
      <c r="D1224" s="16" t="s">
        <v>4165</v>
      </c>
      <c r="E1224" s="16" t="s">
        <v>4104</v>
      </c>
      <c r="F1224" s="18" t="s">
        <v>34</v>
      </c>
      <c r="G1224" s="18">
        <v>1</v>
      </c>
      <c r="H1224" s="16" t="s">
        <v>39</v>
      </c>
      <c r="I1224" s="16" t="s">
        <v>4166</v>
      </c>
      <c r="J1224" s="16" t="s">
        <v>205</v>
      </c>
      <c r="K1224" s="18">
        <v>0</v>
      </c>
      <c r="L1224" s="18">
        <v>0</v>
      </c>
      <c r="M1224" s="16" t="s">
        <v>55</v>
      </c>
      <c r="N1224" s="16" t="s">
        <v>73</v>
      </c>
      <c r="O1224" s="16" t="s">
        <v>1682</v>
      </c>
      <c r="P1224" s="19" t="s">
        <v>21</v>
      </c>
      <c r="Q1224">
        <v>1</v>
      </c>
      <c r="R1224" s="8">
        <f t="shared" si="205"/>
        <v>3117</v>
      </c>
      <c r="S1224" s="8">
        <f t="shared" si="204"/>
        <v>3117</v>
      </c>
      <c r="T1224" s="6">
        <f t="shared" si="206"/>
        <v>19</v>
      </c>
      <c r="U1224" s="9">
        <f t="shared" si="207"/>
        <v>3709.23</v>
      </c>
      <c r="V1224" s="9">
        <f t="shared" si="208"/>
        <v>3709.23</v>
      </c>
      <c r="W1224" s="9">
        <f t="shared" si="209"/>
        <v>3709.23</v>
      </c>
      <c r="X1224" s="7">
        <v>25</v>
      </c>
      <c r="Y1224" s="14">
        <v>25</v>
      </c>
      <c r="Z1224" s="14">
        <v>25</v>
      </c>
      <c r="AA1224" s="9">
        <f t="shared" si="210"/>
        <v>4636.5375000000004</v>
      </c>
      <c r="AB1224" s="9">
        <f t="shared" si="211"/>
        <v>4636.5375000000004</v>
      </c>
      <c r="AC1224" s="15">
        <f t="shared" si="212"/>
        <v>4636.5375000000004</v>
      </c>
    </row>
    <row r="1225" spans="1:29" x14ac:dyDescent="0.25">
      <c r="A1225" s="16" t="s">
        <v>4167</v>
      </c>
      <c r="B1225" s="17"/>
      <c r="C1225" s="18"/>
      <c r="D1225" s="16" t="s">
        <v>4168</v>
      </c>
      <c r="E1225" s="16" t="s">
        <v>4104</v>
      </c>
      <c r="F1225" s="18" t="s">
        <v>34</v>
      </c>
      <c r="G1225" s="18">
        <v>1</v>
      </c>
      <c r="H1225" s="16" t="s">
        <v>2080</v>
      </c>
      <c r="I1225" s="16" t="s">
        <v>2607</v>
      </c>
      <c r="J1225" s="16" t="s">
        <v>205</v>
      </c>
      <c r="K1225" s="18">
        <v>0</v>
      </c>
      <c r="L1225" s="18">
        <v>0</v>
      </c>
      <c r="M1225" s="16" t="s">
        <v>55</v>
      </c>
      <c r="N1225" s="16" t="s">
        <v>73</v>
      </c>
      <c r="O1225" s="16" t="s">
        <v>1682</v>
      </c>
      <c r="P1225" s="19" t="s">
        <v>21</v>
      </c>
      <c r="Q1225">
        <v>1</v>
      </c>
      <c r="R1225" s="8">
        <f t="shared" si="205"/>
        <v>8156</v>
      </c>
      <c r="S1225" s="8">
        <f t="shared" si="204"/>
        <v>8156</v>
      </c>
      <c r="T1225" s="6">
        <f t="shared" si="206"/>
        <v>19</v>
      </c>
      <c r="U1225" s="9">
        <f t="shared" si="207"/>
        <v>9705.64</v>
      </c>
      <c r="V1225" s="9">
        <f t="shared" si="208"/>
        <v>9705.64</v>
      </c>
      <c r="W1225" s="9">
        <f t="shared" si="209"/>
        <v>9705.64</v>
      </c>
      <c r="X1225" s="7">
        <v>25</v>
      </c>
      <c r="Y1225" s="14">
        <v>25</v>
      </c>
      <c r="Z1225" s="14">
        <v>25</v>
      </c>
      <c r="AA1225" s="9">
        <f t="shared" si="210"/>
        <v>12132.05</v>
      </c>
      <c r="AB1225" s="9">
        <f t="shared" si="211"/>
        <v>12132.05</v>
      </c>
      <c r="AC1225" s="15">
        <f t="shared" si="212"/>
        <v>12132.05</v>
      </c>
    </row>
    <row r="1226" spans="1:29" x14ac:dyDescent="0.25">
      <c r="A1226" s="16" t="s">
        <v>4169</v>
      </c>
      <c r="B1226" s="17"/>
      <c r="C1226" s="18"/>
      <c r="D1226" s="16" t="s">
        <v>4170</v>
      </c>
      <c r="E1226" s="16" t="s">
        <v>4104</v>
      </c>
      <c r="F1226" s="18" t="s">
        <v>34</v>
      </c>
      <c r="G1226" s="18">
        <v>1</v>
      </c>
      <c r="H1226" s="16" t="s">
        <v>2080</v>
      </c>
      <c r="I1226" s="16" t="s">
        <v>2477</v>
      </c>
      <c r="J1226" s="16" t="s">
        <v>17</v>
      </c>
      <c r="K1226" s="18">
        <v>0</v>
      </c>
      <c r="L1226" s="18">
        <v>0</v>
      </c>
      <c r="M1226" s="16" t="s">
        <v>55</v>
      </c>
      <c r="N1226" s="16" t="s">
        <v>73</v>
      </c>
      <c r="O1226" s="16" t="s">
        <v>4171</v>
      </c>
      <c r="P1226" s="19" t="s">
        <v>21</v>
      </c>
      <c r="Q1226">
        <v>1</v>
      </c>
      <c r="R1226" s="8">
        <f t="shared" si="205"/>
        <v>12834</v>
      </c>
      <c r="S1226" s="8">
        <f t="shared" si="204"/>
        <v>12834</v>
      </c>
      <c r="T1226" s="6">
        <f t="shared" si="206"/>
        <v>0</v>
      </c>
      <c r="U1226" s="9">
        <f t="shared" si="207"/>
        <v>12834</v>
      </c>
      <c r="V1226" s="9">
        <f t="shared" si="208"/>
        <v>12834</v>
      </c>
      <c r="W1226" s="9">
        <f t="shared" si="209"/>
        <v>12834</v>
      </c>
      <c r="X1226" s="7">
        <v>25</v>
      </c>
      <c r="Y1226" s="14">
        <v>25</v>
      </c>
      <c r="Z1226" s="14">
        <v>25</v>
      </c>
      <c r="AA1226" s="9">
        <f t="shared" si="210"/>
        <v>16042.5</v>
      </c>
      <c r="AB1226" s="9">
        <f t="shared" si="211"/>
        <v>16042.5</v>
      </c>
      <c r="AC1226" s="15">
        <f t="shared" si="212"/>
        <v>16042.5</v>
      </c>
    </row>
    <row r="1227" spans="1:29" x14ac:dyDescent="0.25">
      <c r="A1227" s="16" t="s">
        <v>4172</v>
      </c>
      <c r="B1227" s="17"/>
      <c r="C1227" s="18"/>
      <c r="D1227" s="16" t="s">
        <v>4173</v>
      </c>
      <c r="E1227" s="16" t="s">
        <v>4104</v>
      </c>
      <c r="F1227" s="18" t="s">
        <v>34</v>
      </c>
      <c r="G1227" s="18">
        <v>1</v>
      </c>
      <c r="H1227" s="16" t="s">
        <v>2080</v>
      </c>
      <c r="I1227" s="16" t="s">
        <v>4174</v>
      </c>
      <c r="J1227" s="16" t="s">
        <v>17</v>
      </c>
      <c r="K1227" s="18">
        <v>0</v>
      </c>
      <c r="L1227" s="18">
        <v>0</v>
      </c>
      <c r="M1227" s="16" t="s">
        <v>55</v>
      </c>
      <c r="N1227" s="16" t="s">
        <v>73</v>
      </c>
      <c r="O1227" s="16" t="s">
        <v>4175</v>
      </c>
      <c r="P1227" s="19" t="s">
        <v>21</v>
      </c>
      <c r="Q1227">
        <v>1</v>
      </c>
      <c r="R1227" s="8">
        <f t="shared" si="205"/>
        <v>7934</v>
      </c>
      <c r="S1227" s="8">
        <f t="shared" si="204"/>
        <v>7934</v>
      </c>
      <c r="T1227" s="6">
        <f t="shared" si="206"/>
        <v>0</v>
      </c>
      <c r="U1227" s="9">
        <f t="shared" si="207"/>
        <v>7934</v>
      </c>
      <c r="V1227" s="9">
        <f t="shared" si="208"/>
        <v>7934</v>
      </c>
      <c r="W1227" s="9">
        <f t="shared" si="209"/>
        <v>7934</v>
      </c>
      <c r="X1227" s="7">
        <v>25</v>
      </c>
      <c r="Y1227" s="14">
        <v>25</v>
      </c>
      <c r="Z1227" s="14">
        <v>25</v>
      </c>
      <c r="AA1227" s="9">
        <f t="shared" si="210"/>
        <v>9917.5</v>
      </c>
      <c r="AB1227" s="9">
        <f t="shared" si="211"/>
        <v>9917.5</v>
      </c>
      <c r="AC1227" s="15">
        <f t="shared" si="212"/>
        <v>9917.5</v>
      </c>
    </row>
    <row r="1228" spans="1:29" x14ac:dyDescent="0.25">
      <c r="A1228" s="16" t="s">
        <v>4176</v>
      </c>
      <c r="B1228" s="17"/>
      <c r="C1228" s="18"/>
      <c r="D1228" s="16" t="s">
        <v>4177</v>
      </c>
      <c r="E1228" s="16" t="s">
        <v>4104</v>
      </c>
      <c r="F1228" s="18" t="s">
        <v>34</v>
      </c>
      <c r="G1228" s="18">
        <v>1</v>
      </c>
      <c r="H1228" s="16" t="s">
        <v>44</v>
      </c>
      <c r="I1228" s="16" t="s">
        <v>4178</v>
      </c>
      <c r="J1228" s="16" t="s">
        <v>205</v>
      </c>
      <c r="K1228" s="18">
        <v>0</v>
      </c>
      <c r="L1228" s="18">
        <v>0</v>
      </c>
      <c r="M1228" s="16" t="s">
        <v>55</v>
      </c>
      <c r="N1228" s="16" t="s">
        <v>2754</v>
      </c>
      <c r="O1228" s="16" t="s">
        <v>3773</v>
      </c>
      <c r="P1228" s="19" t="s">
        <v>21</v>
      </c>
      <c r="Q1228">
        <v>1</v>
      </c>
      <c r="R1228" s="8">
        <f t="shared" si="205"/>
        <v>831</v>
      </c>
      <c r="S1228" s="8">
        <f t="shared" si="204"/>
        <v>831</v>
      </c>
      <c r="T1228" s="6">
        <f t="shared" si="206"/>
        <v>19</v>
      </c>
      <c r="U1228" s="9">
        <f t="shared" si="207"/>
        <v>988.89</v>
      </c>
      <c r="V1228" s="9">
        <f t="shared" si="208"/>
        <v>988.89</v>
      </c>
      <c r="W1228" s="9">
        <f t="shared" si="209"/>
        <v>988.89</v>
      </c>
      <c r="X1228" s="7">
        <v>25</v>
      </c>
      <c r="Y1228" s="14">
        <v>25</v>
      </c>
      <c r="Z1228" s="14">
        <v>25</v>
      </c>
      <c r="AA1228" s="9">
        <f t="shared" si="210"/>
        <v>1236.1125</v>
      </c>
      <c r="AB1228" s="9">
        <f t="shared" si="211"/>
        <v>1236.1125</v>
      </c>
      <c r="AC1228" s="15">
        <f t="shared" si="212"/>
        <v>1236.1125</v>
      </c>
    </row>
    <row r="1229" spans="1:29" x14ac:dyDescent="0.25">
      <c r="A1229" s="16" t="s">
        <v>4179</v>
      </c>
      <c r="B1229" s="17">
        <v>7707145300974</v>
      </c>
      <c r="C1229" s="16" t="s">
        <v>4180</v>
      </c>
      <c r="D1229" s="16" t="s">
        <v>4181</v>
      </c>
      <c r="E1229" s="16" t="s">
        <v>4104</v>
      </c>
      <c r="F1229" s="18" t="s">
        <v>47</v>
      </c>
      <c r="G1229" s="18">
        <v>50</v>
      </c>
      <c r="H1229" s="16" t="s">
        <v>2080</v>
      </c>
      <c r="I1229" s="16" t="s">
        <v>4182</v>
      </c>
      <c r="J1229" s="16" t="s">
        <v>205</v>
      </c>
      <c r="K1229" s="18">
        <v>0</v>
      </c>
      <c r="L1229" s="18">
        <v>0</v>
      </c>
      <c r="M1229" s="16" t="s">
        <v>55</v>
      </c>
      <c r="N1229" s="16" t="s">
        <v>73</v>
      </c>
      <c r="O1229" s="16" t="s">
        <v>2624</v>
      </c>
      <c r="P1229" s="19" t="s">
        <v>21</v>
      </c>
      <c r="Q1229">
        <v>1</v>
      </c>
      <c r="R1229" s="8">
        <f t="shared" si="205"/>
        <v>153.78</v>
      </c>
      <c r="S1229" s="8">
        <f t="shared" si="204"/>
        <v>153.78</v>
      </c>
      <c r="T1229" s="6">
        <f t="shared" si="206"/>
        <v>19</v>
      </c>
      <c r="U1229" s="9">
        <f t="shared" si="207"/>
        <v>7718.2182000000003</v>
      </c>
      <c r="V1229" s="9">
        <f t="shared" si="208"/>
        <v>182.9982</v>
      </c>
      <c r="W1229" s="9">
        <f t="shared" si="209"/>
        <v>182.9982</v>
      </c>
      <c r="X1229" s="7">
        <v>25</v>
      </c>
      <c r="Y1229" s="14">
        <v>25</v>
      </c>
      <c r="Z1229" s="14">
        <v>25</v>
      </c>
      <c r="AA1229" s="9">
        <f t="shared" si="210"/>
        <v>9647.7727500000001</v>
      </c>
      <c r="AB1229" s="9">
        <f t="shared" si="211"/>
        <v>228.74775</v>
      </c>
      <c r="AC1229" s="15">
        <f t="shared" si="212"/>
        <v>228.74775</v>
      </c>
    </row>
    <row r="1230" spans="1:29" x14ac:dyDescent="0.25">
      <c r="A1230" s="16" t="s">
        <v>4183</v>
      </c>
      <c r="B1230" s="17"/>
      <c r="C1230" s="18"/>
      <c r="D1230" s="16" t="s">
        <v>4184</v>
      </c>
      <c r="E1230" s="16" t="s">
        <v>4104</v>
      </c>
      <c r="F1230" s="18" t="s">
        <v>34</v>
      </c>
      <c r="G1230" s="18">
        <v>1</v>
      </c>
      <c r="H1230" s="16" t="s">
        <v>2080</v>
      </c>
      <c r="I1230" s="16" t="s">
        <v>4185</v>
      </c>
      <c r="J1230" s="16" t="s">
        <v>205</v>
      </c>
      <c r="K1230" s="18">
        <v>0</v>
      </c>
      <c r="L1230" s="18">
        <v>0</v>
      </c>
      <c r="M1230" s="16" t="s">
        <v>55</v>
      </c>
      <c r="N1230" s="16" t="s">
        <v>73</v>
      </c>
      <c r="O1230" s="16" t="s">
        <v>2624</v>
      </c>
      <c r="P1230" s="19" t="s">
        <v>21</v>
      </c>
      <c r="Q1230">
        <v>1</v>
      </c>
      <c r="R1230" s="8">
        <f t="shared" si="205"/>
        <v>1870</v>
      </c>
      <c r="S1230" s="8">
        <f t="shared" si="204"/>
        <v>1870</v>
      </c>
      <c r="T1230" s="6">
        <f t="shared" si="206"/>
        <v>19</v>
      </c>
      <c r="U1230" s="9">
        <f t="shared" si="207"/>
        <v>2225.3000000000002</v>
      </c>
      <c r="V1230" s="9">
        <f t="shared" si="208"/>
        <v>2225.3000000000002</v>
      </c>
      <c r="W1230" s="9">
        <f t="shared" si="209"/>
        <v>2225.3000000000002</v>
      </c>
      <c r="X1230" s="7">
        <v>25</v>
      </c>
      <c r="Y1230" s="14">
        <v>25</v>
      </c>
      <c r="Z1230" s="14">
        <v>25</v>
      </c>
      <c r="AA1230" s="9">
        <f t="shared" si="210"/>
        <v>2781.625</v>
      </c>
      <c r="AB1230" s="9">
        <f t="shared" si="211"/>
        <v>2781.625</v>
      </c>
      <c r="AC1230" s="15">
        <f t="shared" si="212"/>
        <v>2781.625</v>
      </c>
    </row>
    <row r="1231" spans="1:29" x14ac:dyDescent="0.25">
      <c r="A1231" s="16" t="s">
        <v>4186</v>
      </c>
      <c r="B1231" s="17"/>
      <c r="C1231" s="18"/>
      <c r="D1231" s="16" t="s">
        <v>4187</v>
      </c>
      <c r="E1231" s="16" t="s">
        <v>4104</v>
      </c>
      <c r="F1231" s="18" t="s">
        <v>34</v>
      </c>
      <c r="G1231" s="18">
        <v>1</v>
      </c>
      <c r="H1231" s="16" t="s">
        <v>2080</v>
      </c>
      <c r="I1231" s="16" t="s">
        <v>4188</v>
      </c>
      <c r="J1231" s="16" t="s">
        <v>17</v>
      </c>
      <c r="K1231" s="18">
        <v>0</v>
      </c>
      <c r="L1231" s="18">
        <v>0</v>
      </c>
      <c r="M1231" s="16" t="s">
        <v>55</v>
      </c>
      <c r="N1231" s="16" t="s">
        <v>73</v>
      </c>
      <c r="O1231" s="16" t="s">
        <v>2948</v>
      </c>
      <c r="P1231" s="19" t="s">
        <v>21</v>
      </c>
      <c r="Q1231">
        <v>1</v>
      </c>
      <c r="R1231" s="8">
        <f t="shared" si="205"/>
        <v>9450</v>
      </c>
      <c r="S1231" s="8">
        <f t="shared" si="204"/>
        <v>9450</v>
      </c>
      <c r="T1231" s="6">
        <f t="shared" si="206"/>
        <v>0</v>
      </c>
      <c r="U1231" s="9">
        <f t="shared" si="207"/>
        <v>9450</v>
      </c>
      <c r="V1231" s="9">
        <f t="shared" si="208"/>
        <v>9450</v>
      </c>
      <c r="W1231" s="9">
        <f t="shared" si="209"/>
        <v>9450</v>
      </c>
      <c r="X1231" s="7">
        <v>25</v>
      </c>
      <c r="Y1231" s="14">
        <v>25</v>
      </c>
      <c r="Z1231" s="14">
        <v>25</v>
      </c>
      <c r="AA1231" s="9">
        <f t="shared" si="210"/>
        <v>11812.5</v>
      </c>
      <c r="AB1231" s="9">
        <f t="shared" si="211"/>
        <v>11812.5</v>
      </c>
      <c r="AC1231" s="15">
        <f t="shared" si="212"/>
        <v>11812.5</v>
      </c>
    </row>
    <row r="1232" spans="1:29" x14ac:dyDescent="0.25">
      <c r="A1232" s="16" t="s">
        <v>4189</v>
      </c>
      <c r="B1232" s="17"/>
      <c r="C1232" s="18"/>
      <c r="D1232" s="16" t="s">
        <v>4190</v>
      </c>
      <c r="E1232" s="16" t="s">
        <v>4104</v>
      </c>
      <c r="F1232" s="18" t="s">
        <v>34</v>
      </c>
      <c r="G1232" s="18">
        <v>1</v>
      </c>
      <c r="H1232" s="16" t="s">
        <v>2080</v>
      </c>
      <c r="I1232" s="16" t="s">
        <v>4191</v>
      </c>
      <c r="J1232" s="16" t="s">
        <v>17</v>
      </c>
      <c r="K1232" s="18">
        <v>0</v>
      </c>
      <c r="L1232" s="18">
        <v>0</v>
      </c>
      <c r="M1232" s="16" t="s">
        <v>55</v>
      </c>
      <c r="N1232" s="16" t="s">
        <v>73</v>
      </c>
      <c r="O1232" s="16" t="s">
        <v>2948</v>
      </c>
      <c r="P1232" s="19" t="s">
        <v>21</v>
      </c>
      <c r="Q1232">
        <v>1</v>
      </c>
      <c r="R1232" s="8">
        <f t="shared" si="205"/>
        <v>9742</v>
      </c>
      <c r="S1232" s="8">
        <f t="shared" si="204"/>
        <v>9742</v>
      </c>
      <c r="T1232" s="6">
        <f t="shared" si="206"/>
        <v>0</v>
      </c>
      <c r="U1232" s="9">
        <f t="shared" si="207"/>
        <v>9742</v>
      </c>
      <c r="V1232" s="9">
        <f t="shared" si="208"/>
        <v>9742</v>
      </c>
      <c r="W1232" s="9">
        <f t="shared" si="209"/>
        <v>9742</v>
      </c>
      <c r="X1232" s="7">
        <v>25</v>
      </c>
      <c r="Y1232" s="14">
        <v>25</v>
      </c>
      <c r="Z1232" s="14">
        <v>25</v>
      </c>
      <c r="AA1232" s="9">
        <f t="shared" si="210"/>
        <v>12177.5</v>
      </c>
      <c r="AB1232" s="9">
        <f t="shared" si="211"/>
        <v>12177.5</v>
      </c>
      <c r="AC1232" s="15">
        <f t="shared" si="212"/>
        <v>12177.5</v>
      </c>
    </row>
    <row r="1233" spans="1:29" x14ac:dyDescent="0.25">
      <c r="A1233" s="16" t="s">
        <v>4192</v>
      </c>
      <c r="B1233" s="17"/>
      <c r="C1233" s="18"/>
      <c r="D1233" s="16" t="s">
        <v>4193</v>
      </c>
      <c r="E1233" s="16" t="s">
        <v>4104</v>
      </c>
      <c r="F1233" s="18" t="s">
        <v>34</v>
      </c>
      <c r="G1233" s="18">
        <v>1</v>
      </c>
      <c r="H1233" s="16" t="s">
        <v>2080</v>
      </c>
      <c r="I1233" s="16" t="s">
        <v>4194</v>
      </c>
      <c r="J1233" s="16" t="s">
        <v>17</v>
      </c>
      <c r="K1233" s="18">
        <v>0</v>
      </c>
      <c r="L1233" s="18">
        <v>0</v>
      </c>
      <c r="M1233" s="16" t="s">
        <v>55</v>
      </c>
      <c r="N1233" s="16" t="s">
        <v>73</v>
      </c>
      <c r="O1233" s="16" t="s">
        <v>4195</v>
      </c>
      <c r="P1233" s="19" t="s">
        <v>21</v>
      </c>
      <c r="Q1233">
        <v>1</v>
      </c>
      <c r="R1233" s="8">
        <f t="shared" si="205"/>
        <v>10442</v>
      </c>
      <c r="S1233" s="8">
        <f t="shared" si="204"/>
        <v>10442</v>
      </c>
      <c r="T1233" s="6">
        <f t="shared" si="206"/>
        <v>0</v>
      </c>
      <c r="U1233" s="9">
        <f t="shared" si="207"/>
        <v>10442</v>
      </c>
      <c r="V1233" s="9">
        <f t="shared" si="208"/>
        <v>10442</v>
      </c>
      <c r="W1233" s="9">
        <f t="shared" si="209"/>
        <v>10442</v>
      </c>
      <c r="X1233" s="7">
        <v>25</v>
      </c>
      <c r="Y1233" s="14">
        <v>25</v>
      </c>
      <c r="Z1233" s="14">
        <v>25</v>
      </c>
      <c r="AA1233" s="9">
        <f t="shared" si="210"/>
        <v>13052.5</v>
      </c>
      <c r="AB1233" s="9">
        <f t="shared" si="211"/>
        <v>13052.5</v>
      </c>
      <c r="AC1233" s="15">
        <f t="shared" si="212"/>
        <v>13052.5</v>
      </c>
    </row>
    <row r="1234" spans="1:29" x14ac:dyDescent="0.25">
      <c r="A1234" s="16" t="s">
        <v>4196</v>
      </c>
      <c r="B1234" s="17"/>
      <c r="C1234" s="18"/>
      <c r="D1234" s="16" t="s">
        <v>4197</v>
      </c>
      <c r="E1234" s="16" t="s">
        <v>4104</v>
      </c>
      <c r="F1234" s="18" t="s">
        <v>34</v>
      </c>
      <c r="G1234" s="18">
        <v>1</v>
      </c>
      <c r="H1234" s="16" t="s">
        <v>1709</v>
      </c>
      <c r="I1234" s="16" t="s">
        <v>4198</v>
      </c>
      <c r="J1234" s="16" t="s">
        <v>17</v>
      </c>
      <c r="K1234" s="18">
        <v>0</v>
      </c>
      <c r="L1234" s="18">
        <v>0</v>
      </c>
      <c r="M1234" s="16" t="s">
        <v>55</v>
      </c>
      <c r="N1234" s="16" t="s">
        <v>73</v>
      </c>
      <c r="O1234" s="16" t="s">
        <v>4195</v>
      </c>
      <c r="P1234" s="19" t="s">
        <v>21</v>
      </c>
      <c r="Q1234">
        <v>1</v>
      </c>
      <c r="R1234" s="8">
        <f t="shared" si="205"/>
        <v>7584</v>
      </c>
      <c r="S1234" s="8">
        <f t="shared" si="204"/>
        <v>7584</v>
      </c>
      <c r="T1234" s="6">
        <f t="shared" si="206"/>
        <v>0</v>
      </c>
      <c r="U1234" s="9">
        <f t="shared" si="207"/>
        <v>7584</v>
      </c>
      <c r="V1234" s="9">
        <f t="shared" si="208"/>
        <v>7584</v>
      </c>
      <c r="W1234" s="9">
        <f t="shared" si="209"/>
        <v>7584</v>
      </c>
      <c r="X1234" s="7">
        <v>25</v>
      </c>
      <c r="Y1234" s="14">
        <v>25</v>
      </c>
      <c r="Z1234" s="14">
        <v>25</v>
      </c>
      <c r="AA1234" s="9">
        <f t="shared" si="210"/>
        <v>9480</v>
      </c>
      <c r="AB1234" s="9">
        <f t="shared" si="211"/>
        <v>9480</v>
      </c>
      <c r="AC1234" s="15">
        <f t="shared" si="212"/>
        <v>9480</v>
      </c>
    </row>
    <row r="1235" spans="1:29" x14ac:dyDescent="0.25">
      <c r="A1235" s="16" t="s">
        <v>4199</v>
      </c>
      <c r="B1235" s="17"/>
      <c r="C1235" s="18"/>
      <c r="D1235" s="16" t="s">
        <v>4200</v>
      </c>
      <c r="E1235" s="16" t="s">
        <v>4104</v>
      </c>
      <c r="F1235" s="18" t="s">
        <v>34</v>
      </c>
      <c r="G1235" s="18">
        <v>1</v>
      </c>
      <c r="H1235" s="16" t="s">
        <v>2080</v>
      </c>
      <c r="I1235" s="16" t="s">
        <v>4201</v>
      </c>
      <c r="J1235" s="16" t="s">
        <v>17</v>
      </c>
      <c r="K1235" s="18">
        <v>0</v>
      </c>
      <c r="L1235" s="18">
        <v>0</v>
      </c>
      <c r="M1235" s="16" t="s">
        <v>55</v>
      </c>
      <c r="N1235" s="16" t="s">
        <v>73</v>
      </c>
      <c r="O1235" s="16" t="s">
        <v>2955</v>
      </c>
      <c r="P1235" s="19" t="s">
        <v>21</v>
      </c>
      <c r="Q1235">
        <v>1</v>
      </c>
      <c r="R1235" s="8">
        <f t="shared" si="205"/>
        <v>13709</v>
      </c>
      <c r="S1235" s="8">
        <f t="shared" si="204"/>
        <v>13709</v>
      </c>
      <c r="T1235" s="6">
        <f t="shared" si="206"/>
        <v>0</v>
      </c>
      <c r="U1235" s="9">
        <f t="shared" si="207"/>
        <v>13709</v>
      </c>
      <c r="V1235" s="9">
        <f t="shared" si="208"/>
        <v>13709</v>
      </c>
      <c r="W1235" s="9">
        <f t="shared" si="209"/>
        <v>13709</v>
      </c>
      <c r="X1235" s="7">
        <v>25</v>
      </c>
      <c r="Y1235" s="14">
        <v>25</v>
      </c>
      <c r="Z1235" s="14">
        <v>25</v>
      </c>
      <c r="AA1235" s="9">
        <f t="shared" si="210"/>
        <v>17136.25</v>
      </c>
      <c r="AB1235" s="9">
        <f t="shared" si="211"/>
        <v>17136.25</v>
      </c>
      <c r="AC1235" s="15">
        <f t="shared" si="212"/>
        <v>17136.25</v>
      </c>
    </row>
    <row r="1236" spans="1:29" x14ac:dyDescent="0.25">
      <c r="A1236" s="16" t="s">
        <v>4202</v>
      </c>
      <c r="B1236" s="17"/>
      <c r="C1236" s="18"/>
      <c r="D1236" s="16" t="s">
        <v>4203</v>
      </c>
      <c r="E1236" s="16" t="s">
        <v>4104</v>
      </c>
      <c r="F1236" s="18" t="s">
        <v>34</v>
      </c>
      <c r="G1236" s="18">
        <v>1</v>
      </c>
      <c r="H1236" s="16" t="s">
        <v>54</v>
      </c>
      <c r="I1236" s="16" t="s">
        <v>4204</v>
      </c>
      <c r="J1236" s="16" t="s">
        <v>205</v>
      </c>
      <c r="K1236" s="18">
        <v>0</v>
      </c>
      <c r="L1236" s="18">
        <v>0</v>
      </c>
      <c r="M1236" s="16" t="s">
        <v>55</v>
      </c>
      <c r="N1236" s="16" t="s">
        <v>356</v>
      </c>
      <c r="O1236" s="16" t="s">
        <v>2608</v>
      </c>
      <c r="P1236" s="19" t="s">
        <v>21</v>
      </c>
      <c r="Q1236">
        <v>1</v>
      </c>
      <c r="R1236" s="8">
        <f t="shared" si="205"/>
        <v>5611</v>
      </c>
      <c r="S1236" s="8">
        <f t="shared" si="204"/>
        <v>5611</v>
      </c>
      <c r="T1236" s="6">
        <f t="shared" si="206"/>
        <v>19</v>
      </c>
      <c r="U1236" s="9">
        <f t="shared" si="207"/>
        <v>6677.09</v>
      </c>
      <c r="V1236" s="9">
        <f t="shared" si="208"/>
        <v>6677.09</v>
      </c>
      <c r="W1236" s="9">
        <f t="shared" si="209"/>
        <v>6677.09</v>
      </c>
      <c r="X1236" s="7">
        <v>25</v>
      </c>
      <c r="Y1236" s="14">
        <v>25</v>
      </c>
      <c r="Z1236" s="14">
        <v>25</v>
      </c>
      <c r="AA1236" s="9">
        <f t="shared" si="210"/>
        <v>8346.3624999999993</v>
      </c>
      <c r="AB1236" s="9">
        <f t="shared" si="211"/>
        <v>8346.3624999999993</v>
      </c>
      <c r="AC1236" s="15">
        <f t="shared" si="212"/>
        <v>8346.3624999999993</v>
      </c>
    </row>
    <row r="1237" spans="1:29" x14ac:dyDescent="0.25">
      <c r="A1237" s="16" t="s">
        <v>4205</v>
      </c>
      <c r="B1237" s="17"/>
      <c r="C1237" s="18"/>
      <c r="D1237" s="16" t="s">
        <v>4206</v>
      </c>
      <c r="E1237" s="16" t="s">
        <v>4104</v>
      </c>
      <c r="F1237" s="18" t="s">
        <v>34</v>
      </c>
      <c r="G1237" s="18">
        <v>1</v>
      </c>
      <c r="H1237" s="16" t="s">
        <v>2080</v>
      </c>
      <c r="I1237" s="16" t="s">
        <v>901</v>
      </c>
      <c r="J1237" s="16" t="s">
        <v>17</v>
      </c>
      <c r="K1237" s="18">
        <v>0</v>
      </c>
      <c r="L1237" s="18">
        <v>0</v>
      </c>
      <c r="M1237" s="16" t="s">
        <v>55</v>
      </c>
      <c r="N1237" s="16" t="s">
        <v>73</v>
      </c>
      <c r="O1237" s="16" t="s">
        <v>2963</v>
      </c>
      <c r="P1237" s="19" t="s">
        <v>21</v>
      </c>
      <c r="Q1237">
        <v>1</v>
      </c>
      <c r="R1237" s="8">
        <f t="shared" si="205"/>
        <v>9334</v>
      </c>
      <c r="S1237" s="8">
        <f t="shared" si="204"/>
        <v>9334</v>
      </c>
      <c r="T1237" s="6">
        <f t="shared" si="206"/>
        <v>0</v>
      </c>
      <c r="U1237" s="9">
        <f t="shared" si="207"/>
        <v>9334</v>
      </c>
      <c r="V1237" s="9">
        <f t="shared" si="208"/>
        <v>9334</v>
      </c>
      <c r="W1237" s="9">
        <f t="shared" si="209"/>
        <v>9334</v>
      </c>
      <c r="X1237" s="7">
        <v>25</v>
      </c>
      <c r="Y1237" s="14">
        <v>25</v>
      </c>
      <c r="Z1237" s="14">
        <v>25</v>
      </c>
      <c r="AA1237" s="9">
        <f t="shared" si="210"/>
        <v>11667.5</v>
      </c>
      <c r="AB1237" s="9">
        <f t="shared" si="211"/>
        <v>11667.5</v>
      </c>
      <c r="AC1237" s="15">
        <f t="shared" si="212"/>
        <v>11667.5</v>
      </c>
    </row>
    <row r="1238" spans="1:29" x14ac:dyDescent="0.25">
      <c r="A1238" s="16" t="s">
        <v>4207</v>
      </c>
      <c r="B1238" s="17"/>
      <c r="C1238" s="18"/>
      <c r="D1238" s="16" t="s">
        <v>4208</v>
      </c>
      <c r="E1238" s="16" t="s">
        <v>208</v>
      </c>
      <c r="F1238" s="18" t="s">
        <v>34</v>
      </c>
      <c r="G1238" s="18">
        <v>1</v>
      </c>
      <c r="H1238" s="16" t="s">
        <v>82</v>
      </c>
      <c r="I1238" s="16" t="s">
        <v>4209</v>
      </c>
      <c r="J1238" s="16" t="s">
        <v>17</v>
      </c>
      <c r="K1238" s="18">
        <v>0</v>
      </c>
      <c r="L1238" s="18">
        <v>0</v>
      </c>
      <c r="M1238" s="16" t="s">
        <v>18</v>
      </c>
      <c r="N1238" s="16" t="s">
        <v>127</v>
      </c>
      <c r="O1238" s="16" t="s">
        <v>4210</v>
      </c>
      <c r="P1238" s="19" t="s">
        <v>21</v>
      </c>
      <c r="Q1238">
        <v>1</v>
      </c>
      <c r="R1238" s="8">
        <f t="shared" si="205"/>
        <v>4249</v>
      </c>
      <c r="S1238" s="8">
        <f t="shared" si="204"/>
        <v>4249</v>
      </c>
      <c r="T1238" s="6">
        <f t="shared" si="206"/>
        <v>0</v>
      </c>
      <c r="U1238" s="9">
        <f t="shared" si="207"/>
        <v>4249</v>
      </c>
      <c r="V1238" s="9">
        <f t="shared" si="208"/>
        <v>4249</v>
      </c>
      <c r="W1238" s="9">
        <f t="shared" si="209"/>
        <v>4249</v>
      </c>
      <c r="X1238" s="7">
        <v>25</v>
      </c>
      <c r="Y1238" s="14">
        <v>25</v>
      </c>
      <c r="Z1238" s="14">
        <v>25</v>
      </c>
      <c r="AA1238" s="9">
        <f t="shared" si="210"/>
        <v>5311.25</v>
      </c>
      <c r="AB1238" s="9">
        <f t="shared" si="211"/>
        <v>5311.25</v>
      </c>
      <c r="AC1238" s="15">
        <f t="shared" si="212"/>
        <v>5311.25</v>
      </c>
    </row>
    <row r="1239" spans="1:29" x14ac:dyDescent="0.25">
      <c r="A1239" s="16" t="s">
        <v>4211</v>
      </c>
      <c r="B1239" s="17"/>
      <c r="C1239" s="18"/>
      <c r="D1239" s="16" t="s">
        <v>4212</v>
      </c>
      <c r="E1239" s="16" t="s">
        <v>4213</v>
      </c>
      <c r="F1239" s="18" t="s">
        <v>34</v>
      </c>
      <c r="G1239" s="18">
        <v>1</v>
      </c>
      <c r="H1239" s="16" t="s">
        <v>44</v>
      </c>
      <c r="I1239" s="16" t="s">
        <v>4214</v>
      </c>
      <c r="J1239" s="16" t="s">
        <v>205</v>
      </c>
      <c r="K1239" s="18">
        <v>0</v>
      </c>
      <c r="L1239" s="18">
        <v>0</v>
      </c>
      <c r="M1239" s="16" t="s">
        <v>55</v>
      </c>
      <c r="N1239" s="16" t="s">
        <v>2059</v>
      </c>
      <c r="O1239" s="16" t="s">
        <v>4215</v>
      </c>
      <c r="P1239" s="19" t="s">
        <v>21</v>
      </c>
      <c r="Q1239">
        <v>1</v>
      </c>
      <c r="R1239" s="8">
        <f t="shared" si="205"/>
        <v>2651</v>
      </c>
      <c r="S1239" s="8">
        <f t="shared" si="204"/>
        <v>2651</v>
      </c>
      <c r="T1239" s="6">
        <f t="shared" si="206"/>
        <v>19</v>
      </c>
      <c r="U1239" s="9">
        <f t="shared" si="207"/>
        <v>3154.69</v>
      </c>
      <c r="V1239" s="9">
        <f t="shared" si="208"/>
        <v>3154.69</v>
      </c>
      <c r="W1239" s="9">
        <f t="shared" si="209"/>
        <v>3154.69</v>
      </c>
      <c r="X1239" s="7">
        <v>25</v>
      </c>
      <c r="Y1239" s="14">
        <v>25</v>
      </c>
      <c r="Z1239" s="14">
        <v>25</v>
      </c>
      <c r="AA1239" s="9">
        <f t="shared" si="210"/>
        <v>3943.3625000000002</v>
      </c>
      <c r="AB1239" s="9">
        <f t="shared" si="211"/>
        <v>3943.3625000000002</v>
      </c>
      <c r="AC1239" s="15">
        <f t="shared" si="212"/>
        <v>3943.3625000000002</v>
      </c>
    </row>
    <row r="1240" spans="1:29" x14ac:dyDescent="0.25">
      <c r="A1240" s="16" t="s">
        <v>4216</v>
      </c>
      <c r="B1240" s="17"/>
      <c r="C1240" s="18"/>
      <c r="D1240" s="16" t="s">
        <v>4217</v>
      </c>
      <c r="E1240" s="16" t="s">
        <v>4213</v>
      </c>
      <c r="F1240" s="18" t="s">
        <v>34</v>
      </c>
      <c r="G1240" s="18">
        <v>1</v>
      </c>
      <c r="H1240" s="16" t="s">
        <v>44</v>
      </c>
      <c r="I1240" s="16" t="s">
        <v>4218</v>
      </c>
      <c r="J1240" s="16" t="s">
        <v>205</v>
      </c>
      <c r="K1240" s="18">
        <v>0</v>
      </c>
      <c r="L1240" s="18">
        <v>0</v>
      </c>
      <c r="M1240" s="16" t="s">
        <v>55</v>
      </c>
      <c r="N1240" s="16" t="s">
        <v>2059</v>
      </c>
      <c r="O1240" s="16" t="s">
        <v>4215</v>
      </c>
      <c r="P1240" s="19" t="s">
        <v>21</v>
      </c>
      <c r="Q1240">
        <v>1</v>
      </c>
      <c r="R1240" s="8">
        <f t="shared" si="205"/>
        <v>3010</v>
      </c>
      <c r="S1240" s="8">
        <f t="shared" si="204"/>
        <v>3010</v>
      </c>
      <c r="T1240" s="6">
        <f t="shared" si="206"/>
        <v>19</v>
      </c>
      <c r="U1240" s="9">
        <f t="shared" si="207"/>
        <v>3581.9</v>
      </c>
      <c r="V1240" s="9">
        <f t="shared" si="208"/>
        <v>3581.9</v>
      </c>
      <c r="W1240" s="9">
        <f t="shared" si="209"/>
        <v>3581.9</v>
      </c>
      <c r="X1240" s="7">
        <v>25</v>
      </c>
      <c r="Y1240" s="14">
        <v>25</v>
      </c>
      <c r="Z1240" s="14">
        <v>25</v>
      </c>
      <c r="AA1240" s="9">
        <f t="shared" si="210"/>
        <v>4477.375</v>
      </c>
      <c r="AB1240" s="9">
        <f t="shared" si="211"/>
        <v>4477.375</v>
      </c>
      <c r="AC1240" s="15">
        <f t="shared" si="212"/>
        <v>4477.375</v>
      </c>
    </row>
    <row r="1241" spans="1:29" x14ac:dyDescent="0.25">
      <c r="A1241" s="16" t="s">
        <v>4219</v>
      </c>
      <c r="B1241" s="17"/>
      <c r="C1241" s="18"/>
      <c r="D1241" s="16" t="s">
        <v>4220</v>
      </c>
      <c r="E1241" s="16" t="s">
        <v>4213</v>
      </c>
      <c r="F1241" s="18" t="s">
        <v>34</v>
      </c>
      <c r="G1241" s="18">
        <v>1</v>
      </c>
      <c r="H1241" s="16" t="s">
        <v>44</v>
      </c>
      <c r="I1241" s="16" t="s">
        <v>4221</v>
      </c>
      <c r="J1241" s="16" t="s">
        <v>205</v>
      </c>
      <c r="K1241" s="18">
        <v>0</v>
      </c>
      <c r="L1241" s="18">
        <v>0</v>
      </c>
      <c r="M1241" s="16" t="s">
        <v>55</v>
      </c>
      <c r="N1241" s="16" t="s">
        <v>109</v>
      </c>
      <c r="O1241" s="16" t="s">
        <v>2967</v>
      </c>
      <c r="P1241" s="19" t="s">
        <v>21</v>
      </c>
      <c r="Q1241">
        <v>1</v>
      </c>
      <c r="R1241" s="8">
        <f t="shared" si="205"/>
        <v>16741</v>
      </c>
      <c r="S1241" s="8">
        <f t="shared" si="204"/>
        <v>16741</v>
      </c>
      <c r="T1241" s="6">
        <f t="shared" si="206"/>
        <v>19</v>
      </c>
      <c r="U1241" s="9">
        <f t="shared" si="207"/>
        <v>19921.79</v>
      </c>
      <c r="V1241" s="9">
        <f t="shared" si="208"/>
        <v>19921.79</v>
      </c>
      <c r="W1241" s="9">
        <f t="shared" si="209"/>
        <v>19921.79</v>
      </c>
      <c r="X1241" s="7">
        <v>25</v>
      </c>
      <c r="Y1241" s="14">
        <v>25</v>
      </c>
      <c r="Z1241" s="14">
        <v>25</v>
      </c>
      <c r="AA1241" s="9">
        <f t="shared" si="210"/>
        <v>24902.237500000003</v>
      </c>
      <c r="AB1241" s="9">
        <f t="shared" si="211"/>
        <v>24902.237500000003</v>
      </c>
      <c r="AC1241" s="15">
        <f t="shared" si="212"/>
        <v>24902.237500000003</v>
      </c>
    </row>
    <row r="1242" spans="1:29" x14ac:dyDescent="0.25">
      <c r="A1242" s="16" t="s">
        <v>4222</v>
      </c>
      <c r="B1242" s="17"/>
      <c r="C1242" s="18"/>
      <c r="D1242" s="16" t="s">
        <v>4223</v>
      </c>
      <c r="E1242" s="16" t="s">
        <v>4213</v>
      </c>
      <c r="F1242" s="18" t="s">
        <v>34</v>
      </c>
      <c r="G1242" s="18">
        <v>1</v>
      </c>
      <c r="H1242" s="16" t="s">
        <v>44</v>
      </c>
      <c r="I1242" s="16" t="s">
        <v>4224</v>
      </c>
      <c r="J1242" s="16" t="s">
        <v>205</v>
      </c>
      <c r="K1242" s="18">
        <v>0</v>
      </c>
      <c r="L1242" s="18">
        <v>0</v>
      </c>
      <c r="M1242" s="16" t="s">
        <v>55</v>
      </c>
      <c r="N1242" s="16" t="s">
        <v>109</v>
      </c>
      <c r="O1242" s="16" t="s">
        <v>2967</v>
      </c>
      <c r="P1242" s="19" t="s">
        <v>21</v>
      </c>
      <c r="Q1242">
        <v>1</v>
      </c>
      <c r="R1242" s="8">
        <f t="shared" si="205"/>
        <v>12378</v>
      </c>
      <c r="S1242" s="8">
        <f t="shared" si="204"/>
        <v>12378</v>
      </c>
      <c r="T1242" s="6">
        <f t="shared" si="206"/>
        <v>19</v>
      </c>
      <c r="U1242" s="9">
        <f t="shared" si="207"/>
        <v>14729.82</v>
      </c>
      <c r="V1242" s="9">
        <f t="shared" si="208"/>
        <v>14729.82</v>
      </c>
      <c r="W1242" s="9">
        <f t="shared" si="209"/>
        <v>14729.82</v>
      </c>
      <c r="X1242" s="7">
        <v>25</v>
      </c>
      <c r="Y1242" s="14">
        <v>25</v>
      </c>
      <c r="Z1242" s="14">
        <v>25</v>
      </c>
      <c r="AA1242" s="9">
        <f t="shared" si="210"/>
        <v>18412.275000000001</v>
      </c>
      <c r="AB1242" s="9">
        <f t="shared" si="211"/>
        <v>18412.275000000001</v>
      </c>
      <c r="AC1242" s="15">
        <f t="shared" si="212"/>
        <v>18412.275000000001</v>
      </c>
    </row>
    <row r="1243" spans="1:29" x14ac:dyDescent="0.25">
      <c r="A1243" s="16" t="s">
        <v>4225</v>
      </c>
      <c r="B1243" s="17"/>
      <c r="C1243" s="18"/>
      <c r="D1243" s="16" t="s">
        <v>4226</v>
      </c>
      <c r="E1243" s="16" t="s">
        <v>4213</v>
      </c>
      <c r="F1243" s="18" t="s">
        <v>34</v>
      </c>
      <c r="G1243" s="18">
        <v>1</v>
      </c>
      <c r="H1243" s="16" t="s">
        <v>44</v>
      </c>
      <c r="I1243" s="16" t="s">
        <v>4227</v>
      </c>
      <c r="J1243" s="16" t="s">
        <v>205</v>
      </c>
      <c r="K1243" s="18">
        <v>0</v>
      </c>
      <c r="L1243" s="18">
        <v>0</v>
      </c>
      <c r="M1243" s="16" t="s">
        <v>55</v>
      </c>
      <c r="N1243" s="16" t="s">
        <v>109</v>
      </c>
      <c r="O1243" s="16" t="s">
        <v>4228</v>
      </c>
      <c r="P1243" s="19" t="s">
        <v>21</v>
      </c>
      <c r="Q1243">
        <v>1</v>
      </c>
      <c r="R1243" s="8">
        <f t="shared" si="205"/>
        <v>7305</v>
      </c>
      <c r="S1243" s="8">
        <f t="shared" si="204"/>
        <v>7305</v>
      </c>
      <c r="T1243" s="6">
        <f t="shared" si="206"/>
        <v>19</v>
      </c>
      <c r="U1243" s="9">
        <f t="shared" si="207"/>
        <v>8692.9500000000007</v>
      </c>
      <c r="V1243" s="9">
        <f t="shared" si="208"/>
        <v>8692.9500000000007</v>
      </c>
      <c r="W1243" s="9">
        <f t="shared" si="209"/>
        <v>8692.9500000000007</v>
      </c>
      <c r="X1243" s="7">
        <v>25</v>
      </c>
      <c r="Y1243" s="14">
        <v>25</v>
      </c>
      <c r="Z1243" s="14">
        <v>25</v>
      </c>
      <c r="AA1243" s="9">
        <f t="shared" si="210"/>
        <v>10866.1875</v>
      </c>
      <c r="AB1243" s="9">
        <f t="shared" si="211"/>
        <v>10866.1875</v>
      </c>
      <c r="AC1243" s="15">
        <f t="shared" si="212"/>
        <v>10866.1875</v>
      </c>
    </row>
    <row r="1244" spans="1:29" x14ac:dyDescent="0.25">
      <c r="A1244" s="16" t="s">
        <v>4229</v>
      </c>
      <c r="B1244" s="17"/>
      <c r="C1244" s="18"/>
      <c r="D1244" s="16" t="s">
        <v>4230</v>
      </c>
      <c r="E1244" s="16" t="s">
        <v>4213</v>
      </c>
      <c r="F1244" s="18" t="s">
        <v>34</v>
      </c>
      <c r="G1244" s="18">
        <v>1</v>
      </c>
      <c r="H1244" s="16" t="s">
        <v>44</v>
      </c>
      <c r="I1244" s="16" t="s">
        <v>4231</v>
      </c>
      <c r="J1244" s="16" t="s">
        <v>205</v>
      </c>
      <c r="K1244" s="18">
        <v>0</v>
      </c>
      <c r="L1244" s="18">
        <v>0</v>
      </c>
      <c r="M1244" s="16" t="s">
        <v>55</v>
      </c>
      <c r="N1244" s="16" t="s">
        <v>2059</v>
      </c>
      <c r="O1244" s="16" t="s">
        <v>4232</v>
      </c>
      <c r="P1244" s="19" t="s">
        <v>21</v>
      </c>
      <c r="Q1244">
        <v>1</v>
      </c>
      <c r="R1244" s="8">
        <f t="shared" si="205"/>
        <v>3490</v>
      </c>
      <c r="S1244" s="8">
        <f t="shared" si="204"/>
        <v>3490</v>
      </c>
      <c r="T1244" s="6">
        <f t="shared" si="206"/>
        <v>19</v>
      </c>
      <c r="U1244" s="9">
        <f t="shared" si="207"/>
        <v>4153.1000000000004</v>
      </c>
      <c r="V1244" s="9">
        <f t="shared" si="208"/>
        <v>4153.1000000000004</v>
      </c>
      <c r="W1244" s="9">
        <f t="shared" si="209"/>
        <v>4153.1000000000004</v>
      </c>
      <c r="X1244" s="7">
        <v>25</v>
      </c>
      <c r="Y1244" s="14">
        <v>25</v>
      </c>
      <c r="Z1244" s="14">
        <v>25</v>
      </c>
      <c r="AA1244" s="9">
        <f t="shared" si="210"/>
        <v>5191.375</v>
      </c>
      <c r="AB1244" s="9">
        <f t="shared" si="211"/>
        <v>5191.375</v>
      </c>
      <c r="AC1244" s="15">
        <f t="shared" si="212"/>
        <v>5191.375</v>
      </c>
    </row>
    <row r="1245" spans="1:29" x14ac:dyDescent="0.25">
      <c r="A1245" s="16" t="s">
        <v>4233</v>
      </c>
      <c r="B1245" s="17"/>
      <c r="C1245" s="18"/>
      <c r="D1245" s="16" t="s">
        <v>4234</v>
      </c>
      <c r="E1245" s="16" t="s">
        <v>4213</v>
      </c>
      <c r="F1245" s="18" t="s">
        <v>34</v>
      </c>
      <c r="G1245" s="18">
        <v>1</v>
      </c>
      <c r="H1245" s="16" t="s">
        <v>2080</v>
      </c>
      <c r="I1245" s="16" t="s">
        <v>4235</v>
      </c>
      <c r="J1245" s="16" t="s">
        <v>205</v>
      </c>
      <c r="K1245" s="18">
        <v>0</v>
      </c>
      <c r="L1245" s="18">
        <v>0</v>
      </c>
      <c r="M1245" s="16" t="s">
        <v>55</v>
      </c>
      <c r="N1245" s="16" t="s">
        <v>2059</v>
      </c>
      <c r="O1245" s="16" t="s">
        <v>4232</v>
      </c>
      <c r="P1245" s="19" t="s">
        <v>21</v>
      </c>
      <c r="Q1245">
        <v>1</v>
      </c>
      <c r="R1245" s="8">
        <f t="shared" si="205"/>
        <v>3974</v>
      </c>
      <c r="S1245" s="8">
        <f t="shared" si="204"/>
        <v>3974</v>
      </c>
      <c r="T1245" s="6">
        <f t="shared" si="206"/>
        <v>19</v>
      </c>
      <c r="U1245" s="9">
        <f t="shared" si="207"/>
        <v>4729.0599999999995</v>
      </c>
      <c r="V1245" s="9">
        <f t="shared" si="208"/>
        <v>4729.0599999999995</v>
      </c>
      <c r="W1245" s="9">
        <f t="shared" si="209"/>
        <v>4729.0599999999995</v>
      </c>
      <c r="X1245" s="7">
        <v>25</v>
      </c>
      <c r="Y1245" s="14">
        <v>25</v>
      </c>
      <c r="Z1245" s="14">
        <v>25</v>
      </c>
      <c r="AA1245" s="9">
        <f t="shared" si="210"/>
        <v>5911.3249999999989</v>
      </c>
      <c r="AB1245" s="9">
        <f t="shared" si="211"/>
        <v>5911.3249999999989</v>
      </c>
      <c r="AC1245" s="15">
        <f t="shared" si="212"/>
        <v>5911.3249999999989</v>
      </c>
    </row>
    <row r="1246" spans="1:29" x14ac:dyDescent="0.25">
      <c r="A1246" s="16" t="s">
        <v>4236</v>
      </c>
      <c r="B1246" s="17"/>
      <c r="C1246" s="18"/>
      <c r="D1246" s="16" t="s">
        <v>4237</v>
      </c>
      <c r="E1246" s="16" t="s">
        <v>4213</v>
      </c>
      <c r="F1246" s="18" t="s">
        <v>34</v>
      </c>
      <c r="G1246" s="18">
        <v>1</v>
      </c>
      <c r="H1246" s="16" t="s">
        <v>2080</v>
      </c>
      <c r="I1246" s="16" t="s">
        <v>4238</v>
      </c>
      <c r="J1246" s="16" t="s">
        <v>205</v>
      </c>
      <c r="K1246" s="18">
        <v>0</v>
      </c>
      <c r="L1246" s="18">
        <v>0</v>
      </c>
      <c r="M1246" s="16" t="s">
        <v>55</v>
      </c>
      <c r="N1246" s="16" t="s">
        <v>2059</v>
      </c>
      <c r="O1246" s="16" t="s">
        <v>4232</v>
      </c>
      <c r="P1246" s="19" t="s">
        <v>21</v>
      </c>
      <c r="Q1246">
        <v>1</v>
      </c>
      <c r="R1246" s="8">
        <f t="shared" si="205"/>
        <v>3573</v>
      </c>
      <c r="S1246" s="8">
        <f t="shared" si="204"/>
        <v>3573</v>
      </c>
      <c r="T1246" s="6">
        <f t="shared" si="206"/>
        <v>19</v>
      </c>
      <c r="U1246" s="9">
        <f t="shared" si="207"/>
        <v>4251.87</v>
      </c>
      <c r="V1246" s="9">
        <f t="shared" si="208"/>
        <v>4251.87</v>
      </c>
      <c r="W1246" s="9">
        <f t="shared" si="209"/>
        <v>4251.87</v>
      </c>
      <c r="X1246" s="7">
        <v>25</v>
      </c>
      <c r="Y1246" s="14">
        <v>25</v>
      </c>
      <c r="Z1246" s="14">
        <v>25</v>
      </c>
      <c r="AA1246" s="9">
        <f t="shared" si="210"/>
        <v>5314.8374999999996</v>
      </c>
      <c r="AB1246" s="9">
        <f t="shared" si="211"/>
        <v>5314.8374999999996</v>
      </c>
      <c r="AC1246" s="15">
        <f t="shared" si="212"/>
        <v>5314.8374999999996</v>
      </c>
    </row>
    <row r="1247" spans="1:29" x14ac:dyDescent="0.25">
      <c r="A1247" s="16" t="s">
        <v>4239</v>
      </c>
      <c r="B1247" s="17"/>
      <c r="C1247" s="18"/>
      <c r="D1247" s="16" t="s">
        <v>4240</v>
      </c>
      <c r="E1247" s="16" t="s">
        <v>4213</v>
      </c>
      <c r="F1247" s="18" t="s">
        <v>34</v>
      </c>
      <c r="G1247" s="18">
        <v>1</v>
      </c>
      <c r="H1247" s="16" t="s">
        <v>44</v>
      </c>
      <c r="I1247" s="16" t="s">
        <v>4241</v>
      </c>
      <c r="J1247" s="16" t="s">
        <v>205</v>
      </c>
      <c r="K1247" s="18">
        <v>0</v>
      </c>
      <c r="L1247" s="18">
        <v>0</v>
      </c>
      <c r="M1247" s="16" t="s">
        <v>55</v>
      </c>
      <c r="N1247" s="16" t="s">
        <v>1487</v>
      </c>
      <c r="O1247" s="16" t="s">
        <v>2138</v>
      </c>
      <c r="P1247" s="19" t="s">
        <v>21</v>
      </c>
      <c r="Q1247">
        <v>1</v>
      </c>
      <c r="R1247" s="8">
        <f t="shared" si="205"/>
        <v>3024</v>
      </c>
      <c r="S1247" s="8">
        <f t="shared" si="204"/>
        <v>3024</v>
      </c>
      <c r="T1247" s="6">
        <f t="shared" si="206"/>
        <v>19</v>
      </c>
      <c r="U1247" s="9">
        <f t="shared" si="207"/>
        <v>3598.56</v>
      </c>
      <c r="V1247" s="9">
        <f t="shared" si="208"/>
        <v>3598.56</v>
      </c>
      <c r="W1247" s="9">
        <f t="shared" si="209"/>
        <v>3598.56</v>
      </c>
      <c r="X1247" s="7">
        <v>25</v>
      </c>
      <c r="Y1247" s="14">
        <v>25</v>
      </c>
      <c r="Z1247" s="14">
        <v>25</v>
      </c>
      <c r="AA1247" s="9">
        <f t="shared" si="210"/>
        <v>4498.2</v>
      </c>
      <c r="AB1247" s="9">
        <f t="shared" si="211"/>
        <v>4498.2</v>
      </c>
      <c r="AC1247" s="15">
        <f t="shared" si="212"/>
        <v>4498.2</v>
      </c>
    </row>
    <row r="1248" spans="1:29" x14ac:dyDescent="0.25">
      <c r="A1248" s="16" t="s">
        <v>4242</v>
      </c>
      <c r="B1248" s="17"/>
      <c r="C1248" s="18"/>
      <c r="D1248" s="16" t="s">
        <v>4243</v>
      </c>
      <c r="E1248" s="16" t="s">
        <v>4213</v>
      </c>
      <c r="F1248" s="18" t="s">
        <v>34</v>
      </c>
      <c r="G1248" s="18">
        <v>1</v>
      </c>
      <c r="H1248" s="16" t="s">
        <v>16</v>
      </c>
      <c r="I1248" s="16" t="s">
        <v>4244</v>
      </c>
      <c r="J1248" s="16" t="s">
        <v>205</v>
      </c>
      <c r="K1248" s="18">
        <v>0</v>
      </c>
      <c r="L1248" s="18">
        <v>0</v>
      </c>
      <c r="M1248" s="16" t="s">
        <v>55</v>
      </c>
      <c r="N1248" s="16" t="s">
        <v>1334</v>
      </c>
      <c r="O1248" s="16" t="s">
        <v>4245</v>
      </c>
      <c r="P1248" s="19" t="s">
        <v>21</v>
      </c>
      <c r="Q1248">
        <v>1</v>
      </c>
      <c r="R1248" s="8">
        <f t="shared" si="205"/>
        <v>10242</v>
      </c>
      <c r="S1248" s="8">
        <f t="shared" si="204"/>
        <v>10242</v>
      </c>
      <c r="T1248" s="6">
        <f t="shared" si="206"/>
        <v>19</v>
      </c>
      <c r="U1248" s="9">
        <f t="shared" si="207"/>
        <v>12187.98</v>
      </c>
      <c r="V1248" s="9">
        <f t="shared" si="208"/>
        <v>12187.98</v>
      </c>
      <c r="W1248" s="9">
        <f t="shared" si="209"/>
        <v>12187.98</v>
      </c>
      <c r="X1248" s="7">
        <v>25</v>
      </c>
      <c r="Y1248" s="14">
        <v>25</v>
      </c>
      <c r="Z1248" s="14">
        <v>25</v>
      </c>
      <c r="AA1248" s="9">
        <f t="shared" si="210"/>
        <v>15234.974999999999</v>
      </c>
      <c r="AB1248" s="9">
        <f t="shared" si="211"/>
        <v>15234.974999999999</v>
      </c>
      <c r="AC1248" s="15">
        <f t="shared" si="212"/>
        <v>15234.974999999999</v>
      </c>
    </row>
    <row r="1249" spans="1:29" x14ac:dyDescent="0.25">
      <c r="A1249" s="16" t="s">
        <v>4246</v>
      </c>
      <c r="B1249" s="17"/>
      <c r="C1249" s="18"/>
      <c r="D1249" s="16" t="s">
        <v>4247</v>
      </c>
      <c r="E1249" s="16" t="s">
        <v>4213</v>
      </c>
      <c r="F1249" s="18" t="s">
        <v>34</v>
      </c>
      <c r="G1249" s="18">
        <v>1</v>
      </c>
      <c r="H1249" s="16" t="s">
        <v>2080</v>
      </c>
      <c r="I1249" s="16" t="s">
        <v>4248</v>
      </c>
      <c r="J1249" s="16" t="s">
        <v>205</v>
      </c>
      <c r="K1249" s="18">
        <v>0</v>
      </c>
      <c r="L1249" s="18">
        <v>0</v>
      </c>
      <c r="M1249" s="16" t="s">
        <v>55</v>
      </c>
      <c r="N1249" s="16" t="s">
        <v>1334</v>
      </c>
      <c r="O1249" s="16" t="s">
        <v>4245</v>
      </c>
      <c r="P1249" s="19" t="s">
        <v>21</v>
      </c>
      <c r="Q1249">
        <v>1</v>
      </c>
      <c r="R1249" s="8">
        <f t="shared" si="205"/>
        <v>657</v>
      </c>
      <c r="S1249" s="8">
        <f t="shared" si="204"/>
        <v>657</v>
      </c>
      <c r="T1249" s="6">
        <f t="shared" si="206"/>
        <v>19</v>
      </c>
      <c r="U1249" s="9">
        <f t="shared" si="207"/>
        <v>781.83</v>
      </c>
      <c r="V1249" s="9">
        <f t="shared" si="208"/>
        <v>781.83</v>
      </c>
      <c r="W1249" s="9">
        <f t="shared" si="209"/>
        <v>781.83</v>
      </c>
      <c r="X1249" s="7">
        <v>25</v>
      </c>
      <c r="Y1249" s="14">
        <v>25</v>
      </c>
      <c r="Z1249" s="14">
        <v>25</v>
      </c>
      <c r="AA1249" s="9">
        <f t="shared" si="210"/>
        <v>977.28750000000002</v>
      </c>
      <c r="AB1249" s="9">
        <f t="shared" si="211"/>
        <v>977.28750000000002</v>
      </c>
      <c r="AC1249" s="15">
        <f t="shared" si="212"/>
        <v>977.28750000000002</v>
      </c>
    </row>
    <row r="1250" spans="1:29" x14ac:dyDescent="0.25">
      <c r="A1250" s="16" t="s">
        <v>4249</v>
      </c>
      <c r="B1250" s="17"/>
      <c r="C1250" s="18"/>
      <c r="D1250" s="16" t="s">
        <v>4250</v>
      </c>
      <c r="E1250" s="16" t="s">
        <v>4213</v>
      </c>
      <c r="F1250" s="18" t="s">
        <v>34</v>
      </c>
      <c r="G1250" s="18">
        <v>1</v>
      </c>
      <c r="H1250" s="16" t="s">
        <v>2080</v>
      </c>
      <c r="I1250" s="16" t="s">
        <v>4248</v>
      </c>
      <c r="J1250" s="16" t="s">
        <v>205</v>
      </c>
      <c r="K1250" s="18">
        <v>0</v>
      </c>
      <c r="L1250" s="18">
        <v>0</v>
      </c>
      <c r="M1250" s="16" t="s">
        <v>55</v>
      </c>
      <c r="N1250" s="16" t="s">
        <v>1334</v>
      </c>
      <c r="O1250" s="16" t="s">
        <v>4245</v>
      </c>
      <c r="P1250" s="19" t="s">
        <v>21</v>
      </c>
      <c r="Q1250">
        <v>1</v>
      </c>
      <c r="R1250" s="8">
        <f t="shared" si="205"/>
        <v>657</v>
      </c>
      <c r="S1250" s="8">
        <f t="shared" si="204"/>
        <v>657</v>
      </c>
      <c r="T1250" s="6">
        <f t="shared" si="206"/>
        <v>19</v>
      </c>
      <c r="U1250" s="9">
        <f t="shared" si="207"/>
        <v>781.83</v>
      </c>
      <c r="V1250" s="9">
        <f t="shared" si="208"/>
        <v>781.83</v>
      </c>
      <c r="W1250" s="9">
        <f t="shared" si="209"/>
        <v>781.83</v>
      </c>
      <c r="X1250" s="7">
        <v>25</v>
      </c>
      <c r="Y1250" s="14">
        <v>25</v>
      </c>
      <c r="Z1250" s="14">
        <v>25</v>
      </c>
      <c r="AA1250" s="9">
        <f t="shared" si="210"/>
        <v>977.28750000000002</v>
      </c>
      <c r="AB1250" s="9">
        <f t="shared" si="211"/>
        <v>977.28750000000002</v>
      </c>
      <c r="AC1250" s="15">
        <f t="shared" si="212"/>
        <v>977.28750000000002</v>
      </c>
    </row>
    <row r="1251" spans="1:29" x14ac:dyDescent="0.25">
      <c r="A1251" s="16" t="s">
        <v>4251</v>
      </c>
      <c r="B1251" s="17"/>
      <c r="C1251" s="18"/>
      <c r="D1251" s="16" t="s">
        <v>4252</v>
      </c>
      <c r="E1251" s="16" t="s">
        <v>4213</v>
      </c>
      <c r="F1251" s="18" t="s">
        <v>34</v>
      </c>
      <c r="G1251" s="18">
        <v>1</v>
      </c>
      <c r="H1251" s="16" t="s">
        <v>2080</v>
      </c>
      <c r="I1251" s="16" t="s">
        <v>4248</v>
      </c>
      <c r="J1251" s="16" t="s">
        <v>205</v>
      </c>
      <c r="K1251" s="18">
        <v>0</v>
      </c>
      <c r="L1251" s="18">
        <v>0</v>
      </c>
      <c r="M1251" s="16" t="s">
        <v>55</v>
      </c>
      <c r="N1251" s="16" t="s">
        <v>1334</v>
      </c>
      <c r="O1251" s="16" t="s">
        <v>4245</v>
      </c>
      <c r="P1251" s="19" t="s">
        <v>21</v>
      </c>
      <c r="Q1251">
        <v>1</v>
      </c>
      <c r="R1251" s="8">
        <f t="shared" si="205"/>
        <v>657</v>
      </c>
      <c r="S1251" s="8">
        <f t="shared" si="204"/>
        <v>657</v>
      </c>
      <c r="T1251" s="6">
        <f t="shared" si="206"/>
        <v>19</v>
      </c>
      <c r="U1251" s="9">
        <f t="shared" si="207"/>
        <v>781.83</v>
      </c>
      <c r="V1251" s="9">
        <f t="shared" si="208"/>
        <v>781.83</v>
      </c>
      <c r="W1251" s="9">
        <f t="shared" si="209"/>
        <v>781.83</v>
      </c>
      <c r="X1251" s="7">
        <v>25</v>
      </c>
      <c r="Y1251" s="14">
        <v>25</v>
      </c>
      <c r="Z1251" s="14">
        <v>25</v>
      </c>
      <c r="AA1251" s="9">
        <f t="shared" si="210"/>
        <v>977.28750000000002</v>
      </c>
      <c r="AB1251" s="9">
        <f t="shared" si="211"/>
        <v>977.28750000000002</v>
      </c>
      <c r="AC1251" s="15">
        <f t="shared" si="212"/>
        <v>977.28750000000002</v>
      </c>
    </row>
    <row r="1252" spans="1:29" x14ac:dyDescent="0.25">
      <c r="A1252" s="16" t="s">
        <v>4253</v>
      </c>
      <c r="B1252" s="17"/>
      <c r="C1252" s="18"/>
      <c r="D1252" s="16" t="s">
        <v>4254</v>
      </c>
      <c r="E1252" s="16" t="s">
        <v>4213</v>
      </c>
      <c r="F1252" s="18" t="s">
        <v>34</v>
      </c>
      <c r="G1252" s="18">
        <v>1</v>
      </c>
      <c r="H1252" s="16" t="s">
        <v>2080</v>
      </c>
      <c r="I1252" s="16" t="s">
        <v>4248</v>
      </c>
      <c r="J1252" s="16" t="s">
        <v>205</v>
      </c>
      <c r="K1252" s="18">
        <v>0</v>
      </c>
      <c r="L1252" s="18">
        <v>0</v>
      </c>
      <c r="M1252" s="16" t="s">
        <v>55</v>
      </c>
      <c r="N1252" s="16" t="s">
        <v>1334</v>
      </c>
      <c r="O1252" s="16" t="s">
        <v>4245</v>
      </c>
      <c r="P1252" s="19" t="s">
        <v>21</v>
      </c>
      <c r="Q1252">
        <v>1</v>
      </c>
      <c r="R1252" s="8">
        <f t="shared" si="205"/>
        <v>657</v>
      </c>
      <c r="S1252" s="8">
        <f t="shared" si="204"/>
        <v>657</v>
      </c>
      <c r="T1252" s="6">
        <f t="shared" si="206"/>
        <v>19</v>
      </c>
      <c r="U1252" s="9">
        <f t="shared" si="207"/>
        <v>781.83</v>
      </c>
      <c r="V1252" s="9">
        <f t="shared" si="208"/>
        <v>781.83</v>
      </c>
      <c r="W1252" s="9">
        <f t="shared" si="209"/>
        <v>781.83</v>
      </c>
      <c r="X1252" s="7">
        <v>25</v>
      </c>
      <c r="Y1252" s="14">
        <v>25</v>
      </c>
      <c r="Z1252" s="14">
        <v>25</v>
      </c>
      <c r="AA1252" s="9">
        <f t="shared" si="210"/>
        <v>977.28750000000002</v>
      </c>
      <c r="AB1252" s="9">
        <f t="shared" si="211"/>
        <v>977.28750000000002</v>
      </c>
      <c r="AC1252" s="15">
        <f t="shared" si="212"/>
        <v>977.28750000000002</v>
      </c>
    </row>
    <row r="1253" spans="1:29" x14ac:dyDescent="0.25">
      <c r="A1253" s="16" t="s">
        <v>4255</v>
      </c>
      <c r="B1253" s="17"/>
      <c r="C1253" s="18"/>
      <c r="D1253" s="16" t="s">
        <v>4256</v>
      </c>
      <c r="E1253" s="16" t="s">
        <v>4213</v>
      </c>
      <c r="F1253" s="18" t="s">
        <v>34</v>
      </c>
      <c r="G1253" s="18">
        <v>1</v>
      </c>
      <c r="H1253" s="16" t="s">
        <v>2080</v>
      </c>
      <c r="I1253" s="16" t="s">
        <v>4248</v>
      </c>
      <c r="J1253" s="16" t="s">
        <v>205</v>
      </c>
      <c r="K1253" s="18">
        <v>0</v>
      </c>
      <c r="L1253" s="18">
        <v>0</v>
      </c>
      <c r="M1253" s="16" t="s">
        <v>55</v>
      </c>
      <c r="N1253" s="16" t="s">
        <v>1334</v>
      </c>
      <c r="O1253" s="16" t="s">
        <v>4245</v>
      </c>
      <c r="P1253" s="19" t="s">
        <v>21</v>
      </c>
      <c r="Q1253">
        <v>1</v>
      </c>
      <c r="R1253" s="8">
        <f t="shared" ref="R1253:R1284" si="213">I1253/G1253</f>
        <v>657</v>
      </c>
      <c r="S1253" s="8">
        <f t="shared" si="204"/>
        <v>657</v>
      </c>
      <c r="T1253" s="6">
        <f t="shared" ref="T1253:T1284" si="214">IF(J1253="19%  IVA",19,IF(J1253="5% IVA",5,0))</f>
        <v>19</v>
      </c>
      <c r="U1253" s="9">
        <f t="shared" ref="U1253:U1284" si="215">(S1253*T1253/100)+I1253</f>
        <v>781.83</v>
      </c>
      <c r="V1253" s="9">
        <f t="shared" ref="V1253:V1284" si="216">(R1253*T1253/100)+R1253</f>
        <v>781.83</v>
      </c>
      <c r="W1253" s="9">
        <f t="shared" ref="W1253:W1284" si="217">(S1253*T1253/100)+S1253</f>
        <v>781.83</v>
      </c>
      <c r="X1253" s="7">
        <v>25</v>
      </c>
      <c r="Y1253" s="14">
        <v>25</v>
      </c>
      <c r="Z1253" s="14">
        <v>25</v>
      </c>
      <c r="AA1253" s="9">
        <f t="shared" ref="AA1253:AA1284" si="218">(U1253*X1253/100)+U1253</f>
        <v>977.28750000000002</v>
      </c>
      <c r="AB1253" s="9">
        <f t="shared" ref="AB1253:AB1284" si="219">(V1253*Y1253/100)+V1253</f>
        <v>977.28750000000002</v>
      </c>
      <c r="AC1253" s="15">
        <f t="shared" ref="AC1253:AC1284" si="220">(W1253*Z1253/100)+W1253</f>
        <v>977.28750000000002</v>
      </c>
    </row>
    <row r="1254" spans="1:29" x14ac:dyDescent="0.25">
      <c r="A1254" s="16" t="s">
        <v>4257</v>
      </c>
      <c r="B1254" s="17"/>
      <c r="C1254" s="18"/>
      <c r="D1254" s="16" t="s">
        <v>4258</v>
      </c>
      <c r="E1254" s="16" t="s">
        <v>4213</v>
      </c>
      <c r="F1254" s="18" t="s">
        <v>34</v>
      </c>
      <c r="G1254" s="18">
        <v>1</v>
      </c>
      <c r="H1254" s="16" t="s">
        <v>2080</v>
      </c>
      <c r="I1254" s="16" t="s">
        <v>4259</v>
      </c>
      <c r="J1254" s="16" t="s">
        <v>205</v>
      </c>
      <c r="K1254" s="18">
        <v>0</v>
      </c>
      <c r="L1254" s="18">
        <v>0</v>
      </c>
      <c r="M1254" s="16" t="s">
        <v>55</v>
      </c>
      <c r="N1254" s="16" t="s">
        <v>2660</v>
      </c>
      <c r="O1254" s="16" t="s">
        <v>4260</v>
      </c>
      <c r="P1254" s="19" t="s">
        <v>21</v>
      </c>
      <c r="Q1254">
        <v>1</v>
      </c>
      <c r="R1254" s="8">
        <f t="shared" si="213"/>
        <v>3500</v>
      </c>
      <c r="S1254" s="8">
        <f t="shared" si="204"/>
        <v>3500</v>
      </c>
      <c r="T1254" s="6">
        <f t="shared" si="214"/>
        <v>19</v>
      </c>
      <c r="U1254" s="9">
        <f t="shared" si="215"/>
        <v>4165</v>
      </c>
      <c r="V1254" s="9">
        <f t="shared" si="216"/>
        <v>4165</v>
      </c>
      <c r="W1254" s="9">
        <f t="shared" si="217"/>
        <v>4165</v>
      </c>
      <c r="X1254" s="7">
        <v>25</v>
      </c>
      <c r="Y1254" s="14">
        <v>25</v>
      </c>
      <c r="Z1254" s="14">
        <v>25</v>
      </c>
      <c r="AA1254" s="9">
        <f t="shared" si="218"/>
        <v>5206.25</v>
      </c>
      <c r="AB1254" s="9">
        <f t="shared" si="219"/>
        <v>5206.25</v>
      </c>
      <c r="AC1254" s="15">
        <f t="shared" si="220"/>
        <v>5206.25</v>
      </c>
    </row>
    <row r="1255" spans="1:29" x14ac:dyDescent="0.25">
      <c r="A1255" s="16" t="s">
        <v>4261</v>
      </c>
      <c r="B1255" s="17"/>
      <c r="C1255" s="18"/>
      <c r="D1255" s="16" t="s">
        <v>4262</v>
      </c>
      <c r="E1255" s="16" t="s">
        <v>4213</v>
      </c>
      <c r="F1255" s="18" t="s">
        <v>34</v>
      </c>
      <c r="G1255" s="18">
        <v>1</v>
      </c>
      <c r="H1255" s="16" t="s">
        <v>2080</v>
      </c>
      <c r="I1255" s="16" t="s">
        <v>4259</v>
      </c>
      <c r="J1255" s="16" t="s">
        <v>205</v>
      </c>
      <c r="K1255" s="18">
        <v>0</v>
      </c>
      <c r="L1255" s="18">
        <v>0</v>
      </c>
      <c r="M1255" s="16" t="s">
        <v>55</v>
      </c>
      <c r="N1255" s="16" t="s">
        <v>2660</v>
      </c>
      <c r="O1255" s="16" t="s">
        <v>4260</v>
      </c>
      <c r="P1255" s="19" t="s">
        <v>21</v>
      </c>
      <c r="Q1255">
        <v>1</v>
      </c>
      <c r="R1255" s="8">
        <f t="shared" si="213"/>
        <v>3500</v>
      </c>
      <c r="S1255" s="8">
        <f t="shared" si="204"/>
        <v>3500</v>
      </c>
      <c r="T1255" s="6">
        <f t="shared" si="214"/>
        <v>19</v>
      </c>
      <c r="U1255" s="9">
        <f t="shared" si="215"/>
        <v>4165</v>
      </c>
      <c r="V1255" s="9">
        <f t="shared" si="216"/>
        <v>4165</v>
      </c>
      <c r="W1255" s="9">
        <f t="shared" si="217"/>
        <v>4165</v>
      </c>
      <c r="X1255" s="7">
        <v>25</v>
      </c>
      <c r="Y1255" s="14">
        <v>25</v>
      </c>
      <c r="Z1255" s="14">
        <v>25</v>
      </c>
      <c r="AA1255" s="9">
        <f t="shared" si="218"/>
        <v>5206.25</v>
      </c>
      <c r="AB1255" s="9">
        <f t="shared" si="219"/>
        <v>5206.25</v>
      </c>
      <c r="AC1255" s="15">
        <f t="shared" si="220"/>
        <v>5206.25</v>
      </c>
    </row>
    <row r="1256" spans="1:29" x14ac:dyDescent="0.25">
      <c r="A1256" s="16" t="s">
        <v>4263</v>
      </c>
      <c r="B1256" s="17"/>
      <c r="C1256" s="18"/>
      <c r="D1256" s="16" t="s">
        <v>4264</v>
      </c>
      <c r="E1256" s="16" t="s">
        <v>4213</v>
      </c>
      <c r="F1256" s="18" t="s">
        <v>34</v>
      </c>
      <c r="G1256" s="18">
        <v>1</v>
      </c>
      <c r="H1256" s="16" t="s">
        <v>2080</v>
      </c>
      <c r="I1256" s="16" t="s">
        <v>4259</v>
      </c>
      <c r="J1256" s="16" t="s">
        <v>205</v>
      </c>
      <c r="K1256" s="18">
        <v>0</v>
      </c>
      <c r="L1256" s="18">
        <v>0</v>
      </c>
      <c r="M1256" s="16" t="s">
        <v>55</v>
      </c>
      <c r="N1256" s="16" t="s">
        <v>2660</v>
      </c>
      <c r="O1256" s="16" t="s">
        <v>4260</v>
      </c>
      <c r="P1256" s="19" t="s">
        <v>21</v>
      </c>
      <c r="Q1256">
        <v>1</v>
      </c>
      <c r="R1256" s="8">
        <f t="shared" si="213"/>
        <v>3500</v>
      </c>
      <c r="S1256" s="8">
        <f t="shared" si="204"/>
        <v>3500</v>
      </c>
      <c r="T1256" s="6">
        <f t="shared" si="214"/>
        <v>19</v>
      </c>
      <c r="U1256" s="9">
        <f t="shared" si="215"/>
        <v>4165</v>
      </c>
      <c r="V1256" s="9">
        <f t="shared" si="216"/>
        <v>4165</v>
      </c>
      <c r="W1256" s="9">
        <f t="shared" si="217"/>
        <v>4165</v>
      </c>
      <c r="X1256" s="7">
        <v>25</v>
      </c>
      <c r="Y1256" s="14">
        <v>25</v>
      </c>
      <c r="Z1256" s="14">
        <v>25</v>
      </c>
      <c r="AA1256" s="9">
        <f t="shared" si="218"/>
        <v>5206.25</v>
      </c>
      <c r="AB1256" s="9">
        <f t="shared" si="219"/>
        <v>5206.25</v>
      </c>
      <c r="AC1256" s="15">
        <f t="shared" si="220"/>
        <v>5206.25</v>
      </c>
    </row>
    <row r="1257" spans="1:29" x14ac:dyDescent="0.25">
      <c r="A1257" s="16" t="s">
        <v>4265</v>
      </c>
      <c r="B1257" s="17"/>
      <c r="C1257" s="18"/>
      <c r="D1257" s="16" t="s">
        <v>4266</v>
      </c>
      <c r="E1257" s="16" t="s">
        <v>4213</v>
      </c>
      <c r="F1257" s="18" t="s">
        <v>34</v>
      </c>
      <c r="G1257" s="18">
        <v>1</v>
      </c>
      <c r="H1257" s="16" t="s">
        <v>2080</v>
      </c>
      <c r="I1257" s="16" t="s">
        <v>4267</v>
      </c>
      <c r="J1257" s="16" t="s">
        <v>205</v>
      </c>
      <c r="K1257" s="18">
        <v>0</v>
      </c>
      <c r="L1257" s="18">
        <v>0</v>
      </c>
      <c r="M1257" s="16" t="s">
        <v>55</v>
      </c>
      <c r="N1257" s="16" t="s">
        <v>2660</v>
      </c>
      <c r="O1257" s="16" t="s">
        <v>4260</v>
      </c>
      <c r="P1257" s="19" t="s">
        <v>21</v>
      </c>
      <c r="Q1257">
        <v>1</v>
      </c>
      <c r="R1257" s="8">
        <f t="shared" si="213"/>
        <v>3023</v>
      </c>
      <c r="S1257" s="8">
        <f t="shared" si="204"/>
        <v>3023</v>
      </c>
      <c r="T1257" s="6">
        <f t="shared" si="214"/>
        <v>19</v>
      </c>
      <c r="U1257" s="9">
        <f t="shared" si="215"/>
        <v>3597.37</v>
      </c>
      <c r="V1257" s="9">
        <f t="shared" si="216"/>
        <v>3597.37</v>
      </c>
      <c r="W1257" s="9">
        <f t="shared" si="217"/>
        <v>3597.37</v>
      </c>
      <c r="X1257" s="7">
        <v>25</v>
      </c>
      <c r="Y1257" s="14">
        <v>25</v>
      </c>
      <c r="Z1257" s="14">
        <v>25</v>
      </c>
      <c r="AA1257" s="9">
        <f t="shared" si="218"/>
        <v>4496.7124999999996</v>
      </c>
      <c r="AB1257" s="9">
        <f t="shared" si="219"/>
        <v>4496.7124999999996</v>
      </c>
      <c r="AC1257" s="15">
        <f t="shared" si="220"/>
        <v>4496.7124999999996</v>
      </c>
    </row>
    <row r="1258" spans="1:29" x14ac:dyDescent="0.25">
      <c r="A1258" s="16" t="s">
        <v>4268</v>
      </c>
      <c r="B1258" s="17"/>
      <c r="C1258" s="18"/>
      <c r="D1258" s="16" t="s">
        <v>4269</v>
      </c>
      <c r="E1258" s="16" t="s">
        <v>4213</v>
      </c>
      <c r="F1258" s="18" t="s">
        <v>34</v>
      </c>
      <c r="G1258" s="18">
        <v>1</v>
      </c>
      <c r="H1258" s="16" t="s">
        <v>2080</v>
      </c>
      <c r="I1258" s="16" t="s">
        <v>4267</v>
      </c>
      <c r="J1258" s="16" t="s">
        <v>205</v>
      </c>
      <c r="K1258" s="18">
        <v>0</v>
      </c>
      <c r="L1258" s="18">
        <v>0</v>
      </c>
      <c r="M1258" s="16" t="s">
        <v>55</v>
      </c>
      <c r="N1258" s="16" t="s">
        <v>2660</v>
      </c>
      <c r="O1258" s="16" t="s">
        <v>4260</v>
      </c>
      <c r="P1258" s="19" t="s">
        <v>21</v>
      </c>
      <c r="Q1258">
        <v>1</v>
      </c>
      <c r="R1258" s="8">
        <f t="shared" si="213"/>
        <v>3023</v>
      </c>
      <c r="S1258" s="8">
        <f t="shared" si="204"/>
        <v>3023</v>
      </c>
      <c r="T1258" s="6">
        <f t="shared" si="214"/>
        <v>19</v>
      </c>
      <c r="U1258" s="9">
        <f t="shared" si="215"/>
        <v>3597.37</v>
      </c>
      <c r="V1258" s="9">
        <f t="shared" si="216"/>
        <v>3597.37</v>
      </c>
      <c r="W1258" s="9">
        <f t="shared" si="217"/>
        <v>3597.37</v>
      </c>
      <c r="X1258" s="7">
        <v>25</v>
      </c>
      <c r="Y1258" s="14">
        <v>25</v>
      </c>
      <c r="Z1258" s="14">
        <v>25</v>
      </c>
      <c r="AA1258" s="9">
        <f t="shared" si="218"/>
        <v>4496.7124999999996</v>
      </c>
      <c r="AB1258" s="9">
        <f t="shared" si="219"/>
        <v>4496.7124999999996</v>
      </c>
      <c r="AC1258" s="15">
        <f t="shared" si="220"/>
        <v>4496.7124999999996</v>
      </c>
    </row>
    <row r="1259" spans="1:29" x14ac:dyDescent="0.25">
      <c r="A1259" s="16" t="s">
        <v>4270</v>
      </c>
      <c r="B1259" s="17"/>
      <c r="C1259" s="18"/>
      <c r="D1259" s="16" t="s">
        <v>4271</v>
      </c>
      <c r="E1259" s="16" t="s">
        <v>4213</v>
      </c>
      <c r="F1259" s="18" t="s">
        <v>34</v>
      </c>
      <c r="G1259" s="18">
        <v>1</v>
      </c>
      <c r="H1259" s="16" t="s">
        <v>2080</v>
      </c>
      <c r="I1259" s="16" t="s">
        <v>4267</v>
      </c>
      <c r="J1259" s="16" t="s">
        <v>205</v>
      </c>
      <c r="K1259" s="18">
        <v>0</v>
      </c>
      <c r="L1259" s="18">
        <v>0</v>
      </c>
      <c r="M1259" s="16" t="s">
        <v>55</v>
      </c>
      <c r="N1259" s="16" t="s">
        <v>2660</v>
      </c>
      <c r="O1259" s="16" t="s">
        <v>4260</v>
      </c>
      <c r="P1259" s="19" t="s">
        <v>21</v>
      </c>
      <c r="Q1259">
        <v>1</v>
      </c>
      <c r="R1259" s="8">
        <f t="shared" si="213"/>
        <v>3023</v>
      </c>
      <c r="S1259" s="8">
        <f t="shared" si="204"/>
        <v>3023</v>
      </c>
      <c r="T1259" s="6">
        <f t="shared" si="214"/>
        <v>19</v>
      </c>
      <c r="U1259" s="9">
        <f t="shared" si="215"/>
        <v>3597.37</v>
      </c>
      <c r="V1259" s="9">
        <f t="shared" si="216"/>
        <v>3597.37</v>
      </c>
      <c r="W1259" s="9">
        <f t="shared" si="217"/>
        <v>3597.37</v>
      </c>
      <c r="X1259" s="7">
        <v>25</v>
      </c>
      <c r="Y1259" s="14">
        <v>25</v>
      </c>
      <c r="Z1259" s="14">
        <v>25</v>
      </c>
      <c r="AA1259" s="9">
        <f t="shared" si="218"/>
        <v>4496.7124999999996</v>
      </c>
      <c r="AB1259" s="9">
        <f t="shared" si="219"/>
        <v>4496.7124999999996</v>
      </c>
      <c r="AC1259" s="15">
        <f t="shared" si="220"/>
        <v>4496.7124999999996</v>
      </c>
    </row>
    <row r="1260" spans="1:29" x14ac:dyDescent="0.25">
      <c r="A1260" s="16" t="s">
        <v>4272</v>
      </c>
      <c r="B1260" s="17"/>
      <c r="C1260" s="18"/>
      <c r="D1260" s="16" t="s">
        <v>4273</v>
      </c>
      <c r="E1260" s="16" t="s">
        <v>4213</v>
      </c>
      <c r="F1260" s="18" t="s">
        <v>34</v>
      </c>
      <c r="G1260" s="18">
        <v>1</v>
      </c>
      <c r="H1260" s="16" t="s">
        <v>2080</v>
      </c>
      <c r="I1260" s="16" t="s">
        <v>4267</v>
      </c>
      <c r="J1260" s="16" t="s">
        <v>205</v>
      </c>
      <c r="K1260" s="18">
        <v>0</v>
      </c>
      <c r="L1260" s="18">
        <v>0</v>
      </c>
      <c r="M1260" s="16" t="s">
        <v>55</v>
      </c>
      <c r="N1260" s="16" t="s">
        <v>2660</v>
      </c>
      <c r="O1260" s="16" t="s">
        <v>4260</v>
      </c>
      <c r="P1260" s="19" t="s">
        <v>21</v>
      </c>
      <c r="Q1260">
        <v>1</v>
      </c>
      <c r="R1260" s="8">
        <f t="shared" si="213"/>
        <v>3023</v>
      </c>
      <c r="S1260" s="8">
        <f t="shared" si="204"/>
        <v>3023</v>
      </c>
      <c r="T1260" s="6">
        <f t="shared" si="214"/>
        <v>19</v>
      </c>
      <c r="U1260" s="9">
        <f t="shared" si="215"/>
        <v>3597.37</v>
      </c>
      <c r="V1260" s="9">
        <f t="shared" si="216"/>
        <v>3597.37</v>
      </c>
      <c r="W1260" s="9">
        <f t="shared" si="217"/>
        <v>3597.37</v>
      </c>
      <c r="X1260" s="7">
        <v>25</v>
      </c>
      <c r="Y1260" s="14">
        <v>25</v>
      </c>
      <c r="Z1260" s="14">
        <v>25</v>
      </c>
      <c r="AA1260" s="9">
        <f t="shared" si="218"/>
        <v>4496.7124999999996</v>
      </c>
      <c r="AB1260" s="9">
        <f t="shared" si="219"/>
        <v>4496.7124999999996</v>
      </c>
      <c r="AC1260" s="15">
        <f t="shared" si="220"/>
        <v>4496.7124999999996</v>
      </c>
    </row>
    <row r="1261" spans="1:29" x14ac:dyDescent="0.25">
      <c r="A1261" s="16" t="s">
        <v>4274</v>
      </c>
      <c r="B1261" s="17"/>
      <c r="C1261" s="18"/>
      <c r="D1261" s="16" t="s">
        <v>4275</v>
      </c>
      <c r="E1261" s="16" t="s">
        <v>4213</v>
      </c>
      <c r="F1261" s="18" t="s">
        <v>34</v>
      </c>
      <c r="G1261" s="18">
        <v>1</v>
      </c>
      <c r="H1261" s="16" t="s">
        <v>2080</v>
      </c>
      <c r="I1261" s="16" t="s">
        <v>4276</v>
      </c>
      <c r="J1261" s="16" t="s">
        <v>205</v>
      </c>
      <c r="K1261" s="18">
        <v>0</v>
      </c>
      <c r="L1261" s="18">
        <v>0</v>
      </c>
      <c r="M1261" s="16" t="s">
        <v>55</v>
      </c>
      <c r="N1261" s="16" t="s">
        <v>2660</v>
      </c>
      <c r="O1261" s="16" t="s">
        <v>4260</v>
      </c>
      <c r="P1261" s="19" t="s">
        <v>21</v>
      </c>
      <c r="Q1261">
        <v>1</v>
      </c>
      <c r="R1261" s="8">
        <f t="shared" si="213"/>
        <v>2671</v>
      </c>
      <c r="S1261" s="8">
        <f t="shared" si="204"/>
        <v>2671</v>
      </c>
      <c r="T1261" s="6">
        <f t="shared" si="214"/>
        <v>19</v>
      </c>
      <c r="U1261" s="9">
        <f t="shared" si="215"/>
        <v>3178.49</v>
      </c>
      <c r="V1261" s="9">
        <f t="shared" si="216"/>
        <v>3178.49</v>
      </c>
      <c r="W1261" s="9">
        <f t="shared" si="217"/>
        <v>3178.49</v>
      </c>
      <c r="X1261" s="7">
        <v>25</v>
      </c>
      <c r="Y1261" s="14">
        <v>25</v>
      </c>
      <c r="Z1261" s="14">
        <v>25</v>
      </c>
      <c r="AA1261" s="9">
        <f t="shared" si="218"/>
        <v>3973.1124999999997</v>
      </c>
      <c r="AB1261" s="9">
        <f t="shared" si="219"/>
        <v>3973.1124999999997</v>
      </c>
      <c r="AC1261" s="15">
        <f t="shared" si="220"/>
        <v>3973.1124999999997</v>
      </c>
    </row>
    <row r="1262" spans="1:29" x14ac:dyDescent="0.25">
      <c r="A1262" s="16" t="s">
        <v>4277</v>
      </c>
      <c r="B1262" s="17"/>
      <c r="C1262" s="18"/>
      <c r="D1262" s="16" t="s">
        <v>4278</v>
      </c>
      <c r="E1262" s="16" t="s">
        <v>4279</v>
      </c>
      <c r="F1262" s="18" t="s">
        <v>34</v>
      </c>
      <c r="G1262" s="18">
        <v>1</v>
      </c>
      <c r="H1262" s="16" t="s">
        <v>3367</v>
      </c>
      <c r="I1262" s="16" t="s">
        <v>4280</v>
      </c>
      <c r="J1262" s="16" t="s">
        <v>205</v>
      </c>
      <c r="K1262" s="18">
        <v>0</v>
      </c>
      <c r="L1262" s="18">
        <v>0</v>
      </c>
      <c r="M1262" s="16" t="s">
        <v>55</v>
      </c>
      <c r="N1262" s="16" t="s">
        <v>2660</v>
      </c>
      <c r="O1262" s="16" t="s">
        <v>3369</v>
      </c>
      <c r="P1262" s="19" t="s">
        <v>21</v>
      </c>
      <c r="Q1262">
        <v>1</v>
      </c>
      <c r="R1262" s="8">
        <f t="shared" si="213"/>
        <v>6902</v>
      </c>
      <c r="S1262" s="8">
        <f t="shared" si="204"/>
        <v>6902</v>
      </c>
      <c r="T1262" s="6">
        <f t="shared" si="214"/>
        <v>19</v>
      </c>
      <c r="U1262" s="9">
        <f t="shared" si="215"/>
        <v>8213.380000000001</v>
      </c>
      <c r="V1262" s="9">
        <f t="shared" si="216"/>
        <v>8213.380000000001</v>
      </c>
      <c r="W1262" s="9">
        <f t="shared" si="217"/>
        <v>8213.380000000001</v>
      </c>
      <c r="X1262" s="7">
        <v>25</v>
      </c>
      <c r="Y1262" s="14">
        <v>25</v>
      </c>
      <c r="Z1262" s="14">
        <v>25</v>
      </c>
      <c r="AA1262" s="9">
        <f t="shared" si="218"/>
        <v>10266.725000000002</v>
      </c>
      <c r="AB1262" s="9">
        <f t="shared" si="219"/>
        <v>10266.725000000002</v>
      </c>
      <c r="AC1262" s="15">
        <f t="shared" si="220"/>
        <v>10266.725000000002</v>
      </c>
    </row>
    <row r="1263" spans="1:29" x14ac:dyDescent="0.25">
      <c r="A1263" s="16" t="s">
        <v>4281</v>
      </c>
      <c r="B1263" s="17"/>
      <c r="C1263" s="18"/>
      <c r="D1263" s="16" t="s">
        <v>4282</v>
      </c>
      <c r="E1263" s="16" t="s">
        <v>4279</v>
      </c>
      <c r="F1263" s="18" t="s">
        <v>34</v>
      </c>
      <c r="G1263" s="18">
        <v>1</v>
      </c>
      <c r="H1263" s="16" t="s">
        <v>3367</v>
      </c>
      <c r="I1263" s="16" t="s">
        <v>4283</v>
      </c>
      <c r="J1263" s="16" t="s">
        <v>205</v>
      </c>
      <c r="K1263" s="18">
        <v>0</v>
      </c>
      <c r="L1263" s="18">
        <v>0</v>
      </c>
      <c r="M1263" s="16" t="s">
        <v>55</v>
      </c>
      <c r="N1263" s="16" t="s">
        <v>2660</v>
      </c>
      <c r="O1263" s="16" t="s">
        <v>3369</v>
      </c>
      <c r="P1263" s="19" t="s">
        <v>21</v>
      </c>
      <c r="Q1263">
        <v>1</v>
      </c>
      <c r="R1263" s="8">
        <f t="shared" si="213"/>
        <v>2765</v>
      </c>
      <c r="S1263" s="8">
        <f t="shared" si="204"/>
        <v>2765</v>
      </c>
      <c r="T1263" s="6">
        <f t="shared" si="214"/>
        <v>19</v>
      </c>
      <c r="U1263" s="9">
        <f t="shared" si="215"/>
        <v>3290.35</v>
      </c>
      <c r="V1263" s="9">
        <f t="shared" si="216"/>
        <v>3290.35</v>
      </c>
      <c r="W1263" s="9">
        <f t="shared" si="217"/>
        <v>3290.35</v>
      </c>
      <c r="X1263" s="7">
        <v>25</v>
      </c>
      <c r="Y1263" s="14">
        <v>25</v>
      </c>
      <c r="Z1263" s="14">
        <v>25</v>
      </c>
      <c r="AA1263" s="9">
        <f t="shared" si="218"/>
        <v>4112.9375</v>
      </c>
      <c r="AB1263" s="9">
        <f t="shared" si="219"/>
        <v>4112.9375</v>
      </c>
      <c r="AC1263" s="15">
        <f t="shared" si="220"/>
        <v>4112.9375</v>
      </c>
    </row>
    <row r="1264" spans="1:29" x14ac:dyDescent="0.25">
      <c r="A1264" s="16" t="s">
        <v>4284</v>
      </c>
      <c r="B1264" s="17"/>
      <c r="C1264" s="18"/>
      <c r="D1264" s="16" t="s">
        <v>4285</v>
      </c>
      <c r="E1264" s="16" t="s">
        <v>4279</v>
      </c>
      <c r="F1264" s="18" t="s">
        <v>34</v>
      </c>
      <c r="G1264" s="18">
        <v>1</v>
      </c>
      <c r="H1264" s="16" t="s">
        <v>3367</v>
      </c>
      <c r="I1264" s="16" t="s">
        <v>4280</v>
      </c>
      <c r="J1264" s="16" t="s">
        <v>205</v>
      </c>
      <c r="K1264" s="18">
        <v>0</v>
      </c>
      <c r="L1264" s="18">
        <v>0</v>
      </c>
      <c r="M1264" s="16" t="s">
        <v>55</v>
      </c>
      <c r="N1264" s="16" t="s">
        <v>2660</v>
      </c>
      <c r="O1264" s="16" t="s">
        <v>3369</v>
      </c>
      <c r="P1264" s="19" t="s">
        <v>21</v>
      </c>
      <c r="Q1264">
        <v>1</v>
      </c>
      <c r="R1264" s="8">
        <f t="shared" si="213"/>
        <v>6902</v>
      </c>
      <c r="S1264" s="8">
        <f t="shared" si="204"/>
        <v>6902</v>
      </c>
      <c r="T1264" s="6">
        <f t="shared" si="214"/>
        <v>19</v>
      </c>
      <c r="U1264" s="9">
        <f t="shared" si="215"/>
        <v>8213.380000000001</v>
      </c>
      <c r="V1264" s="9">
        <f t="shared" si="216"/>
        <v>8213.380000000001</v>
      </c>
      <c r="W1264" s="9">
        <f t="shared" si="217"/>
        <v>8213.380000000001</v>
      </c>
      <c r="X1264" s="7">
        <v>25</v>
      </c>
      <c r="Y1264" s="14">
        <v>25</v>
      </c>
      <c r="Z1264" s="14">
        <v>25</v>
      </c>
      <c r="AA1264" s="9">
        <f t="shared" si="218"/>
        <v>10266.725000000002</v>
      </c>
      <c r="AB1264" s="9">
        <f t="shared" si="219"/>
        <v>10266.725000000002</v>
      </c>
      <c r="AC1264" s="15">
        <f t="shared" si="220"/>
        <v>10266.725000000002</v>
      </c>
    </row>
    <row r="1265" spans="1:29" x14ac:dyDescent="0.25">
      <c r="A1265" s="16" t="s">
        <v>4286</v>
      </c>
      <c r="B1265" s="17"/>
      <c r="C1265" s="18"/>
      <c r="D1265" s="16" t="s">
        <v>4287</v>
      </c>
      <c r="E1265" s="16" t="s">
        <v>4279</v>
      </c>
      <c r="F1265" s="18" t="s">
        <v>34</v>
      </c>
      <c r="G1265" s="18">
        <v>1</v>
      </c>
      <c r="H1265" s="16" t="s">
        <v>44</v>
      </c>
      <c r="I1265" s="16" t="s">
        <v>4288</v>
      </c>
      <c r="J1265" s="16" t="s">
        <v>205</v>
      </c>
      <c r="K1265" s="18">
        <v>0</v>
      </c>
      <c r="L1265" s="18">
        <v>0</v>
      </c>
      <c r="M1265" s="16" t="s">
        <v>55</v>
      </c>
      <c r="N1265" s="16" t="s">
        <v>2660</v>
      </c>
      <c r="O1265" s="16" t="s">
        <v>3369</v>
      </c>
      <c r="P1265" s="19" t="s">
        <v>21</v>
      </c>
      <c r="Q1265">
        <v>1</v>
      </c>
      <c r="R1265" s="8">
        <f t="shared" si="213"/>
        <v>2899</v>
      </c>
      <c r="S1265" s="8">
        <f t="shared" si="204"/>
        <v>2899</v>
      </c>
      <c r="T1265" s="6">
        <f t="shared" si="214"/>
        <v>19</v>
      </c>
      <c r="U1265" s="9">
        <f t="shared" si="215"/>
        <v>3449.81</v>
      </c>
      <c r="V1265" s="9">
        <f t="shared" si="216"/>
        <v>3449.81</v>
      </c>
      <c r="W1265" s="9">
        <f t="shared" si="217"/>
        <v>3449.81</v>
      </c>
      <c r="X1265" s="7">
        <v>25</v>
      </c>
      <c r="Y1265" s="14">
        <v>25</v>
      </c>
      <c r="Z1265" s="14">
        <v>25</v>
      </c>
      <c r="AA1265" s="9">
        <f t="shared" si="218"/>
        <v>4312.2624999999998</v>
      </c>
      <c r="AB1265" s="9">
        <f t="shared" si="219"/>
        <v>4312.2624999999998</v>
      </c>
      <c r="AC1265" s="15">
        <f t="shared" si="220"/>
        <v>4312.2624999999998</v>
      </c>
    </row>
    <row r="1266" spans="1:29" x14ac:dyDescent="0.25">
      <c r="A1266" s="16" t="s">
        <v>4289</v>
      </c>
      <c r="B1266" s="17"/>
      <c r="C1266" s="18"/>
      <c r="D1266" s="16" t="s">
        <v>4290</v>
      </c>
      <c r="E1266" s="16" t="s">
        <v>4279</v>
      </c>
      <c r="F1266" s="18" t="s">
        <v>34</v>
      </c>
      <c r="G1266" s="18">
        <v>1</v>
      </c>
      <c r="H1266" s="16" t="s">
        <v>44</v>
      </c>
      <c r="I1266" s="16" t="s">
        <v>4291</v>
      </c>
      <c r="J1266" s="16" t="s">
        <v>205</v>
      </c>
      <c r="K1266" s="18">
        <v>0</v>
      </c>
      <c r="L1266" s="18">
        <v>0</v>
      </c>
      <c r="M1266" s="16" t="s">
        <v>55</v>
      </c>
      <c r="N1266" s="16" t="s">
        <v>2660</v>
      </c>
      <c r="O1266" s="16" t="s">
        <v>3369</v>
      </c>
      <c r="P1266" s="19" t="s">
        <v>21</v>
      </c>
      <c r="Q1266">
        <v>1</v>
      </c>
      <c r="R1266" s="8">
        <f t="shared" si="213"/>
        <v>1943</v>
      </c>
      <c r="S1266" s="8">
        <f t="shared" si="204"/>
        <v>1943</v>
      </c>
      <c r="T1266" s="6">
        <f t="shared" si="214"/>
        <v>19</v>
      </c>
      <c r="U1266" s="9">
        <f t="shared" si="215"/>
        <v>2312.17</v>
      </c>
      <c r="V1266" s="9">
        <f t="shared" si="216"/>
        <v>2312.17</v>
      </c>
      <c r="W1266" s="9">
        <f t="shared" si="217"/>
        <v>2312.17</v>
      </c>
      <c r="X1266" s="7">
        <v>25</v>
      </c>
      <c r="Y1266" s="14">
        <v>25</v>
      </c>
      <c r="Z1266" s="14">
        <v>25</v>
      </c>
      <c r="AA1266" s="9">
        <f t="shared" si="218"/>
        <v>2890.2125000000001</v>
      </c>
      <c r="AB1266" s="9">
        <f t="shared" si="219"/>
        <v>2890.2125000000001</v>
      </c>
      <c r="AC1266" s="15">
        <f t="shared" si="220"/>
        <v>2890.2125000000001</v>
      </c>
    </row>
    <row r="1267" spans="1:29" x14ac:dyDescent="0.25">
      <c r="A1267" s="16" t="s">
        <v>4292</v>
      </c>
      <c r="B1267" s="17"/>
      <c r="C1267" s="18"/>
      <c r="D1267" s="16" t="s">
        <v>4293</v>
      </c>
      <c r="E1267" s="16" t="s">
        <v>4279</v>
      </c>
      <c r="F1267" s="18" t="s">
        <v>34</v>
      </c>
      <c r="G1267" s="18">
        <v>1</v>
      </c>
      <c r="H1267" s="16" t="s">
        <v>44</v>
      </c>
      <c r="I1267" s="16" t="s">
        <v>4291</v>
      </c>
      <c r="J1267" s="16" t="s">
        <v>205</v>
      </c>
      <c r="K1267" s="18">
        <v>0</v>
      </c>
      <c r="L1267" s="18">
        <v>0</v>
      </c>
      <c r="M1267" s="16" t="s">
        <v>55</v>
      </c>
      <c r="N1267" s="16" t="s">
        <v>2660</v>
      </c>
      <c r="O1267" s="16" t="s">
        <v>3369</v>
      </c>
      <c r="P1267" s="19" t="s">
        <v>21</v>
      </c>
      <c r="Q1267">
        <v>1</v>
      </c>
      <c r="R1267" s="8">
        <f t="shared" si="213"/>
        <v>1943</v>
      </c>
      <c r="S1267" s="8">
        <f t="shared" si="204"/>
        <v>1943</v>
      </c>
      <c r="T1267" s="6">
        <f t="shared" si="214"/>
        <v>19</v>
      </c>
      <c r="U1267" s="9">
        <f t="shared" si="215"/>
        <v>2312.17</v>
      </c>
      <c r="V1267" s="9">
        <f t="shared" si="216"/>
        <v>2312.17</v>
      </c>
      <c r="W1267" s="9">
        <f t="shared" si="217"/>
        <v>2312.17</v>
      </c>
      <c r="X1267" s="7">
        <v>25</v>
      </c>
      <c r="Y1267" s="14">
        <v>25</v>
      </c>
      <c r="Z1267" s="14">
        <v>25</v>
      </c>
      <c r="AA1267" s="9">
        <f t="shared" si="218"/>
        <v>2890.2125000000001</v>
      </c>
      <c r="AB1267" s="9">
        <f t="shared" si="219"/>
        <v>2890.2125000000001</v>
      </c>
      <c r="AC1267" s="15">
        <f t="shared" si="220"/>
        <v>2890.2125000000001</v>
      </c>
    </row>
    <row r="1268" spans="1:29" x14ac:dyDescent="0.25">
      <c r="A1268" s="16" t="s">
        <v>4294</v>
      </c>
      <c r="B1268" s="17"/>
      <c r="C1268" s="18"/>
      <c r="D1268" s="16" t="s">
        <v>4295</v>
      </c>
      <c r="E1268" s="16" t="s">
        <v>4296</v>
      </c>
      <c r="F1268" s="18" t="s">
        <v>34</v>
      </c>
      <c r="G1268" s="18">
        <v>1</v>
      </c>
      <c r="H1268" s="16" t="s">
        <v>44</v>
      </c>
      <c r="I1268" s="16" t="s">
        <v>4297</v>
      </c>
      <c r="J1268" s="16" t="s">
        <v>17</v>
      </c>
      <c r="K1268" s="18">
        <v>0</v>
      </c>
      <c r="L1268" s="18">
        <v>0</v>
      </c>
      <c r="M1268" s="16" t="s">
        <v>55</v>
      </c>
      <c r="N1268" s="16" t="s">
        <v>2660</v>
      </c>
      <c r="O1268" s="16" t="s">
        <v>3036</v>
      </c>
      <c r="P1268" s="19" t="s">
        <v>21</v>
      </c>
      <c r="Q1268">
        <v>1</v>
      </c>
      <c r="R1268" s="8">
        <f t="shared" si="213"/>
        <v>4524</v>
      </c>
      <c r="S1268" s="8">
        <f t="shared" si="204"/>
        <v>4524</v>
      </c>
      <c r="T1268" s="6">
        <f t="shared" si="214"/>
        <v>0</v>
      </c>
      <c r="U1268" s="9">
        <f t="shared" si="215"/>
        <v>4524</v>
      </c>
      <c r="V1268" s="9">
        <f t="shared" si="216"/>
        <v>4524</v>
      </c>
      <c r="W1268" s="9">
        <f t="shared" si="217"/>
        <v>4524</v>
      </c>
      <c r="X1268" s="7">
        <v>25</v>
      </c>
      <c r="Y1268" s="14">
        <v>25</v>
      </c>
      <c r="Z1268" s="14">
        <v>25</v>
      </c>
      <c r="AA1268" s="9">
        <f t="shared" si="218"/>
        <v>5655</v>
      </c>
      <c r="AB1268" s="9">
        <f t="shared" si="219"/>
        <v>5655</v>
      </c>
      <c r="AC1268" s="15">
        <f t="shared" si="220"/>
        <v>5655</v>
      </c>
    </row>
    <row r="1269" spans="1:29" x14ac:dyDescent="0.25">
      <c r="A1269" s="16" t="s">
        <v>4298</v>
      </c>
      <c r="B1269" s="17"/>
      <c r="C1269" s="18"/>
      <c r="D1269" s="16" t="s">
        <v>4299</v>
      </c>
      <c r="E1269" s="16" t="s">
        <v>4296</v>
      </c>
      <c r="F1269" s="18" t="s">
        <v>34</v>
      </c>
      <c r="G1269" s="18">
        <v>1</v>
      </c>
      <c r="H1269" s="16" t="s">
        <v>44</v>
      </c>
      <c r="I1269" s="16" t="s">
        <v>4300</v>
      </c>
      <c r="J1269" s="16" t="s">
        <v>17</v>
      </c>
      <c r="K1269" s="18">
        <v>0</v>
      </c>
      <c r="L1269" s="18">
        <v>0</v>
      </c>
      <c r="M1269" s="16" t="s">
        <v>55</v>
      </c>
      <c r="N1269" s="16" t="s">
        <v>2660</v>
      </c>
      <c r="O1269" s="16" t="s">
        <v>3036</v>
      </c>
      <c r="P1269" s="19" t="s">
        <v>21</v>
      </c>
      <c r="Q1269">
        <v>1</v>
      </c>
      <c r="R1269" s="8">
        <f t="shared" si="213"/>
        <v>9445</v>
      </c>
      <c r="S1269" s="8">
        <f t="shared" si="204"/>
        <v>9445</v>
      </c>
      <c r="T1269" s="6">
        <f t="shared" si="214"/>
        <v>0</v>
      </c>
      <c r="U1269" s="9">
        <f t="shared" si="215"/>
        <v>9445</v>
      </c>
      <c r="V1269" s="9">
        <f t="shared" si="216"/>
        <v>9445</v>
      </c>
      <c r="W1269" s="9">
        <f t="shared" si="217"/>
        <v>9445</v>
      </c>
      <c r="X1269" s="7">
        <v>25</v>
      </c>
      <c r="Y1269" s="14">
        <v>25</v>
      </c>
      <c r="Z1269" s="14">
        <v>25</v>
      </c>
      <c r="AA1269" s="9">
        <f t="shared" si="218"/>
        <v>11806.25</v>
      </c>
      <c r="AB1269" s="9">
        <f t="shared" si="219"/>
        <v>11806.25</v>
      </c>
      <c r="AC1269" s="15">
        <f t="shared" si="220"/>
        <v>11806.25</v>
      </c>
    </row>
    <row r="1270" spans="1:29" x14ac:dyDescent="0.25">
      <c r="A1270" s="16" t="s">
        <v>4301</v>
      </c>
      <c r="B1270" s="17"/>
      <c r="C1270" s="18"/>
      <c r="D1270" s="16" t="s">
        <v>4302</v>
      </c>
      <c r="E1270" s="16" t="s">
        <v>4303</v>
      </c>
      <c r="F1270" s="18" t="s">
        <v>34</v>
      </c>
      <c r="G1270" s="18">
        <v>1</v>
      </c>
      <c r="H1270" s="16" t="s">
        <v>16</v>
      </c>
      <c r="I1270" s="16" t="s">
        <v>4304</v>
      </c>
      <c r="J1270" s="16" t="s">
        <v>205</v>
      </c>
      <c r="K1270" s="18">
        <v>0</v>
      </c>
      <c r="L1270" s="18">
        <v>0</v>
      </c>
      <c r="M1270" s="16" t="s">
        <v>55</v>
      </c>
      <c r="N1270" s="16" t="s">
        <v>1093</v>
      </c>
      <c r="O1270" s="16" t="s">
        <v>3992</v>
      </c>
      <c r="P1270" s="19" t="s">
        <v>21</v>
      </c>
      <c r="Q1270">
        <v>1</v>
      </c>
      <c r="R1270" s="8">
        <f t="shared" si="213"/>
        <v>1222</v>
      </c>
      <c r="S1270" s="8">
        <f t="shared" si="204"/>
        <v>1222</v>
      </c>
      <c r="T1270" s="6">
        <f t="shared" si="214"/>
        <v>19</v>
      </c>
      <c r="U1270" s="9">
        <f t="shared" si="215"/>
        <v>1454.18</v>
      </c>
      <c r="V1270" s="9">
        <f t="shared" si="216"/>
        <v>1454.18</v>
      </c>
      <c r="W1270" s="9">
        <f t="shared" si="217"/>
        <v>1454.18</v>
      </c>
      <c r="X1270" s="7">
        <v>25</v>
      </c>
      <c r="Y1270" s="14">
        <v>25</v>
      </c>
      <c r="Z1270" s="14">
        <v>25</v>
      </c>
      <c r="AA1270" s="9">
        <f t="shared" si="218"/>
        <v>1817.7250000000001</v>
      </c>
      <c r="AB1270" s="9">
        <f t="shared" si="219"/>
        <v>1817.7250000000001</v>
      </c>
      <c r="AC1270" s="15">
        <f t="shared" si="220"/>
        <v>1817.7250000000001</v>
      </c>
    </row>
    <row r="1271" spans="1:29" x14ac:dyDescent="0.25">
      <c r="A1271" s="16" t="s">
        <v>4305</v>
      </c>
      <c r="B1271" s="17"/>
      <c r="C1271" s="18"/>
      <c r="D1271" s="16" t="s">
        <v>4306</v>
      </c>
      <c r="E1271" s="16" t="s">
        <v>4307</v>
      </c>
      <c r="F1271" s="18" t="s">
        <v>34</v>
      </c>
      <c r="G1271" s="18">
        <v>1</v>
      </c>
      <c r="H1271" s="16" t="s">
        <v>44</v>
      </c>
      <c r="I1271" s="16" t="s">
        <v>4308</v>
      </c>
      <c r="J1271" s="16" t="s">
        <v>2842</v>
      </c>
      <c r="K1271" s="18">
        <v>0</v>
      </c>
      <c r="L1271" s="18">
        <v>0</v>
      </c>
      <c r="M1271" s="16" t="s">
        <v>55</v>
      </c>
      <c r="N1271" s="16" t="s">
        <v>1487</v>
      </c>
      <c r="O1271" s="16" t="s">
        <v>4309</v>
      </c>
      <c r="P1271" s="19" t="s">
        <v>21</v>
      </c>
      <c r="Q1271">
        <v>1</v>
      </c>
      <c r="R1271" s="8">
        <f t="shared" si="213"/>
        <v>6866</v>
      </c>
      <c r="S1271" s="8">
        <f t="shared" si="204"/>
        <v>6866</v>
      </c>
      <c r="T1271" s="6">
        <f t="shared" si="214"/>
        <v>0</v>
      </c>
      <c r="U1271" s="9">
        <f t="shared" si="215"/>
        <v>6866</v>
      </c>
      <c r="V1271" s="9">
        <f t="shared" si="216"/>
        <v>6866</v>
      </c>
      <c r="W1271" s="9">
        <f t="shared" si="217"/>
        <v>6866</v>
      </c>
      <c r="X1271" s="7">
        <v>25</v>
      </c>
      <c r="Y1271" s="14">
        <v>25</v>
      </c>
      <c r="Z1271" s="14">
        <v>25</v>
      </c>
      <c r="AA1271" s="9">
        <f t="shared" si="218"/>
        <v>8582.5</v>
      </c>
      <c r="AB1271" s="9">
        <f t="shared" si="219"/>
        <v>8582.5</v>
      </c>
      <c r="AC1271" s="15">
        <f t="shared" si="220"/>
        <v>8582.5</v>
      </c>
    </row>
    <row r="1272" spans="1:29" x14ac:dyDescent="0.25">
      <c r="A1272" s="16" t="s">
        <v>4310</v>
      </c>
      <c r="B1272" s="17"/>
      <c r="C1272" s="18"/>
      <c r="D1272" s="16" t="s">
        <v>4311</v>
      </c>
      <c r="E1272" s="16" t="s">
        <v>4307</v>
      </c>
      <c r="F1272" s="18" t="s">
        <v>34</v>
      </c>
      <c r="G1272" s="18">
        <v>1</v>
      </c>
      <c r="H1272" s="16" t="s">
        <v>44</v>
      </c>
      <c r="I1272" s="16" t="s">
        <v>4308</v>
      </c>
      <c r="J1272" s="16" t="s">
        <v>2842</v>
      </c>
      <c r="K1272" s="18">
        <v>0</v>
      </c>
      <c r="L1272" s="18">
        <v>0</v>
      </c>
      <c r="M1272" s="16" t="s">
        <v>55</v>
      </c>
      <c r="N1272" s="16" t="s">
        <v>1487</v>
      </c>
      <c r="O1272" s="16" t="s">
        <v>4309</v>
      </c>
      <c r="P1272" s="19" t="s">
        <v>21</v>
      </c>
      <c r="Q1272">
        <v>1</v>
      </c>
      <c r="R1272" s="8">
        <f t="shared" si="213"/>
        <v>6866</v>
      </c>
      <c r="S1272" s="8">
        <f t="shared" si="204"/>
        <v>6866</v>
      </c>
      <c r="T1272" s="6">
        <f t="shared" si="214"/>
        <v>0</v>
      </c>
      <c r="U1272" s="9">
        <f t="shared" si="215"/>
        <v>6866</v>
      </c>
      <c r="V1272" s="9">
        <f t="shared" si="216"/>
        <v>6866</v>
      </c>
      <c r="W1272" s="9">
        <f t="shared" si="217"/>
        <v>6866</v>
      </c>
      <c r="X1272" s="7">
        <v>25</v>
      </c>
      <c r="Y1272" s="14">
        <v>25</v>
      </c>
      <c r="Z1272" s="14">
        <v>25</v>
      </c>
      <c r="AA1272" s="9">
        <f t="shared" si="218"/>
        <v>8582.5</v>
      </c>
      <c r="AB1272" s="9">
        <f t="shared" si="219"/>
        <v>8582.5</v>
      </c>
      <c r="AC1272" s="15">
        <f t="shared" si="220"/>
        <v>8582.5</v>
      </c>
    </row>
    <row r="1273" spans="1:29" x14ac:dyDescent="0.25">
      <c r="A1273" s="16" t="s">
        <v>4312</v>
      </c>
      <c r="B1273" s="17"/>
      <c r="C1273" s="18"/>
      <c r="D1273" s="16" t="s">
        <v>4313</v>
      </c>
      <c r="E1273" s="16" t="s">
        <v>4314</v>
      </c>
      <c r="F1273" s="18" t="s">
        <v>34</v>
      </c>
      <c r="G1273" s="18">
        <v>1</v>
      </c>
      <c r="H1273" s="16" t="s">
        <v>16</v>
      </c>
      <c r="I1273" s="16" t="s">
        <v>4315</v>
      </c>
      <c r="J1273" s="16" t="s">
        <v>205</v>
      </c>
      <c r="K1273" s="18">
        <v>0</v>
      </c>
      <c r="L1273" s="18">
        <v>0</v>
      </c>
      <c r="M1273" s="16" t="s">
        <v>55</v>
      </c>
      <c r="N1273" s="16" t="s">
        <v>1093</v>
      </c>
      <c r="O1273" s="16" t="s">
        <v>3927</v>
      </c>
      <c r="P1273" s="19" t="s">
        <v>21</v>
      </c>
      <c r="Q1273">
        <v>1</v>
      </c>
      <c r="R1273" s="8">
        <f t="shared" si="213"/>
        <v>49564</v>
      </c>
      <c r="S1273" s="8">
        <f t="shared" si="204"/>
        <v>49564</v>
      </c>
      <c r="T1273" s="6">
        <f t="shared" si="214"/>
        <v>19</v>
      </c>
      <c r="U1273" s="9">
        <f t="shared" si="215"/>
        <v>58981.16</v>
      </c>
      <c r="V1273" s="9">
        <f t="shared" si="216"/>
        <v>58981.16</v>
      </c>
      <c r="W1273" s="9">
        <f t="shared" si="217"/>
        <v>58981.16</v>
      </c>
      <c r="X1273" s="7">
        <v>25</v>
      </c>
      <c r="Y1273" s="14">
        <v>25</v>
      </c>
      <c r="Z1273" s="14">
        <v>25</v>
      </c>
      <c r="AA1273" s="9">
        <f t="shared" si="218"/>
        <v>73726.450000000012</v>
      </c>
      <c r="AB1273" s="9">
        <f t="shared" si="219"/>
        <v>73726.450000000012</v>
      </c>
      <c r="AC1273" s="15">
        <f t="shared" si="220"/>
        <v>73726.450000000012</v>
      </c>
    </row>
    <row r="1274" spans="1:29" x14ac:dyDescent="0.25">
      <c r="A1274" s="16" t="s">
        <v>4316</v>
      </c>
      <c r="B1274" s="17"/>
      <c r="C1274" s="18"/>
      <c r="D1274" s="16" t="s">
        <v>4317</v>
      </c>
      <c r="E1274" s="16" t="s">
        <v>4314</v>
      </c>
      <c r="F1274" s="18" t="s">
        <v>34</v>
      </c>
      <c r="G1274" s="18">
        <v>1</v>
      </c>
      <c r="H1274" s="16" t="s">
        <v>16</v>
      </c>
      <c r="I1274" s="16" t="s">
        <v>4318</v>
      </c>
      <c r="J1274" s="16" t="s">
        <v>205</v>
      </c>
      <c r="K1274" s="18">
        <v>0</v>
      </c>
      <c r="L1274" s="18">
        <v>0</v>
      </c>
      <c r="M1274" s="16" t="s">
        <v>55</v>
      </c>
      <c r="N1274" s="16" t="s">
        <v>1093</v>
      </c>
      <c r="O1274" s="16" t="s">
        <v>3927</v>
      </c>
      <c r="P1274" s="19" t="s">
        <v>21</v>
      </c>
      <c r="Q1274">
        <v>1</v>
      </c>
      <c r="R1274" s="8">
        <f t="shared" si="213"/>
        <v>30584</v>
      </c>
      <c r="S1274" s="8">
        <f t="shared" si="204"/>
        <v>30584</v>
      </c>
      <c r="T1274" s="6">
        <f t="shared" si="214"/>
        <v>19</v>
      </c>
      <c r="U1274" s="9">
        <f t="shared" si="215"/>
        <v>36394.959999999999</v>
      </c>
      <c r="V1274" s="9">
        <f t="shared" si="216"/>
        <v>36394.959999999999</v>
      </c>
      <c r="W1274" s="9">
        <f t="shared" si="217"/>
        <v>36394.959999999999</v>
      </c>
      <c r="X1274" s="7">
        <v>25</v>
      </c>
      <c r="Y1274" s="14">
        <v>25</v>
      </c>
      <c r="Z1274" s="14">
        <v>25</v>
      </c>
      <c r="AA1274" s="9">
        <f t="shared" si="218"/>
        <v>45493.7</v>
      </c>
      <c r="AB1274" s="9">
        <f t="shared" si="219"/>
        <v>45493.7</v>
      </c>
      <c r="AC1274" s="15">
        <f t="shared" si="220"/>
        <v>45493.7</v>
      </c>
    </row>
    <row r="1275" spans="1:29" x14ac:dyDescent="0.25">
      <c r="A1275" s="16" t="s">
        <v>4319</v>
      </c>
      <c r="B1275" s="17"/>
      <c r="C1275" s="18"/>
      <c r="D1275" s="16" t="s">
        <v>4320</v>
      </c>
      <c r="E1275" s="16" t="s">
        <v>4321</v>
      </c>
      <c r="F1275" s="18" t="s">
        <v>34</v>
      </c>
      <c r="G1275" s="18">
        <v>1</v>
      </c>
      <c r="H1275" s="16" t="s">
        <v>120</v>
      </c>
      <c r="I1275" s="16" t="s">
        <v>4322</v>
      </c>
      <c r="J1275" s="16" t="s">
        <v>205</v>
      </c>
      <c r="K1275" s="18">
        <v>0</v>
      </c>
      <c r="L1275" s="18">
        <v>0</v>
      </c>
      <c r="M1275" s="16" t="s">
        <v>55</v>
      </c>
      <c r="N1275" s="16" t="s">
        <v>1093</v>
      </c>
      <c r="O1275" s="16" t="s">
        <v>4323</v>
      </c>
      <c r="P1275" s="19" t="s">
        <v>21</v>
      </c>
      <c r="Q1275">
        <v>1</v>
      </c>
      <c r="R1275" s="8">
        <f t="shared" si="213"/>
        <v>8400</v>
      </c>
      <c r="S1275" s="8">
        <f t="shared" si="204"/>
        <v>8400</v>
      </c>
      <c r="T1275" s="6">
        <f t="shared" si="214"/>
        <v>19</v>
      </c>
      <c r="U1275" s="9">
        <f t="shared" si="215"/>
        <v>9996</v>
      </c>
      <c r="V1275" s="9">
        <f t="shared" si="216"/>
        <v>9996</v>
      </c>
      <c r="W1275" s="9">
        <f t="shared" si="217"/>
        <v>9996</v>
      </c>
      <c r="X1275" s="7">
        <v>25</v>
      </c>
      <c r="Y1275" s="14">
        <v>25</v>
      </c>
      <c r="Z1275" s="14">
        <v>25</v>
      </c>
      <c r="AA1275" s="9">
        <f t="shared" si="218"/>
        <v>12495</v>
      </c>
      <c r="AB1275" s="9">
        <f t="shared" si="219"/>
        <v>12495</v>
      </c>
      <c r="AC1275" s="15">
        <f t="shared" si="220"/>
        <v>12495</v>
      </c>
    </row>
    <row r="1276" spans="1:29" x14ac:dyDescent="0.25">
      <c r="A1276" s="16" t="s">
        <v>4324</v>
      </c>
      <c r="B1276" s="17"/>
      <c r="C1276" s="18"/>
      <c r="D1276" s="16" t="s">
        <v>4325</v>
      </c>
      <c r="E1276" s="16" t="s">
        <v>4321</v>
      </c>
      <c r="F1276" s="18" t="s">
        <v>34</v>
      </c>
      <c r="G1276" s="18">
        <v>1</v>
      </c>
      <c r="H1276" s="16" t="s">
        <v>120</v>
      </c>
      <c r="I1276" s="16" t="s">
        <v>4322</v>
      </c>
      <c r="J1276" s="16" t="s">
        <v>205</v>
      </c>
      <c r="K1276" s="18">
        <v>0</v>
      </c>
      <c r="L1276" s="18">
        <v>0</v>
      </c>
      <c r="M1276" s="16" t="s">
        <v>55</v>
      </c>
      <c r="N1276" s="16" t="s">
        <v>1093</v>
      </c>
      <c r="O1276" s="16" t="s">
        <v>4323</v>
      </c>
      <c r="P1276" s="19" t="s">
        <v>21</v>
      </c>
      <c r="Q1276">
        <v>1</v>
      </c>
      <c r="R1276" s="8">
        <f t="shared" si="213"/>
        <v>8400</v>
      </c>
      <c r="S1276" s="8">
        <f t="shared" si="204"/>
        <v>8400</v>
      </c>
      <c r="T1276" s="6">
        <f t="shared" si="214"/>
        <v>19</v>
      </c>
      <c r="U1276" s="9">
        <f t="shared" si="215"/>
        <v>9996</v>
      </c>
      <c r="V1276" s="9">
        <f t="shared" si="216"/>
        <v>9996</v>
      </c>
      <c r="W1276" s="9">
        <f t="shared" si="217"/>
        <v>9996</v>
      </c>
      <c r="X1276" s="7">
        <v>25</v>
      </c>
      <c r="Y1276" s="14">
        <v>25</v>
      </c>
      <c r="Z1276" s="14">
        <v>25</v>
      </c>
      <c r="AA1276" s="9">
        <f t="shared" si="218"/>
        <v>12495</v>
      </c>
      <c r="AB1276" s="9">
        <f t="shared" si="219"/>
        <v>12495</v>
      </c>
      <c r="AC1276" s="15">
        <f t="shared" si="220"/>
        <v>12495</v>
      </c>
    </row>
    <row r="1277" spans="1:29" x14ac:dyDescent="0.25">
      <c r="A1277" s="16" t="s">
        <v>4326</v>
      </c>
      <c r="B1277" s="17"/>
      <c r="C1277" s="18"/>
      <c r="D1277" s="16" t="s">
        <v>4327</v>
      </c>
      <c r="E1277" s="16" t="s">
        <v>4328</v>
      </c>
      <c r="F1277" s="18" t="s">
        <v>34</v>
      </c>
      <c r="G1277" s="18">
        <v>1</v>
      </c>
      <c r="H1277" s="16" t="s">
        <v>2080</v>
      </c>
      <c r="I1277" s="16" t="s">
        <v>4329</v>
      </c>
      <c r="J1277" s="16" t="s">
        <v>205</v>
      </c>
      <c r="K1277" s="18">
        <v>0</v>
      </c>
      <c r="L1277" s="18">
        <v>0</v>
      </c>
      <c r="M1277" s="16" t="s">
        <v>55</v>
      </c>
      <c r="N1277" s="16" t="s">
        <v>4330</v>
      </c>
      <c r="O1277" s="16" t="s">
        <v>4331</v>
      </c>
      <c r="P1277" s="19" t="s">
        <v>21</v>
      </c>
      <c r="Q1277">
        <v>1</v>
      </c>
      <c r="R1277" s="8">
        <f t="shared" si="213"/>
        <v>3237</v>
      </c>
      <c r="S1277" s="8">
        <f t="shared" si="204"/>
        <v>3237</v>
      </c>
      <c r="T1277" s="6">
        <f t="shared" si="214"/>
        <v>19</v>
      </c>
      <c r="U1277" s="9">
        <f t="shared" si="215"/>
        <v>3852.0299999999997</v>
      </c>
      <c r="V1277" s="9">
        <f t="shared" si="216"/>
        <v>3852.0299999999997</v>
      </c>
      <c r="W1277" s="9">
        <f t="shared" si="217"/>
        <v>3852.0299999999997</v>
      </c>
      <c r="X1277" s="7">
        <v>25</v>
      </c>
      <c r="Y1277" s="14">
        <v>25</v>
      </c>
      <c r="Z1277" s="14">
        <v>25</v>
      </c>
      <c r="AA1277" s="9">
        <f t="shared" si="218"/>
        <v>4815.0374999999995</v>
      </c>
      <c r="AB1277" s="9">
        <f t="shared" si="219"/>
        <v>4815.0374999999995</v>
      </c>
      <c r="AC1277" s="15">
        <f t="shared" si="220"/>
        <v>4815.0374999999995</v>
      </c>
    </row>
    <row r="1278" spans="1:29" x14ac:dyDescent="0.25">
      <c r="A1278" s="16" t="s">
        <v>4332</v>
      </c>
      <c r="B1278" s="17"/>
      <c r="C1278" s="18"/>
      <c r="D1278" s="16" t="s">
        <v>4333</v>
      </c>
      <c r="E1278" s="16" t="s">
        <v>715</v>
      </c>
      <c r="F1278" s="18" t="s">
        <v>34</v>
      </c>
      <c r="G1278" s="18">
        <v>1</v>
      </c>
      <c r="H1278" s="16" t="s">
        <v>44</v>
      </c>
      <c r="I1278" s="16" t="s">
        <v>4334</v>
      </c>
      <c r="J1278" s="16" t="s">
        <v>205</v>
      </c>
      <c r="K1278" s="18">
        <v>0</v>
      </c>
      <c r="L1278" s="18">
        <v>0</v>
      </c>
      <c r="M1278" s="16" t="s">
        <v>55</v>
      </c>
      <c r="N1278" s="16" t="s">
        <v>356</v>
      </c>
      <c r="O1278" s="16" t="s">
        <v>1488</v>
      </c>
      <c r="P1278" s="19" t="s">
        <v>21</v>
      </c>
      <c r="Q1278">
        <v>1</v>
      </c>
      <c r="R1278" s="8">
        <f t="shared" si="213"/>
        <v>25559</v>
      </c>
      <c r="S1278" s="8">
        <f t="shared" si="204"/>
        <v>25559</v>
      </c>
      <c r="T1278" s="6">
        <f t="shared" si="214"/>
        <v>19</v>
      </c>
      <c r="U1278" s="9">
        <f t="shared" si="215"/>
        <v>30415.21</v>
      </c>
      <c r="V1278" s="9">
        <f t="shared" si="216"/>
        <v>30415.21</v>
      </c>
      <c r="W1278" s="9">
        <f t="shared" si="217"/>
        <v>30415.21</v>
      </c>
      <c r="X1278" s="7">
        <v>25</v>
      </c>
      <c r="Y1278" s="14">
        <v>25</v>
      </c>
      <c r="Z1278" s="14">
        <v>25</v>
      </c>
      <c r="AA1278" s="9">
        <f t="shared" si="218"/>
        <v>38019.012499999997</v>
      </c>
      <c r="AB1278" s="9">
        <f t="shared" si="219"/>
        <v>38019.012499999997</v>
      </c>
      <c r="AC1278" s="15">
        <f t="shared" si="220"/>
        <v>38019.012499999997</v>
      </c>
    </row>
    <row r="1279" spans="1:29" x14ac:dyDescent="0.25">
      <c r="A1279" s="16" t="s">
        <v>4335</v>
      </c>
      <c r="B1279" s="17"/>
      <c r="C1279" s="18"/>
      <c r="D1279" s="16" t="s">
        <v>4336</v>
      </c>
      <c r="E1279" s="16" t="s">
        <v>715</v>
      </c>
      <c r="F1279" s="18" t="s">
        <v>34</v>
      </c>
      <c r="G1279" s="18">
        <v>1</v>
      </c>
      <c r="H1279" s="16" t="s">
        <v>65</v>
      </c>
      <c r="I1279" s="16" t="s">
        <v>4337</v>
      </c>
      <c r="J1279" s="16" t="s">
        <v>205</v>
      </c>
      <c r="K1279" s="18">
        <v>0</v>
      </c>
      <c r="L1279" s="18">
        <v>0</v>
      </c>
      <c r="M1279" s="16" t="s">
        <v>55</v>
      </c>
      <c r="N1279" s="16" t="s">
        <v>356</v>
      </c>
      <c r="O1279" s="16" t="s">
        <v>1553</v>
      </c>
      <c r="P1279" s="19" t="s">
        <v>21</v>
      </c>
      <c r="Q1279">
        <v>1</v>
      </c>
      <c r="R1279" s="8">
        <f t="shared" si="213"/>
        <v>52366</v>
      </c>
      <c r="S1279" s="8">
        <f t="shared" si="204"/>
        <v>52366</v>
      </c>
      <c r="T1279" s="6">
        <f t="shared" si="214"/>
        <v>19</v>
      </c>
      <c r="U1279" s="9">
        <f t="shared" si="215"/>
        <v>62315.54</v>
      </c>
      <c r="V1279" s="9">
        <f t="shared" si="216"/>
        <v>62315.54</v>
      </c>
      <c r="W1279" s="9">
        <f t="shared" si="217"/>
        <v>62315.54</v>
      </c>
      <c r="X1279" s="7">
        <v>25</v>
      </c>
      <c r="Y1279" s="14">
        <v>25</v>
      </c>
      <c r="Z1279" s="14">
        <v>25</v>
      </c>
      <c r="AA1279" s="9">
        <f t="shared" si="218"/>
        <v>77894.425000000003</v>
      </c>
      <c r="AB1279" s="9">
        <f t="shared" si="219"/>
        <v>77894.425000000003</v>
      </c>
      <c r="AC1279" s="15">
        <f t="shared" si="220"/>
        <v>77894.425000000003</v>
      </c>
    </row>
    <row r="1280" spans="1:29" x14ac:dyDescent="0.25">
      <c r="A1280" s="16" t="s">
        <v>4338</v>
      </c>
      <c r="B1280" s="17"/>
      <c r="C1280" s="18"/>
      <c r="D1280" s="16" t="s">
        <v>4339</v>
      </c>
      <c r="E1280" s="16" t="s">
        <v>2782</v>
      </c>
      <c r="F1280" s="18" t="s">
        <v>34</v>
      </c>
      <c r="G1280" s="18">
        <v>1</v>
      </c>
      <c r="H1280" s="16" t="s">
        <v>44</v>
      </c>
      <c r="I1280" s="16" t="s">
        <v>4340</v>
      </c>
      <c r="J1280" s="16" t="s">
        <v>205</v>
      </c>
      <c r="K1280" s="18">
        <v>0</v>
      </c>
      <c r="L1280" s="18">
        <v>0</v>
      </c>
      <c r="M1280" s="16" t="s">
        <v>55</v>
      </c>
      <c r="N1280" s="16" t="s">
        <v>118</v>
      </c>
      <c r="O1280" s="16" t="s">
        <v>4341</v>
      </c>
      <c r="P1280" s="19" t="s">
        <v>21</v>
      </c>
      <c r="Q1280">
        <v>1</v>
      </c>
      <c r="R1280" s="8">
        <f t="shared" si="213"/>
        <v>4619</v>
      </c>
      <c r="S1280" s="8">
        <f t="shared" si="204"/>
        <v>4619</v>
      </c>
      <c r="T1280" s="6">
        <f t="shared" si="214"/>
        <v>19</v>
      </c>
      <c r="U1280" s="9">
        <f t="shared" si="215"/>
        <v>5496.61</v>
      </c>
      <c r="V1280" s="9">
        <f t="shared" si="216"/>
        <v>5496.61</v>
      </c>
      <c r="W1280" s="9">
        <f t="shared" si="217"/>
        <v>5496.61</v>
      </c>
      <c r="X1280" s="7">
        <v>25</v>
      </c>
      <c r="Y1280" s="14">
        <v>25</v>
      </c>
      <c r="Z1280" s="14">
        <v>25</v>
      </c>
      <c r="AA1280" s="9">
        <f t="shared" si="218"/>
        <v>6870.7624999999998</v>
      </c>
      <c r="AB1280" s="9">
        <f t="shared" si="219"/>
        <v>6870.7624999999998</v>
      </c>
      <c r="AC1280" s="15">
        <f t="shared" si="220"/>
        <v>6870.7624999999998</v>
      </c>
    </row>
    <row r="1281" spans="1:29" x14ac:dyDescent="0.25">
      <c r="A1281" s="16" t="s">
        <v>4342</v>
      </c>
      <c r="B1281" s="17"/>
      <c r="C1281" s="18"/>
      <c r="D1281" s="16" t="s">
        <v>4343</v>
      </c>
      <c r="E1281" s="16" t="s">
        <v>2782</v>
      </c>
      <c r="F1281" s="18" t="s">
        <v>34</v>
      </c>
      <c r="G1281" s="18">
        <v>1</v>
      </c>
      <c r="H1281" s="16" t="s">
        <v>44</v>
      </c>
      <c r="I1281" s="16" t="s">
        <v>4344</v>
      </c>
      <c r="J1281" s="16" t="s">
        <v>205</v>
      </c>
      <c r="K1281" s="18">
        <v>0</v>
      </c>
      <c r="L1281" s="18">
        <v>0</v>
      </c>
      <c r="M1281" s="16" t="s">
        <v>55</v>
      </c>
      <c r="N1281" s="16" t="s">
        <v>118</v>
      </c>
      <c r="O1281" s="16" t="s">
        <v>4341</v>
      </c>
      <c r="P1281" s="19" t="s">
        <v>21</v>
      </c>
      <c r="Q1281">
        <v>1</v>
      </c>
      <c r="R1281" s="8">
        <f t="shared" si="213"/>
        <v>10815</v>
      </c>
      <c r="S1281" s="8">
        <f t="shared" si="204"/>
        <v>10815</v>
      </c>
      <c r="T1281" s="6">
        <f t="shared" si="214"/>
        <v>19</v>
      </c>
      <c r="U1281" s="9">
        <f t="shared" si="215"/>
        <v>12869.85</v>
      </c>
      <c r="V1281" s="9">
        <f t="shared" si="216"/>
        <v>12869.85</v>
      </c>
      <c r="W1281" s="9">
        <f t="shared" si="217"/>
        <v>12869.85</v>
      </c>
      <c r="X1281" s="7">
        <v>25</v>
      </c>
      <c r="Y1281" s="14">
        <v>25</v>
      </c>
      <c r="Z1281" s="14">
        <v>25</v>
      </c>
      <c r="AA1281" s="9">
        <f t="shared" si="218"/>
        <v>16087.3125</v>
      </c>
      <c r="AB1281" s="9">
        <f t="shared" si="219"/>
        <v>16087.3125</v>
      </c>
      <c r="AC1281" s="15">
        <f t="shared" si="220"/>
        <v>16087.3125</v>
      </c>
    </row>
    <row r="1282" spans="1:29" x14ac:dyDescent="0.25">
      <c r="A1282" s="16" t="s">
        <v>4345</v>
      </c>
      <c r="B1282" s="17"/>
      <c r="C1282" s="18"/>
      <c r="D1282" s="16" t="s">
        <v>4346</v>
      </c>
      <c r="E1282" s="16" t="s">
        <v>2782</v>
      </c>
      <c r="F1282" s="18" t="s">
        <v>34</v>
      </c>
      <c r="G1282" s="18">
        <v>1</v>
      </c>
      <c r="H1282" s="16" t="s">
        <v>44</v>
      </c>
      <c r="I1282" s="16" t="s">
        <v>4344</v>
      </c>
      <c r="J1282" s="16" t="s">
        <v>205</v>
      </c>
      <c r="K1282" s="18">
        <v>0</v>
      </c>
      <c r="L1282" s="18">
        <v>0</v>
      </c>
      <c r="M1282" s="16" t="s">
        <v>55</v>
      </c>
      <c r="N1282" s="16" t="s">
        <v>118</v>
      </c>
      <c r="O1282" s="16" t="s">
        <v>4341</v>
      </c>
      <c r="P1282" s="19" t="s">
        <v>21</v>
      </c>
      <c r="Q1282">
        <v>1</v>
      </c>
      <c r="R1282" s="8">
        <f t="shared" si="213"/>
        <v>10815</v>
      </c>
      <c r="S1282" s="8">
        <f t="shared" si="204"/>
        <v>10815</v>
      </c>
      <c r="T1282" s="6">
        <f t="shared" si="214"/>
        <v>19</v>
      </c>
      <c r="U1282" s="9">
        <f t="shared" si="215"/>
        <v>12869.85</v>
      </c>
      <c r="V1282" s="9">
        <f t="shared" si="216"/>
        <v>12869.85</v>
      </c>
      <c r="W1282" s="9">
        <f t="shared" si="217"/>
        <v>12869.85</v>
      </c>
      <c r="X1282" s="7">
        <v>25</v>
      </c>
      <c r="Y1282" s="14">
        <v>25</v>
      </c>
      <c r="Z1282" s="14">
        <v>25</v>
      </c>
      <c r="AA1282" s="9">
        <f t="shared" si="218"/>
        <v>16087.3125</v>
      </c>
      <c r="AB1282" s="9">
        <f t="shared" si="219"/>
        <v>16087.3125</v>
      </c>
      <c r="AC1282" s="15">
        <f t="shared" si="220"/>
        <v>16087.3125</v>
      </c>
    </row>
    <row r="1283" spans="1:29" x14ac:dyDescent="0.25">
      <c r="A1283" s="16" t="s">
        <v>4347</v>
      </c>
      <c r="B1283" s="17"/>
      <c r="C1283" s="18"/>
      <c r="D1283" s="16" t="s">
        <v>4348</v>
      </c>
      <c r="E1283" s="16" t="s">
        <v>2782</v>
      </c>
      <c r="F1283" s="18" t="s">
        <v>34</v>
      </c>
      <c r="G1283" s="18">
        <v>1</v>
      </c>
      <c r="H1283" s="16" t="s">
        <v>44</v>
      </c>
      <c r="I1283" s="16" t="s">
        <v>4344</v>
      </c>
      <c r="J1283" s="16" t="s">
        <v>205</v>
      </c>
      <c r="K1283" s="18">
        <v>0</v>
      </c>
      <c r="L1283" s="18">
        <v>0</v>
      </c>
      <c r="M1283" s="16" t="s">
        <v>55</v>
      </c>
      <c r="N1283" s="16" t="s">
        <v>118</v>
      </c>
      <c r="O1283" s="16" t="s">
        <v>4341</v>
      </c>
      <c r="P1283" s="19" t="s">
        <v>21</v>
      </c>
      <c r="Q1283">
        <v>1</v>
      </c>
      <c r="R1283" s="8">
        <f t="shared" si="213"/>
        <v>10815</v>
      </c>
      <c r="S1283" s="8">
        <f t="shared" ref="S1283:S1346" si="221">R1283/Q1283</f>
        <v>10815</v>
      </c>
      <c r="T1283" s="6">
        <f t="shared" si="214"/>
        <v>19</v>
      </c>
      <c r="U1283" s="9">
        <f t="shared" si="215"/>
        <v>12869.85</v>
      </c>
      <c r="V1283" s="9">
        <f t="shared" si="216"/>
        <v>12869.85</v>
      </c>
      <c r="W1283" s="9">
        <f t="shared" si="217"/>
        <v>12869.85</v>
      </c>
      <c r="X1283" s="7">
        <v>25</v>
      </c>
      <c r="Y1283" s="14">
        <v>25</v>
      </c>
      <c r="Z1283" s="14">
        <v>25</v>
      </c>
      <c r="AA1283" s="9">
        <f t="shared" si="218"/>
        <v>16087.3125</v>
      </c>
      <c r="AB1283" s="9">
        <f t="shared" si="219"/>
        <v>16087.3125</v>
      </c>
      <c r="AC1283" s="15">
        <f t="shared" si="220"/>
        <v>16087.3125</v>
      </c>
    </row>
    <row r="1284" spans="1:29" x14ac:dyDescent="0.25">
      <c r="A1284" s="16" t="s">
        <v>4349</v>
      </c>
      <c r="B1284" s="17"/>
      <c r="C1284" s="18"/>
      <c r="D1284" s="16" t="s">
        <v>4350</v>
      </c>
      <c r="E1284" s="16" t="s">
        <v>2782</v>
      </c>
      <c r="F1284" s="18" t="s">
        <v>34</v>
      </c>
      <c r="G1284" s="18">
        <v>1</v>
      </c>
      <c r="H1284" s="16" t="s">
        <v>44</v>
      </c>
      <c r="I1284" s="16" t="s">
        <v>4344</v>
      </c>
      <c r="J1284" s="16" t="s">
        <v>205</v>
      </c>
      <c r="K1284" s="18">
        <v>0</v>
      </c>
      <c r="L1284" s="18">
        <v>0</v>
      </c>
      <c r="M1284" s="16" t="s">
        <v>55</v>
      </c>
      <c r="N1284" s="16" t="s">
        <v>118</v>
      </c>
      <c r="O1284" s="16" t="s">
        <v>4341</v>
      </c>
      <c r="P1284" s="19" t="s">
        <v>21</v>
      </c>
      <c r="Q1284">
        <v>1</v>
      </c>
      <c r="R1284" s="8">
        <f t="shared" si="213"/>
        <v>10815</v>
      </c>
      <c r="S1284" s="8">
        <f t="shared" si="221"/>
        <v>10815</v>
      </c>
      <c r="T1284" s="6">
        <f t="shared" si="214"/>
        <v>19</v>
      </c>
      <c r="U1284" s="9">
        <f t="shared" si="215"/>
        <v>12869.85</v>
      </c>
      <c r="V1284" s="9">
        <f t="shared" si="216"/>
        <v>12869.85</v>
      </c>
      <c r="W1284" s="9">
        <f t="shared" si="217"/>
        <v>12869.85</v>
      </c>
      <c r="X1284" s="7">
        <v>25</v>
      </c>
      <c r="Y1284" s="14">
        <v>25</v>
      </c>
      <c r="Z1284" s="14">
        <v>25</v>
      </c>
      <c r="AA1284" s="9">
        <f t="shared" si="218"/>
        <v>16087.3125</v>
      </c>
      <c r="AB1284" s="9">
        <f t="shared" si="219"/>
        <v>16087.3125</v>
      </c>
      <c r="AC1284" s="15">
        <f t="shared" si="220"/>
        <v>16087.3125</v>
      </c>
    </row>
    <row r="1285" spans="1:29" x14ac:dyDescent="0.25">
      <c r="A1285" s="16" t="s">
        <v>4351</v>
      </c>
      <c r="B1285" s="17"/>
      <c r="C1285" s="18"/>
      <c r="D1285" s="16" t="s">
        <v>4352</v>
      </c>
      <c r="E1285" s="16" t="s">
        <v>2782</v>
      </c>
      <c r="F1285" s="18" t="s">
        <v>34</v>
      </c>
      <c r="G1285" s="18">
        <v>1</v>
      </c>
      <c r="H1285" s="16" t="s">
        <v>44</v>
      </c>
      <c r="I1285" s="16" t="s">
        <v>4353</v>
      </c>
      <c r="J1285" s="16" t="s">
        <v>205</v>
      </c>
      <c r="K1285" s="18">
        <v>0</v>
      </c>
      <c r="L1285" s="18">
        <v>0</v>
      </c>
      <c r="M1285" s="16" t="s">
        <v>55</v>
      </c>
      <c r="N1285" s="16" t="s">
        <v>118</v>
      </c>
      <c r="O1285" s="16" t="s">
        <v>1553</v>
      </c>
      <c r="P1285" s="19" t="s">
        <v>21</v>
      </c>
      <c r="Q1285">
        <v>1</v>
      </c>
      <c r="R1285" s="8">
        <f t="shared" ref="R1285:R1316" si="222">I1285/G1285</f>
        <v>5325</v>
      </c>
      <c r="S1285" s="8">
        <f t="shared" si="221"/>
        <v>5325</v>
      </c>
      <c r="T1285" s="6">
        <f t="shared" ref="T1285:T1316" si="223">IF(J1285="19%  IVA",19,IF(J1285="5% IVA",5,0))</f>
        <v>19</v>
      </c>
      <c r="U1285" s="9">
        <f t="shared" ref="U1285:U1316" si="224">(S1285*T1285/100)+I1285</f>
        <v>6336.75</v>
      </c>
      <c r="V1285" s="9">
        <f t="shared" ref="V1285:V1316" si="225">(R1285*T1285/100)+R1285</f>
        <v>6336.75</v>
      </c>
      <c r="W1285" s="9">
        <f t="shared" ref="W1285:W1316" si="226">(S1285*T1285/100)+S1285</f>
        <v>6336.75</v>
      </c>
      <c r="X1285" s="7">
        <v>25</v>
      </c>
      <c r="Y1285" s="14">
        <v>25</v>
      </c>
      <c r="Z1285" s="14">
        <v>25</v>
      </c>
      <c r="AA1285" s="9">
        <f t="shared" ref="AA1285:AA1316" si="227">(U1285*X1285/100)+U1285</f>
        <v>7920.9375</v>
      </c>
      <c r="AB1285" s="9">
        <f t="shared" ref="AB1285:AB1316" si="228">(V1285*Y1285/100)+V1285</f>
        <v>7920.9375</v>
      </c>
      <c r="AC1285" s="15">
        <f t="shared" ref="AC1285:AC1316" si="229">(W1285*Z1285/100)+W1285</f>
        <v>7920.9375</v>
      </c>
    </row>
    <row r="1286" spans="1:29" x14ac:dyDescent="0.25">
      <c r="A1286" s="16" t="s">
        <v>4354</v>
      </c>
      <c r="B1286" s="17"/>
      <c r="C1286" s="18"/>
      <c r="D1286" s="16" t="s">
        <v>4355</v>
      </c>
      <c r="E1286" s="16" t="s">
        <v>2782</v>
      </c>
      <c r="F1286" s="18" t="s">
        <v>34</v>
      </c>
      <c r="G1286" s="18">
        <v>1</v>
      </c>
      <c r="H1286" s="16" t="s">
        <v>44</v>
      </c>
      <c r="I1286" s="16" t="s">
        <v>4356</v>
      </c>
      <c r="J1286" s="16" t="s">
        <v>205</v>
      </c>
      <c r="K1286" s="18">
        <v>0</v>
      </c>
      <c r="L1286" s="18">
        <v>0</v>
      </c>
      <c r="M1286" s="16" t="s">
        <v>55</v>
      </c>
      <c r="N1286" s="16" t="s">
        <v>3736</v>
      </c>
      <c r="O1286" s="16" t="s">
        <v>3741</v>
      </c>
      <c r="P1286" s="19" t="s">
        <v>21</v>
      </c>
      <c r="Q1286">
        <v>1</v>
      </c>
      <c r="R1286" s="8">
        <f t="shared" si="222"/>
        <v>18188</v>
      </c>
      <c r="S1286" s="8">
        <f t="shared" si="221"/>
        <v>18188</v>
      </c>
      <c r="T1286" s="6">
        <f t="shared" si="223"/>
        <v>19</v>
      </c>
      <c r="U1286" s="9">
        <f t="shared" si="224"/>
        <v>21643.72</v>
      </c>
      <c r="V1286" s="9">
        <f t="shared" si="225"/>
        <v>21643.72</v>
      </c>
      <c r="W1286" s="9">
        <f t="shared" si="226"/>
        <v>21643.72</v>
      </c>
      <c r="X1286" s="7">
        <v>25</v>
      </c>
      <c r="Y1286" s="14">
        <v>25</v>
      </c>
      <c r="Z1286" s="14">
        <v>25</v>
      </c>
      <c r="AA1286" s="9">
        <f t="shared" si="227"/>
        <v>27054.65</v>
      </c>
      <c r="AB1286" s="9">
        <f t="shared" si="228"/>
        <v>27054.65</v>
      </c>
      <c r="AC1286" s="15">
        <f t="shared" si="229"/>
        <v>27054.65</v>
      </c>
    </row>
    <row r="1287" spans="1:29" x14ac:dyDescent="0.25">
      <c r="A1287" s="16" t="s">
        <v>4357</v>
      </c>
      <c r="B1287" s="20" t="s">
        <v>4358</v>
      </c>
      <c r="C1287" s="16" t="s">
        <v>4359</v>
      </c>
      <c r="D1287" s="16" t="s">
        <v>4360</v>
      </c>
      <c r="E1287" s="16" t="s">
        <v>2782</v>
      </c>
      <c r="F1287" s="18" t="s">
        <v>47</v>
      </c>
      <c r="G1287" s="18">
        <v>24</v>
      </c>
      <c r="H1287" s="16" t="s">
        <v>2080</v>
      </c>
      <c r="I1287" s="16" t="s">
        <v>4361</v>
      </c>
      <c r="J1287" s="16" t="s">
        <v>205</v>
      </c>
      <c r="K1287" s="18">
        <v>0</v>
      </c>
      <c r="L1287" s="18">
        <v>0</v>
      </c>
      <c r="M1287" s="16" t="s">
        <v>55</v>
      </c>
      <c r="N1287" s="16" t="s">
        <v>3736</v>
      </c>
      <c r="O1287" s="16" t="s">
        <v>4362</v>
      </c>
      <c r="P1287" s="19" t="s">
        <v>21</v>
      </c>
      <c r="Q1287">
        <v>1</v>
      </c>
      <c r="R1287" s="8">
        <f t="shared" si="222"/>
        <v>1906.4166666666667</v>
      </c>
      <c r="S1287" s="8">
        <f t="shared" si="221"/>
        <v>1906.4166666666667</v>
      </c>
      <c r="T1287" s="6">
        <f t="shared" si="223"/>
        <v>19</v>
      </c>
      <c r="U1287" s="9">
        <f t="shared" si="224"/>
        <v>46116.219166666669</v>
      </c>
      <c r="V1287" s="9">
        <f t="shared" si="225"/>
        <v>2268.6358333333333</v>
      </c>
      <c r="W1287" s="9">
        <f t="shared" si="226"/>
        <v>2268.6358333333333</v>
      </c>
      <c r="X1287" s="7">
        <v>25</v>
      </c>
      <c r="Y1287" s="14">
        <v>25</v>
      </c>
      <c r="Z1287" s="14">
        <v>25</v>
      </c>
      <c r="AA1287" s="9">
        <f t="shared" si="227"/>
        <v>57645.273958333339</v>
      </c>
      <c r="AB1287" s="9">
        <f t="shared" si="228"/>
        <v>2835.7947916666667</v>
      </c>
      <c r="AC1287" s="15">
        <f t="shared" si="229"/>
        <v>2835.7947916666667</v>
      </c>
    </row>
    <row r="1288" spans="1:29" x14ac:dyDescent="0.25">
      <c r="A1288" s="16" t="s">
        <v>4364</v>
      </c>
      <c r="B1288" s="17"/>
      <c r="C1288" s="18"/>
      <c r="D1288" s="16" t="s">
        <v>4365</v>
      </c>
      <c r="E1288" s="16" t="s">
        <v>2782</v>
      </c>
      <c r="F1288" s="18" t="s">
        <v>34</v>
      </c>
      <c r="G1288" s="18">
        <v>1</v>
      </c>
      <c r="H1288" s="16" t="s">
        <v>44</v>
      </c>
      <c r="I1288" s="16" t="s">
        <v>4366</v>
      </c>
      <c r="J1288" s="16" t="s">
        <v>205</v>
      </c>
      <c r="K1288" s="18">
        <v>0</v>
      </c>
      <c r="L1288" s="18">
        <v>0</v>
      </c>
      <c r="M1288" s="16" t="s">
        <v>55</v>
      </c>
      <c r="N1288" s="16" t="s">
        <v>118</v>
      </c>
      <c r="O1288" s="16" t="s">
        <v>3495</v>
      </c>
      <c r="P1288" s="19" t="s">
        <v>21</v>
      </c>
      <c r="Q1288">
        <v>1</v>
      </c>
      <c r="R1288" s="8">
        <f t="shared" si="222"/>
        <v>6497</v>
      </c>
      <c r="S1288" s="8">
        <f t="shared" si="221"/>
        <v>6497</v>
      </c>
      <c r="T1288" s="6">
        <f t="shared" si="223"/>
        <v>19</v>
      </c>
      <c r="U1288" s="9">
        <f t="shared" si="224"/>
        <v>7731.43</v>
      </c>
      <c r="V1288" s="9">
        <f t="shared" si="225"/>
        <v>7731.43</v>
      </c>
      <c r="W1288" s="9">
        <f t="shared" si="226"/>
        <v>7731.43</v>
      </c>
      <c r="X1288" s="7">
        <v>25</v>
      </c>
      <c r="Y1288" s="14">
        <v>25</v>
      </c>
      <c r="Z1288" s="14">
        <v>25</v>
      </c>
      <c r="AA1288" s="9">
        <f t="shared" si="227"/>
        <v>9664.2875000000004</v>
      </c>
      <c r="AB1288" s="9">
        <f t="shared" si="228"/>
        <v>9664.2875000000004</v>
      </c>
      <c r="AC1288" s="15">
        <f t="shared" si="229"/>
        <v>9664.2875000000004</v>
      </c>
    </row>
    <row r="1289" spans="1:29" x14ac:dyDescent="0.25">
      <c r="A1289" s="16" t="s">
        <v>4367</v>
      </c>
      <c r="B1289" s="17"/>
      <c r="C1289" s="18"/>
      <c r="D1289" s="16" t="s">
        <v>4368</v>
      </c>
      <c r="E1289" s="16" t="s">
        <v>2782</v>
      </c>
      <c r="F1289" s="18" t="s">
        <v>34</v>
      </c>
      <c r="G1289" s="18">
        <v>1</v>
      </c>
      <c r="H1289" s="16" t="s">
        <v>44</v>
      </c>
      <c r="I1289" s="16" t="s">
        <v>4369</v>
      </c>
      <c r="J1289" s="16" t="s">
        <v>205</v>
      </c>
      <c r="K1289" s="18">
        <v>0</v>
      </c>
      <c r="L1289" s="18">
        <v>0</v>
      </c>
      <c r="M1289" s="16" t="s">
        <v>55</v>
      </c>
      <c r="N1289" s="16" t="s">
        <v>118</v>
      </c>
      <c r="O1289" s="16" t="s">
        <v>3495</v>
      </c>
      <c r="P1289" s="19" t="s">
        <v>21</v>
      </c>
      <c r="Q1289">
        <v>1</v>
      </c>
      <c r="R1289" s="8">
        <f t="shared" si="222"/>
        <v>9501</v>
      </c>
      <c r="S1289" s="8">
        <f t="shared" si="221"/>
        <v>9501</v>
      </c>
      <c r="T1289" s="6">
        <f t="shared" si="223"/>
        <v>19</v>
      </c>
      <c r="U1289" s="9">
        <f t="shared" si="224"/>
        <v>11306.19</v>
      </c>
      <c r="V1289" s="9">
        <f t="shared" si="225"/>
        <v>11306.19</v>
      </c>
      <c r="W1289" s="9">
        <f t="shared" si="226"/>
        <v>11306.19</v>
      </c>
      <c r="X1289" s="7">
        <v>25</v>
      </c>
      <c r="Y1289" s="14">
        <v>25</v>
      </c>
      <c r="Z1289" s="14">
        <v>25</v>
      </c>
      <c r="AA1289" s="9">
        <f t="shared" si="227"/>
        <v>14132.737500000001</v>
      </c>
      <c r="AB1289" s="9">
        <f t="shared" si="228"/>
        <v>14132.737500000001</v>
      </c>
      <c r="AC1289" s="15">
        <f t="shared" si="229"/>
        <v>14132.737500000001</v>
      </c>
    </row>
    <row r="1290" spans="1:29" x14ac:dyDescent="0.25">
      <c r="A1290" s="16" t="s">
        <v>4370</v>
      </c>
      <c r="B1290" s="17"/>
      <c r="C1290" s="18"/>
      <c r="D1290" s="16" t="s">
        <v>4371</v>
      </c>
      <c r="E1290" s="16" t="s">
        <v>2782</v>
      </c>
      <c r="F1290" s="18" t="s">
        <v>34</v>
      </c>
      <c r="G1290" s="18">
        <v>1</v>
      </c>
      <c r="H1290" s="16" t="s">
        <v>44</v>
      </c>
      <c r="I1290" s="16" t="s">
        <v>4372</v>
      </c>
      <c r="J1290" s="16" t="s">
        <v>205</v>
      </c>
      <c r="K1290" s="18">
        <v>0</v>
      </c>
      <c r="L1290" s="18">
        <v>0</v>
      </c>
      <c r="M1290" s="16" t="s">
        <v>55</v>
      </c>
      <c r="N1290" s="16" t="s">
        <v>118</v>
      </c>
      <c r="O1290" s="16" t="s">
        <v>3495</v>
      </c>
      <c r="P1290" s="19" t="s">
        <v>21</v>
      </c>
      <c r="Q1290">
        <v>1</v>
      </c>
      <c r="R1290" s="8">
        <f t="shared" si="222"/>
        <v>3728</v>
      </c>
      <c r="S1290" s="8">
        <f t="shared" si="221"/>
        <v>3728</v>
      </c>
      <c r="T1290" s="6">
        <f t="shared" si="223"/>
        <v>19</v>
      </c>
      <c r="U1290" s="9">
        <f t="shared" si="224"/>
        <v>4436.32</v>
      </c>
      <c r="V1290" s="9">
        <f t="shared" si="225"/>
        <v>4436.32</v>
      </c>
      <c r="W1290" s="9">
        <f t="shared" si="226"/>
        <v>4436.32</v>
      </c>
      <c r="X1290" s="7">
        <v>25</v>
      </c>
      <c r="Y1290" s="14">
        <v>25</v>
      </c>
      <c r="Z1290" s="14">
        <v>25</v>
      </c>
      <c r="AA1290" s="9">
        <f t="shared" si="227"/>
        <v>5545.4</v>
      </c>
      <c r="AB1290" s="9">
        <f t="shared" si="228"/>
        <v>5545.4</v>
      </c>
      <c r="AC1290" s="15">
        <f t="shared" si="229"/>
        <v>5545.4</v>
      </c>
    </row>
    <row r="1291" spans="1:29" x14ac:dyDescent="0.25">
      <c r="A1291" s="16" t="s">
        <v>4373</v>
      </c>
      <c r="B1291" s="17"/>
      <c r="C1291" s="18"/>
      <c r="D1291" s="16" t="s">
        <v>4374</v>
      </c>
      <c r="E1291" s="16" t="s">
        <v>763</v>
      </c>
      <c r="F1291" s="18" t="s">
        <v>34</v>
      </c>
      <c r="G1291" s="18">
        <v>1</v>
      </c>
      <c r="H1291" s="16" t="s">
        <v>44</v>
      </c>
      <c r="I1291" s="16" t="s">
        <v>4375</v>
      </c>
      <c r="J1291" s="16" t="s">
        <v>205</v>
      </c>
      <c r="K1291" s="18">
        <v>0</v>
      </c>
      <c r="L1291" s="18">
        <v>0</v>
      </c>
      <c r="M1291" s="16" t="s">
        <v>55</v>
      </c>
      <c r="N1291" s="16" t="s">
        <v>118</v>
      </c>
      <c r="O1291" s="16" t="s">
        <v>1553</v>
      </c>
      <c r="P1291" s="19" t="s">
        <v>21</v>
      </c>
      <c r="Q1291">
        <v>1</v>
      </c>
      <c r="R1291" s="8">
        <f t="shared" si="222"/>
        <v>9555</v>
      </c>
      <c r="S1291" s="8">
        <f t="shared" si="221"/>
        <v>9555</v>
      </c>
      <c r="T1291" s="6">
        <f t="shared" si="223"/>
        <v>19</v>
      </c>
      <c r="U1291" s="9">
        <f t="shared" si="224"/>
        <v>11370.45</v>
      </c>
      <c r="V1291" s="9">
        <f t="shared" si="225"/>
        <v>11370.45</v>
      </c>
      <c r="W1291" s="9">
        <f t="shared" si="226"/>
        <v>11370.45</v>
      </c>
      <c r="X1291" s="7">
        <v>25</v>
      </c>
      <c r="Y1291" s="14">
        <v>25</v>
      </c>
      <c r="Z1291" s="14">
        <v>25</v>
      </c>
      <c r="AA1291" s="9">
        <f t="shared" si="227"/>
        <v>14213.0625</v>
      </c>
      <c r="AB1291" s="9">
        <f t="shared" si="228"/>
        <v>14213.0625</v>
      </c>
      <c r="AC1291" s="15">
        <f t="shared" si="229"/>
        <v>14213.0625</v>
      </c>
    </row>
    <row r="1292" spans="1:29" x14ac:dyDescent="0.25">
      <c r="A1292" s="16" t="s">
        <v>4376</v>
      </c>
      <c r="B1292" s="17"/>
      <c r="C1292" s="18"/>
      <c r="D1292" s="16" t="s">
        <v>4377</v>
      </c>
      <c r="E1292" s="16" t="s">
        <v>4378</v>
      </c>
      <c r="F1292" s="18" t="s">
        <v>34</v>
      </c>
      <c r="G1292" s="18">
        <v>1</v>
      </c>
      <c r="H1292" s="16" t="s">
        <v>44</v>
      </c>
      <c r="I1292" s="16" t="s">
        <v>4379</v>
      </c>
      <c r="J1292" s="16" t="s">
        <v>205</v>
      </c>
      <c r="K1292" s="18">
        <v>0</v>
      </c>
      <c r="L1292" s="18">
        <v>0</v>
      </c>
      <c r="M1292" s="16" t="s">
        <v>55</v>
      </c>
      <c r="N1292" s="16" t="s">
        <v>2754</v>
      </c>
      <c r="O1292" s="16" t="s">
        <v>4380</v>
      </c>
      <c r="P1292" s="19" t="s">
        <v>21</v>
      </c>
      <c r="Q1292">
        <v>1</v>
      </c>
      <c r="R1292" s="8">
        <f t="shared" si="222"/>
        <v>2281</v>
      </c>
      <c r="S1292" s="8">
        <f t="shared" si="221"/>
        <v>2281</v>
      </c>
      <c r="T1292" s="6">
        <f t="shared" si="223"/>
        <v>19</v>
      </c>
      <c r="U1292" s="9">
        <f t="shared" si="224"/>
        <v>2714.39</v>
      </c>
      <c r="V1292" s="9">
        <f t="shared" si="225"/>
        <v>2714.39</v>
      </c>
      <c r="W1292" s="9">
        <f t="shared" si="226"/>
        <v>2714.39</v>
      </c>
      <c r="X1292" s="7">
        <v>25</v>
      </c>
      <c r="Y1292" s="14">
        <v>25</v>
      </c>
      <c r="Z1292" s="14">
        <v>25</v>
      </c>
      <c r="AA1292" s="9">
        <f t="shared" si="227"/>
        <v>3392.9874999999997</v>
      </c>
      <c r="AB1292" s="9">
        <f t="shared" si="228"/>
        <v>3392.9874999999997</v>
      </c>
      <c r="AC1292" s="15">
        <f t="shared" si="229"/>
        <v>3392.9874999999997</v>
      </c>
    </row>
    <row r="1293" spans="1:29" x14ac:dyDescent="0.25">
      <c r="A1293" s="16" t="s">
        <v>4381</v>
      </c>
      <c r="B1293" s="17"/>
      <c r="C1293" s="18"/>
      <c r="D1293" s="16" t="s">
        <v>4382</v>
      </c>
      <c r="E1293" s="16" t="s">
        <v>4378</v>
      </c>
      <c r="F1293" s="18" t="s">
        <v>34</v>
      </c>
      <c r="G1293" s="18">
        <v>1</v>
      </c>
      <c r="H1293" s="16" t="s">
        <v>44</v>
      </c>
      <c r="I1293" s="16" t="s">
        <v>4379</v>
      </c>
      <c r="J1293" s="16" t="s">
        <v>205</v>
      </c>
      <c r="K1293" s="18">
        <v>0</v>
      </c>
      <c r="L1293" s="18">
        <v>0</v>
      </c>
      <c r="M1293" s="16" t="s">
        <v>55</v>
      </c>
      <c r="N1293" s="16" t="s">
        <v>2754</v>
      </c>
      <c r="O1293" s="16" t="s">
        <v>4380</v>
      </c>
      <c r="P1293" s="19" t="s">
        <v>21</v>
      </c>
      <c r="Q1293">
        <v>1</v>
      </c>
      <c r="R1293" s="8">
        <f t="shared" si="222"/>
        <v>2281</v>
      </c>
      <c r="S1293" s="8">
        <f t="shared" si="221"/>
        <v>2281</v>
      </c>
      <c r="T1293" s="6">
        <f t="shared" si="223"/>
        <v>19</v>
      </c>
      <c r="U1293" s="9">
        <f t="shared" si="224"/>
        <v>2714.39</v>
      </c>
      <c r="V1293" s="9">
        <f t="shared" si="225"/>
        <v>2714.39</v>
      </c>
      <c r="W1293" s="9">
        <f t="shared" si="226"/>
        <v>2714.39</v>
      </c>
      <c r="X1293" s="7">
        <v>25</v>
      </c>
      <c r="Y1293" s="14">
        <v>25</v>
      </c>
      <c r="Z1293" s="14">
        <v>25</v>
      </c>
      <c r="AA1293" s="9">
        <f t="shared" si="227"/>
        <v>3392.9874999999997</v>
      </c>
      <c r="AB1293" s="9">
        <f t="shared" si="228"/>
        <v>3392.9874999999997</v>
      </c>
      <c r="AC1293" s="15">
        <f t="shared" si="229"/>
        <v>3392.9874999999997</v>
      </c>
    </row>
    <row r="1294" spans="1:29" x14ac:dyDescent="0.25">
      <c r="A1294" s="16" t="s">
        <v>4383</v>
      </c>
      <c r="B1294" s="17"/>
      <c r="C1294" s="18"/>
      <c r="D1294" s="16" t="s">
        <v>4384</v>
      </c>
      <c r="E1294" s="16" t="s">
        <v>4378</v>
      </c>
      <c r="F1294" s="18" t="s">
        <v>34</v>
      </c>
      <c r="G1294" s="18">
        <v>1</v>
      </c>
      <c r="H1294" s="16" t="s">
        <v>44</v>
      </c>
      <c r="I1294" s="16" t="s">
        <v>4385</v>
      </c>
      <c r="J1294" s="16" t="s">
        <v>205</v>
      </c>
      <c r="K1294" s="18">
        <v>0</v>
      </c>
      <c r="L1294" s="18">
        <v>0</v>
      </c>
      <c r="M1294" s="16" t="s">
        <v>55</v>
      </c>
      <c r="N1294" s="16" t="s">
        <v>2754</v>
      </c>
      <c r="O1294" s="16" t="s">
        <v>4380</v>
      </c>
      <c r="P1294" s="19" t="s">
        <v>21</v>
      </c>
      <c r="Q1294">
        <v>1</v>
      </c>
      <c r="R1294" s="8">
        <f t="shared" si="222"/>
        <v>3691</v>
      </c>
      <c r="S1294" s="8">
        <f t="shared" si="221"/>
        <v>3691</v>
      </c>
      <c r="T1294" s="6">
        <f t="shared" si="223"/>
        <v>19</v>
      </c>
      <c r="U1294" s="9">
        <f t="shared" si="224"/>
        <v>4392.29</v>
      </c>
      <c r="V1294" s="9">
        <f t="shared" si="225"/>
        <v>4392.29</v>
      </c>
      <c r="W1294" s="9">
        <f t="shared" si="226"/>
        <v>4392.29</v>
      </c>
      <c r="X1294" s="7">
        <v>25</v>
      </c>
      <c r="Y1294" s="14">
        <v>25</v>
      </c>
      <c r="Z1294" s="14">
        <v>25</v>
      </c>
      <c r="AA1294" s="9">
        <f t="shared" si="227"/>
        <v>5490.3625000000002</v>
      </c>
      <c r="AB1294" s="9">
        <f t="shared" si="228"/>
        <v>5490.3625000000002</v>
      </c>
      <c r="AC1294" s="15">
        <f t="shared" si="229"/>
        <v>5490.3625000000002</v>
      </c>
    </row>
    <row r="1295" spans="1:29" x14ac:dyDescent="0.25">
      <c r="A1295" s="16" t="s">
        <v>4386</v>
      </c>
      <c r="B1295" s="17"/>
      <c r="C1295" s="18"/>
      <c r="D1295" s="16" t="s">
        <v>4387</v>
      </c>
      <c r="E1295" s="16" t="s">
        <v>4378</v>
      </c>
      <c r="F1295" s="18" t="s">
        <v>34</v>
      </c>
      <c r="G1295" s="18">
        <v>1</v>
      </c>
      <c r="H1295" s="16" t="s">
        <v>44</v>
      </c>
      <c r="I1295" s="16" t="s">
        <v>4388</v>
      </c>
      <c r="J1295" s="16" t="s">
        <v>205</v>
      </c>
      <c r="K1295" s="18">
        <v>0</v>
      </c>
      <c r="L1295" s="18">
        <v>0</v>
      </c>
      <c r="M1295" s="16" t="s">
        <v>55</v>
      </c>
      <c r="N1295" s="16" t="s">
        <v>2754</v>
      </c>
      <c r="O1295" s="16" t="s">
        <v>4380</v>
      </c>
      <c r="P1295" s="19" t="s">
        <v>21</v>
      </c>
      <c r="Q1295">
        <v>1</v>
      </c>
      <c r="R1295" s="8">
        <f t="shared" si="222"/>
        <v>4287</v>
      </c>
      <c r="S1295" s="8">
        <f t="shared" si="221"/>
        <v>4287</v>
      </c>
      <c r="T1295" s="6">
        <f t="shared" si="223"/>
        <v>19</v>
      </c>
      <c r="U1295" s="9">
        <f t="shared" si="224"/>
        <v>5101.53</v>
      </c>
      <c r="V1295" s="9">
        <f t="shared" si="225"/>
        <v>5101.53</v>
      </c>
      <c r="W1295" s="9">
        <f t="shared" si="226"/>
        <v>5101.53</v>
      </c>
      <c r="X1295" s="7">
        <v>25</v>
      </c>
      <c r="Y1295" s="14">
        <v>25</v>
      </c>
      <c r="Z1295" s="14">
        <v>25</v>
      </c>
      <c r="AA1295" s="9">
        <f t="shared" si="227"/>
        <v>6376.9124999999995</v>
      </c>
      <c r="AB1295" s="9">
        <f t="shared" si="228"/>
        <v>6376.9124999999995</v>
      </c>
      <c r="AC1295" s="15">
        <f t="shared" si="229"/>
        <v>6376.9124999999995</v>
      </c>
    </row>
    <row r="1296" spans="1:29" x14ac:dyDescent="0.25">
      <c r="A1296" s="16" t="s">
        <v>4389</v>
      </c>
      <c r="B1296" s="17"/>
      <c r="C1296" s="18"/>
      <c r="D1296" s="16" t="s">
        <v>4390</v>
      </c>
      <c r="E1296" s="16" t="s">
        <v>4378</v>
      </c>
      <c r="F1296" s="18" t="s">
        <v>34</v>
      </c>
      <c r="G1296" s="18">
        <v>1</v>
      </c>
      <c r="H1296" s="16" t="s">
        <v>44</v>
      </c>
      <c r="I1296" s="16" t="s">
        <v>4388</v>
      </c>
      <c r="J1296" s="16" t="s">
        <v>205</v>
      </c>
      <c r="K1296" s="18">
        <v>0</v>
      </c>
      <c r="L1296" s="18">
        <v>0</v>
      </c>
      <c r="M1296" s="16" t="s">
        <v>55</v>
      </c>
      <c r="N1296" s="16" t="s">
        <v>2754</v>
      </c>
      <c r="O1296" s="16" t="s">
        <v>4380</v>
      </c>
      <c r="P1296" s="19" t="s">
        <v>21</v>
      </c>
      <c r="Q1296">
        <v>1</v>
      </c>
      <c r="R1296" s="8">
        <f t="shared" si="222"/>
        <v>4287</v>
      </c>
      <c r="S1296" s="8">
        <f t="shared" si="221"/>
        <v>4287</v>
      </c>
      <c r="T1296" s="6">
        <f t="shared" si="223"/>
        <v>19</v>
      </c>
      <c r="U1296" s="9">
        <f t="shared" si="224"/>
        <v>5101.53</v>
      </c>
      <c r="V1296" s="9">
        <f t="shared" si="225"/>
        <v>5101.53</v>
      </c>
      <c r="W1296" s="9">
        <f t="shared" si="226"/>
        <v>5101.53</v>
      </c>
      <c r="X1296" s="7">
        <v>25</v>
      </c>
      <c r="Y1296" s="14">
        <v>25</v>
      </c>
      <c r="Z1296" s="14">
        <v>25</v>
      </c>
      <c r="AA1296" s="9">
        <f t="shared" si="227"/>
        <v>6376.9124999999995</v>
      </c>
      <c r="AB1296" s="9">
        <f t="shared" si="228"/>
        <v>6376.9124999999995</v>
      </c>
      <c r="AC1296" s="15">
        <f t="shared" si="229"/>
        <v>6376.9124999999995</v>
      </c>
    </row>
    <row r="1297" spans="1:29" x14ac:dyDescent="0.25">
      <c r="A1297" s="16" t="s">
        <v>4391</v>
      </c>
      <c r="B1297" s="17"/>
      <c r="C1297" s="18"/>
      <c r="D1297" s="16" t="s">
        <v>4392</v>
      </c>
      <c r="E1297" s="16" t="s">
        <v>4378</v>
      </c>
      <c r="F1297" s="18" t="s">
        <v>34</v>
      </c>
      <c r="G1297" s="18">
        <v>1</v>
      </c>
      <c r="H1297" s="16" t="s">
        <v>44</v>
      </c>
      <c r="I1297" s="16" t="s">
        <v>3869</v>
      </c>
      <c r="J1297" s="16" t="s">
        <v>205</v>
      </c>
      <c r="K1297" s="18">
        <v>0</v>
      </c>
      <c r="L1297" s="18">
        <v>0</v>
      </c>
      <c r="M1297" s="16" t="s">
        <v>55</v>
      </c>
      <c r="N1297" s="16" t="s">
        <v>2754</v>
      </c>
      <c r="O1297" s="16" t="s">
        <v>4380</v>
      </c>
      <c r="P1297" s="19" t="s">
        <v>21</v>
      </c>
      <c r="Q1297">
        <v>1</v>
      </c>
      <c r="R1297" s="8">
        <f t="shared" si="222"/>
        <v>4697</v>
      </c>
      <c r="S1297" s="8">
        <f t="shared" si="221"/>
        <v>4697</v>
      </c>
      <c r="T1297" s="6">
        <f t="shared" si="223"/>
        <v>19</v>
      </c>
      <c r="U1297" s="9">
        <f t="shared" si="224"/>
        <v>5589.43</v>
      </c>
      <c r="V1297" s="9">
        <f t="shared" si="225"/>
        <v>5589.43</v>
      </c>
      <c r="W1297" s="9">
        <f t="shared" si="226"/>
        <v>5589.43</v>
      </c>
      <c r="X1297" s="7">
        <v>25</v>
      </c>
      <c r="Y1297" s="14">
        <v>25</v>
      </c>
      <c r="Z1297" s="14">
        <v>25</v>
      </c>
      <c r="AA1297" s="9">
        <f t="shared" si="227"/>
        <v>6986.7875000000004</v>
      </c>
      <c r="AB1297" s="9">
        <f t="shared" si="228"/>
        <v>6986.7875000000004</v>
      </c>
      <c r="AC1297" s="15">
        <f t="shared" si="229"/>
        <v>6986.7875000000004</v>
      </c>
    </row>
    <row r="1298" spans="1:29" x14ac:dyDescent="0.25">
      <c r="A1298" s="16" t="s">
        <v>4393</v>
      </c>
      <c r="B1298" s="17"/>
      <c r="C1298" s="18"/>
      <c r="D1298" s="16" t="s">
        <v>4394</v>
      </c>
      <c r="E1298" s="16" t="s">
        <v>4378</v>
      </c>
      <c r="F1298" s="18" t="s">
        <v>34</v>
      </c>
      <c r="G1298" s="18">
        <v>1</v>
      </c>
      <c r="H1298" s="16" t="s">
        <v>44</v>
      </c>
      <c r="I1298" s="16" t="s">
        <v>4395</v>
      </c>
      <c r="J1298" s="16" t="s">
        <v>205</v>
      </c>
      <c r="K1298" s="18">
        <v>0</v>
      </c>
      <c r="L1298" s="18">
        <v>0</v>
      </c>
      <c r="M1298" s="16" t="s">
        <v>55</v>
      </c>
      <c r="N1298" s="16" t="s">
        <v>2754</v>
      </c>
      <c r="O1298" s="16" t="s">
        <v>4380</v>
      </c>
      <c r="P1298" s="19" t="s">
        <v>21</v>
      </c>
      <c r="Q1298">
        <v>1</v>
      </c>
      <c r="R1298" s="8">
        <f t="shared" si="222"/>
        <v>5208</v>
      </c>
      <c r="S1298" s="8">
        <f t="shared" si="221"/>
        <v>5208</v>
      </c>
      <c r="T1298" s="6">
        <f t="shared" si="223"/>
        <v>19</v>
      </c>
      <c r="U1298" s="9">
        <f t="shared" si="224"/>
        <v>6197.52</v>
      </c>
      <c r="V1298" s="9">
        <f t="shared" si="225"/>
        <v>6197.52</v>
      </c>
      <c r="W1298" s="9">
        <f t="shared" si="226"/>
        <v>6197.52</v>
      </c>
      <c r="X1298" s="7">
        <v>25</v>
      </c>
      <c r="Y1298" s="14">
        <v>25</v>
      </c>
      <c r="Z1298" s="14">
        <v>25</v>
      </c>
      <c r="AA1298" s="9">
        <f t="shared" si="227"/>
        <v>7746.9000000000005</v>
      </c>
      <c r="AB1298" s="9">
        <f t="shared" si="228"/>
        <v>7746.9000000000005</v>
      </c>
      <c r="AC1298" s="15">
        <f t="shared" si="229"/>
        <v>7746.9000000000005</v>
      </c>
    </row>
    <row r="1299" spans="1:29" x14ac:dyDescent="0.25">
      <c r="A1299" s="16" t="s">
        <v>4396</v>
      </c>
      <c r="B1299" s="17"/>
      <c r="C1299" s="18"/>
      <c r="D1299" s="16" t="s">
        <v>4397</v>
      </c>
      <c r="E1299" s="16" t="s">
        <v>4378</v>
      </c>
      <c r="F1299" s="18" t="s">
        <v>34</v>
      </c>
      <c r="G1299" s="18">
        <v>1</v>
      </c>
      <c r="H1299" s="16" t="s">
        <v>44</v>
      </c>
      <c r="I1299" s="16" t="s">
        <v>4395</v>
      </c>
      <c r="J1299" s="16" t="s">
        <v>205</v>
      </c>
      <c r="K1299" s="18">
        <v>0</v>
      </c>
      <c r="L1299" s="18">
        <v>0</v>
      </c>
      <c r="M1299" s="16" t="s">
        <v>55</v>
      </c>
      <c r="N1299" s="16" t="s">
        <v>2754</v>
      </c>
      <c r="O1299" s="16" t="s">
        <v>4380</v>
      </c>
      <c r="P1299" s="19" t="s">
        <v>21</v>
      </c>
      <c r="Q1299">
        <v>1</v>
      </c>
      <c r="R1299" s="8">
        <f t="shared" si="222"/>
        <v>5208</v>
      </c>
      <c r="S1299" s="8">
        <f t="shared" si="221"/>
        <v>5208</v>
      </c>
      <c r="T1299" s="6">
        <f t="shared" si="223"/>
        <v>19</v>
      </c>
      <c r="U1299" s="9">
        <f t="shared" si="224"/>
        <v>6197.52</v>
      </c>
      <c r="V1299" s="9">
        <f t="shared" si="225"/>
        <v>6197.52</v>
      </c>
      <c r="W1299" s="9">
        <f t="shared" si="226"/>
        <v>6197.52</v>
      </c>
      <c r="X1299" s="7">
        <v>25</v>
      </c>
      <c r="Y1299" s="14">
        <v>25</v>
      </c>
      <c r="Z1299" s="14">
        <v>25</v>
      </c>
      <c r="AA1299" s="9">
        <f t="shared" si="227"/>
        <v>7746.9000000000005</v>
      </c>
      <c r="AB1299" s="9">
        <f t="shared" si="228"/>
        <v>7746.9000000000005</v>
      </c>
      <c r="AC1299" s="15">
        <f t="shared" si="229"/>
        <v>7746.9000000000005</v>
      </c>
    </row>
    <row r="1300" spans="1:29" x14ac:dyDescent="0.25">
      <c r="A1300" s="16" t="s">
        <v>4398</v>
      </c>
      <c r="B1300" s="17"/>
      <c r="C1300" s="18"/>
      <c r="D1300" s="16" t="s">
        <v>4399</v>
      </c>
      <c r="E1300" s="16" t="s">
        <v>2589</v>
      </c>
      <c r="F1300" s="18" t="s">
        <v>34</v>
      </c>
      <c r="G1300" s="18">
        <v>1</v>
      </c>
      <c r="H1300" s="16" t="s">
        <v>2977</v>
      </c>
      <c r="I1300" s="16" t="s">
        <v>4400</v>
      </c>
      <c r="J1300" s="16" t="s">
        <v>205</v>
      </c>
      <c r="K1300" s="18">
        <v>0</v>
      </c>
      <c r="L1300" s="18">
        <v>0</v>
      </c>
      <c r="M1300" s="16" t="s">
        <v>55</v>
      </c>
      <c r="N1300" s="16" t="s">
        <v>1713</v>
      </c>
      <c r="O1300" s="16" t="s">
        <v>2998</v>
      </c>
      <c r="P1300" s="19" t="s">
        <v>21</v>
      </c>
      <c r="Q1300">
        <v>1</v>
      </c>
      <c r="R1300" s="8">
        <f t="shared" si="222"/>
        <v>4292</v>
      </c>
      <c r="S1300" s="8">
        <f t="shared" si="221"/>
        <v>4292</v>
      </c>
      <c r="T1300" s="6">
        <f t="shared" si="223"/>
        <v>19</v>
      </c>
      <c r="U1300" s="9">
        <f t="shared" si="224"/>
        <v>5107.4799999999996</v>
      </c>
      <c r="V1300" s="9">
        <f t="shared" si="225"/>
        <v>5107.4799999999996</v>
      </c>
      <c r="W1300" s="9">
        <f t="shared" si="226"/>
        <v>5107.4799999999996</v>
      </c>
      <c r="X1300" s="7">
        <v>25</v>
      </c>
      <c r="Y1300" s="14">
        <v>25</v>
      </c>
      <c r="Z1300" s="14">
        <v>25</v>
      </c>
      <c r="AA1300" s="9">
        <f t="shared" si="227"/>
        <v>6384.3499999999995</v>
      </c>
      <c r="AB1300" s="9">
        <f t="shared" si="228"/>
        <v>6384.3499999999995</v>
      </c>
      <c r="AC1300" s="15">
        <f t="shared" si="229"/>
        <v>6384.3499999999995</v>
      </c>
    </row>
    <row r="1301" spans="1:29" x14ac:dyDescent="0.25">
      <c r="A1301" s="16" t="s">
        <v>4401</v>
      </c>
      <c r="B1301" s="17"/>
      <c r="C1301" s="18"/>
      <c r="D1301" s="16" t="s">
        <v>4402</v>
      </c>
      <c r="E1301" s="16" t="s">
        <v>2589</v>
      </c>
      <c r="F1301" s="18" t="s">
        <v>34</v>
      </c>
      <c r="G1301" s="18">
        <v>1</v>
      </c>
      <c r="H1301" s="16" t="s">
        <v>65</v>
      </c>
      <c r="I1301" s="16" t="s">
        <v>4403</v>
      </c>
      <c r="J1301" s="16" t="s">
        <v>205</v>
      </c>
      <c r="K1301" s="18">
        <v>0</v>
      </c>
      <c r="L1301" s="18">
        <v>0</v>
      </c>
      <c r="M1301" s="16" t="s">
        <v>55</v>
      </c>
      <c r="N1301" s="16" t="s">
        <v>1713</v>
      </c>
      <c r="O1301" s="16" t="s">
        <v>2629</v>
      </c>
      <c r="P1301" s="19" t="s">
        <v>21</v>
      </c>
      <c r="Q1301">
        <v>1</v>
      </c>
      <c r="R1301" s="8">
        <f t="shared" si="222"/>
        <v>6553</v>
      </c>
      <c r="S1301" s="8">
        <f t="shared" si="221"/>
        <v>6553</v>
      </c>
      <c r="T1301" s="6">
        <f t="shared" si="223"/>
        <v>19</v>
      </c>
      <c r="U1301" s="9">
        <f t="shared" si="224"/>
        <v>7798.07</v>
      </c>
      <c r="V1301" s="9">
        <f t="shared" si="225"/>
        <v>7798.07</v>
      </c>
      <c r="W1301" s="9">
        <f t="shared" si="226"/>
        <v>7798.07</v>
      </c>
      <c r="X1301" s="7">
        <v>25</v>
      </c>
      <c r="Y1301" s="14">
        <v>25</v>
      </c>
      <c r="Z1301" s="14">
        <v>25</v>
      </c>
      <c r="AA1301" s="9">
        <f t="shared" si="227"/>
        <v>9747.5874999999996</v>
      </c>
      <c r="AB1301" s="9">
        <f t="shared" si="228"/>
        <v>9747.5874999999996</v>
      </c>
      <c r="AC1301" s="15">
        <f t="shared" si="229"/>
        <v>9747.5874999999996</v>
      </c>
    </row>
    <row r="1302" spans="1:29" x14ac:dyDescent="0.25">
      <c r="A1302" s="16" t="s">
        <v>4404</v>
      </c>
      <c r="B1302" s="17"/>
      <c r="C1302" s="18"/>
      <c r="D1302" s="16" t="s">
        <v>4405</v>
      </c>
      <c r="E1302" s="16" t="s">
        <v>2589</v>
      </c>
      <c r="F1302" s="18" t="s">
        <v>34</v>
      </c>
      <c r="G1302" s="18">
        <v>1</v>
      </c>
      <c r="H1302" s="16" t="s">
        <v>44</v>
      </c>
      <c r="I1302" s="16" t="s">
        <v>4406</v>
      </c>
      <c r="J1302" s="16" t="s">
        <v>205</v>
      </c>
      <c r="K1302" s="18">
        <v>0</v>
      </c>
      <c r="L1302" s="18">
        <v>0</v>
      </c>
      <c r="M1302" s="16" t="s">
        <v>55</v>
      </c>
      <c r="N1302" s="16" t="s">
        <v>1713</v>
      </c>
      <c r="O1302" s="16" t="s">
        <v>2629</v>
      </c>
      <c r="P1302" s="19" t="s">
        <v>21</v>
      </c>
      <c r="Q1302">
        <v>1</v>
      </c>
      <c r="R1302" s="8">
        <f t="shared" si="222"/>
        <v>11210</v>
      </c>
      <c r="S1302" s="8">
        <f t="shared" si="221"/>
        <v>11210</v>
      </c>
      <c r="T1302" s="6">
        <f t="shared" si="223"/>
        <v>19</v>
      </c>
      <c r="U1302" s="9">
        <f t="shared" si="224"/>
        <v>13339.9</v>
      </c>
      <c r="V1302" s="9">
        <f t="shared" si="225"/>
        <v>13339.9</v>
      </c>
      <c r="W1302" s="9">
        <f t="shared" si="226"/>
        <v>13339.9</v>
      </c>
      <c r="X1302" s="7">
        <v>25</v>
      </c>
      <c r="Y1302" s="14">
        <v>25</v>
      </c>
      <c r="Z1302" s="14">
        <v>25</v>
      </c>
      <c r="AA1302" s="9">
        <f t="shared" si="227"/>
        <v>16674.875</v>
      </c>
      <c r="AB1302" s="9">
        <f t="shared" si="228"/>
        <v>16674.875</v>
      </c>
      <c r="AC1302" s="15">
        <f t="shared" si="229"/>
        <v>16674.875</v>
      </c>
    </row>
    <row r="1303" spans="1:29" x14ac:dyDescent="0.25">
      <c r="A1303" s="16" t="s">
        <v>4407</v>
      </c>
      <c r="B1303" s="17"/>
      <c r="C1303" s="18"/>
      <c r="D1303" s="16" t="s">
        <v>4408</v>
      </c>
      <c r="E1303" s="16" t="s">
        <v>2589</v>
      </c>
      <c r="F1303" s="18" t="s">
        <v>34</v>
      </c>
      <c r="G1303" s="18">
        <v>1</v>
      </c>
      <c r="H1303" s="16" t="s">
        <v>44</v>
      </c>
      <c r="I1303" s="16" t="s">
        <v>4406</v>
      </c>
      <c r="J1303" s="16" t="s">
        <v>205</v>
      </c>
      <c r="K1303" s="18">
        <v>0</v>
      </c>
      <c r="L1303" s="18">
        <v>0</v>
      </c>
      <c r="M1303" s="16" t="s">
        <v>55</v>
      </c>
      <c r="N1303" s="16" t="s">
        <v>1713</v>
      </c>
      <c r="O1303" s="16" t="s">
        <v>2629</v>
      </c>
      <c r="P1303" s="19" t="s">
        <v>21</v>
      </c>
      <c r="Q1303">
        <v>1</v>
      </c>
      <c r="R1303" s="8">
        <f t="shared" si="222"/>
        <v>11210</v>
      </c>
      <c r="S1303" s="8">
        <f t="shared" si="221"/>
        <v>11210</v>
      </c>
      <c r="T1303" s="6">
        <f t="shared" si="223"/>
        <v>19</v>
      </c>
      <c r="U1303" s="9">
        <f t="shared" si="224"/>
        <v>13339.9</v>
      </c>
      <c r="V1303" s="9">
        <f t="shared" si="225"/>
        <v>13339.9</v>
      </c>
      <c r="W1303" s="9">
        <f t="shared" si="226"/>
        <v>13339.9</v>
      </c>
      <c r="X1303" s="7">
        <v>25</v>
      </c>
      <c r="Y1303" s="14">
        <v>25</v>
      </c>
      <c r="Z1303" s="14">
        <v>25</v>
      </c>
      <c r="AA1303" s="9">
        <f t="shared" si="227"/>
        <v>16674.875</v>
      </c>
      <c r="AB1303" s="9">
        <f t="shared" si="228"/>
        <v>16674.875</v>
      </c>
      <c r="AC1303" s="15">
        <f t="shared" si="229"/>
        <v>16674.875</v>
      </c>
    </row>
    <row r="1304" spans="1:29" x14ac:dyDescent="0.25">
      <c r="A1304" s="16" t="s">
        <v>4409</v>
      </c>
      <c r="B1304" s="17"/>
      <c r="C1304" s="18"/>
      <c r="D1304" s="16" t="s">
        <v>4410</v>
      </c>
      <c r="E1304" s="16" t="s">
        <v>2589</v>
      </c>
      <c r="F1304" s="18" t="s">
        <v>34</v>
      </c>
      <c r="G1304" s="18">
        <v>1</v>
      </c>
      <c r="H1304" s="16" t="s">
        <v>44</v>
      </c>
      <c r="I1304" s="16" t="s">
        <v>4406</v>
      </c>
      <c r="J1304" s="16" t="s">
        <v>205</v>
      </c>
      <c r="K1304" s="18">
        <v>0</v>
      </c>
      <c r="L1304" s="18">
        <v>0</v>
      </c>
      <c r="M1304" s="16" t="s">
        <v>55</v>
      </c>
      <c r="N1304" s="16" t="s">
        <v>1713</v>
      </c>
      <c r="O1304" s="16" t="s">
        <v>2629</v>
      </c>
      <c r="P1304" s="19" t="s">
        <v>21</v>
      </c>
      <c r="Q1304">
        <v>1</v>
      </c>
      <c r="R1304" s="8">
        <f t="shared" si="222"/>
        <v>11210</v>
      </c>
      <c r="S1304" s="8">
        <f t="shared" si="221"/>
        <v>11210</v>
      </c>
      <c r="T1304" s="6">
        <f t="shared" si="223"/>
        <v>19</v>
      </c>
      <c r="U1304" s="9">
        <f t="shared" si="224"/>
        <v>13339.9</v>
      </c>
      <c r="V1304" s="9">
        <f t="shared" si="225"/>
        <v>13339.9</v>
      </c>
      <c r="W1304" s="9">
        <f t="shared" si="226"/>
        <v>13339.9</v>
      </c>
      <c r="X1304" s="7">
        <v>25</v>
      </c>
      <c r="Y1304" s="14">
        <v>25</v>
      </c>
      <c r="Z1304" s="14">
        <v>25</v>
      </c>
      <c r="AA1304" s="9">
        <f t="shared" si="227"/>
        <v>16674.875</v>
      </c>
      <c r="AB1304" s="9">
        <f t="shared" si="228"/>
        <v>16674.875</v>
      </c>
      <c r="AC1304" s="15">
        <f t="shared" si="229"/>
        <v>16674.875</v>
      </c>
    </row>
    <row r="1305" spans="1:29" x14ac:dyDescent="0.25">
      <c r="A1305" s="16" t="s">
        <v>4411</v>
      </c>
      <c r="B1305" s="17"/>
      <c r="C1305" s="18"/>
      <c r="D1305" s="16" t="s">
        <v>4412</v>
      </c>
      <c r="E1305" s="16" t="s">
        <v>4413</v>
      </c>
      <c r="F1305" s="18" t="s">
        <v>34</v>
      </c>
      <c r="G1305" s="18">
        <v>1</v>
      </c>
      <c r="H1305" s="16" t="s">
        <v>120</v>
      </c>
      <c r="I1305" s="16" t="s">
        <v>4414</v>
      </c>
      <c r="J1305" s="16" t="s">
        <v>2842</v>
      </c>
      <c r="K1305" s="18">
        <v>0</v>
      </c>
      <c r="L1305" s="18">
        <v>0</v>
      </c>
      <c r="M1305" s="16" t="s">
        <v>55</v>
      </c>
      <c r="N1305" s="16" t="s">
        <v>1093</v>
      </c>
      <c r="O1305" s="16" t="s">
        <v>2396</v>
      </c>
      <c r="P1305" s="19" t="s">
        <v>21</v>
      </c>
      <c r="Q1305">
        <v>1</v>
      </c>
      <c r="R1305" s="8">
        <f t="shared" si="222"/>
        <v>6179</v>
      </c>
      <c r="S1305" s="8">
        <f t="shared" si="221"/>
        <v>6179</v>
      </c>
      <c r="T1305" s="6">
        <f t="shared" si="223"/>
        <v>0</v>
      </c>
      <c r="U1305" s="9">
        <f t="shared" si="224"/>
        <v>6179</v>
      </c>
      <c r="V1305" s="9">
        <f t="shared" si="225"/>
        <v>6179</v>
      </c>
      <c r="W1305" s="9">
        <f t="shared" si="226"/>
        <v>6179</v>
      </c>
      <c r="X1305" s="7">
        <v>25</v>
      </c>
      <c r="Y1305" s="14">
        <v>25</v>
      </c>
      <c r="Z1305" s="14">
        <v>25</v>
      </c>
      <c r="AA1305" s="9">
        <f t="shared" si="227"/>
        <v>7723.75</v>
      </c>
      <c r="AB1305" s="9">
        <f t="shared" si="228"/>
        <v>7723.75</v>
      </c>
      <c r="AC1305" s="15">
        <f t="shared" si="229"/>
        <v>7723.75</v>
      </c>
    </row>
    <row r="1306" spans="1:29" x14ac:dyDescent="0.25">
      <c r="A1306" s="16" t="s">
        <v>4415</v>
      </c>
      <c r="B1306" s="17"/>
      <c r="C1306" s="18"/>
      <c r="D1306" s="16" t="s">
        <v>4416</v>
      </c>
      <c r="E1306" s="16" t="s">
        <v>4417</v>
      </c>
      <c r="F1306" s="18" t="s">
        <v>34</v>
      </c>
      <c r="G1306" s="18">
        <v>1</v>
      </c>
      <c r="H1306" s="16" t="s">
        <v>44</v>
      </c>
      <c r="I1306" s="16" t="s">
        <v>4418</v>
      </c>
      <c r="J1306" s="16" t="s">
        <v>205</v>
      </c>
      <c r="K1306" s="18">
        <v>0</v>
      </c>
      <c r="L1306" s="18">
        <v>0</v>
      </c>
      <c r="M1306" s="16" t="s">
        <v>55</v>
      </c>
      <c r="N1306" s="16" t="s">
        <v>2059</v>
      </c>
      <c r="O1306" s="16" t="s">
        <v>4215</v>
      </c>
      <c r="P1306" s="19" t="s">
        <v>21</v>
      </c>
      <c r="Q1306">
        <v>1</v>
      </c>
      <c r="R1306" s="8">
        <f t="shared" si="222"/>
        <v>3104</v>
      </c>
      <c r="S1306" s="8">
        <f t="shared" si="221"/>
        <v>3104</v>
      </c>
      <c r="T1306" s="6">
        <f t="shared" si="223"/>
        <v>19</v>
      </c>
      <c r="U1306" s="9">
        <f t="shared" si="224"/>
        <v>3693.76</v>
      </c>
      <c r="V1306" s="9">
        <f t="shared" si="225"/>
        <v>3693.76</v>
      </c>
      <c r="W1306" s="9">
        <f t="shared" si="226"/>
        <v>3693.76</v>
      </c>
      <c r="X1306" s="7">
        <v>25</v>
      </c>
      <c r="Y1306" s="14">
        <v>25</v>
      </c>
      <c r="Z1306" s="14">
        <v>25</v>
      </c>
      <c r="AA1306" s="9">
        <f t="shared" si="227"/>
        <v>4617.2000000000007</v>
      </c>
      <c r="AB1306" s="9">
        <f t="shared" si="228"/>
        <v>4617.2000000000007</v>
      </c>
      <c r="AC1306" s="15">
        <f t="shared" si="229"/>
        <v>4617.2000000000007</v>
      </c>
    </row>
    <row r="1307" spans="1:29" x14ac:dyDescent="0.25">
      <c r="A1307" s="16" t="s">
        <v>4419</v>
      </c>
      <c r="B1307" s="17"/>
      <c r="C1307" s="18"/>
      <c r="D1307" s="16" t="s">
        <v>4420</v>
      </c>
      <c r="E1307" s="16" t="s">
        <v>4417</v>
      </c>
      <c r="F1307" s="18" t="s">
        <v>34</v>
      </c>
      <c r="G1307" s="18">
        <v>1</v>
      </c>
      <c r="H1307" s="16" t="s">
        <v>44</v>
      </c>
      <c r="I1307" s="16" t="s">
        <v>4421</v>
      </c>
      <c r="J1307" s="16" t="s">
        <v>205</v>
      </c>
      <c r="K1307" s="18">
        <v>0</v>
      </c>
      <c r="L1307" s="18">
        <v>0</v>
      </c>
      <c r="M1307" s="16" t="s">
        <v>55</v>
      </c>
      <c r="N1307" s="16" t="s">
        <v>2059</v>
      </c>
      <c r="O1307" s="16" t="s">
        <v>4215</v>
      </c>
      <c r="P1307" s="19" t="s">
        <v>21</v>
      </c>
      <c r="Q1307">
        <v>1</v>
      </c>
      <c r="R1307" s="8">
        <f t="shared" si="222"/>
        <v>2627</v>
      </c>
      <c r="S1307" s="8">
        <f t="shared" si="221"/>
        <v>2627</v>
      </c>
      <c r="T1307" s="6">
        <f t="shared" si="223"/>
        <v>19</v>
      </c>
      <c r="U1307" s="9">
        <f t="shared" si="224"/>
        <v>3126.13</v>
      </c>
      <c r="V1307" s="9">
        <f t="shared" si="225"/>
        <v>3126.13</v>
      </c>
      <c r="W1307" s="9">
        <f t="shared" si="226"/>
        <v>3126.13</v>
      </c>
      <c r="X1307" s="7">
        <v>25</v>
      </c>
      <c r="Y1307" s="14">
        <v>25</v>
      </c>
      <c r="Z1307" s="14">
        <v>25</v>
      </c>
      <c r="AA1307" s="9">
        <f t="shared" si="227"/>
        <v>3907.6625000000004</v>
      </c>
      <c r="AB1307" s="9">
        <f t="shared" si="228"/>
        <v>3907.6625000000004</v>
      </c>
      <c r="AC1307" s="15">
        <f t="shared" si="229"/>
        <v>3907.6625000000004</v>
      </c>
    </row>
    <row r="1308" spans="1:29" x14ac:dyDescent="0.25">
      <c r="A1308" s="16" t="s">
        <v>4422</v>
      </c>
      <c r="B1308" s="17"/>
      <c r="C1308" s="18"/>
      <c r="D1308" s="16" t="s">
        <v>4423</v>
      </c>
      <c r="E1308" s="16" t="s">
        <v>4417</v>
      </c>
      <c r="F1308" s="18" t="s">
        <v>34</v>
      </c>
      <c r="G1308" s="18">
        <v>1</v>
      </c>
      <c r="H1308" s="16" t="s">
        <v>44</v>
      </c>
      <c r="I1308" s="16" t="s">
        <v>4424</v>
      </c>
      <c r="J1308" s="16" t="s">
        <v>205</v>
      </c>
      <c r="K1308" s="18">
        <v>0</v>
      </c>
      <c r="L1308" s="18">
        <v>0</v>
      </c>
      <c r="M1308" s="16" t="s">
        <v>55</v>
      </c>
      <c r="N1308" s="16" t="s">
        <v>2059</v>
      </c>
      <c r="O1308" s="16" t="s">
        <v>4425</v>
      </c>
      <c r="P1308" s="19" t="s">
        <v>21</v>
      </c>
      <c r="Q1308">
        <v>1</v>
      </c>
      <c r="R1308" s="8">
        <f t="shared" si="222"/>
        <v>5051</v>
      </c>
      <c r="S1308" s="8">
        <f t="shared" si="221"/>
        <v>5051</v>
      </c>
      <c r="T1308" s="6">
        <f t="shared" si="223"/>
        <v>19</v>
      </c>
      <c r="U1308" s="9">
        <f t="shared" si="224"/>
        <v>6010.6900000000005</v>
      </c>
      <c r="V1308" s="9">
        <f t="shared" si="225"/>
        <v>6010.6900000000005</v>
      </c>
      <c r="W1308" s="9">
        <f t="shared" si="226"/>
        <v>6010.6900000000005</v>
      </c>
      <c r="X1308" s="7">
        <v>25</v>
      </c>
      <c r="Y1308" s="14">
        <v>25</v>
      </c>
      <c r="Z1308" s="14">
        <v>25</v>
      </c>
      <c r="AA1308" s="9">
        <f t="shared" si="227"/>
        <v>7513.3625000000002</v>
      </c>
      <c r="AB1308" s="9">
        <f t="shared" si="228"/>
        <v>7513.3625000000002</v>
      </c>
      <c r="AC1308" s="15">
        <f t="shared" si="229"/>
        <v>7513.3625000000002</v>
      </c>
    </row>
    <row r="1309" spans="1:29" x14ac:dyDescent="0.25">
      <c r="A1309" s="16" t="s">
        <v>4426</v>
      </c>
      <c r="B1309" s="17"/>
      <c r="C1309" s="18"/>
      <c r="D1309" s="16" t="s">
        <v>4427</v>
      </c>
      <c r="E1309" s="16" t="s">
        <v>4428</v>
      </c>
      <c r="F1309" s="18" t="s">
        <v>34</v>
      </c>
      <c r="G1309" s="18">
        <v>1</v>
      </c>
      <c r="H1309" s="16" t="s">
        <v>16</v>
      </c>
      <c r="I1309" s="16" t="s">
        <v>4429</v>
      </c>
      <c r="J1309" s="16" t="s">
        <v>17</v>
      </c>
      <c r="K1309" s="18">
        <v>0</v>
      </c>
      <c r="L1309" s="18">
        <v>0</v>
      </c>
      <c r="M1309" s="16" t="s">
        <v>55</v>
      </c>
      <c r="N1309" s="16" t="s">
        <v>109</v>
      </c>
      <c r="O1309" s="16" t="s">
        <v>309</v>
      </c>
      <c r="P1309" s="19" t="s">
        <v>21</v>
      </c>
      <c r="Q1309">
        <v>1</v>
      </c>
      <c r="R1309" s="8">
        <f t="shared" si="222"/>
        <v>13649</v>
      </c>
      <c r="S1309" s="8">
        <f t="shared" si="221"/>
        <v>13649</v>
      </c>
      <c r="T1309" s="6">
        <f t="shared" si="223"/>
        <v>0</v>
      </c>
      <c r="U1309" s="9">
        <f t="shared" si="224"/>
        <v>13649</v>
      </c>
      <c r="V1309" s="9">
        <f t="shared" si="225"/>
        <v>13649</v>
      </c>
      <c r="W1309" s="9">
        <f t="shared" si="226"/>
        <v>13649</v>
      </c>
      <c r="X1309" s="7">
        <v>25</v>
      </c>
      <c r="Y1309" s="14">
        <v>25</v>
      </c>
      <c r="Z1309" s="14">
        <v>25</v>
      </c>
      <c r="AA1309" s="9">
        <f t="shared" si="227"/>
        <v>17061.25</v>
      </c>
      <c r="AB1309" s="9">
        <f t="shared" si="228"/>
        <v>17061.25</v>
      </c>
      <c r="AC1309" s="15">
        <f t="shared" si="229"/>
        <v>17061.25</v>
      </c>
    </row>
    <row r="1310" spans="1:29" x14ac:dyDescent="0.25">
      <c r="A1310" s="16" t="s">
        <v>4430</v>
      </c>
      <c r="B1310" s="17"/>
      <c r="C1310" s="18"/>
      <c r="D1310" s="16" t="s">
        <v>4431</v>
      </c>
      <c r="E1310" s="16" t="s">
        <v>4428</v>
      </c>
      <c r="F1310" s="18" t="s">
        <v>34</v>
      </c>
      <c r="G1310" s="18">
        <v>1</v>
      </c>
      <c r="H1310" s="16" t="s">
        <v>44</v>
      </c>
      <c r="I1310" s="16" t="s">
        <v>4432</v>
      </c>
      <c r="J1310" s="16" t="s">
        <v>17</v>
      </c>
      <c r="K1310" s="18">
        <v>0</v>
      </c>
      <c r="L1310" s="18">
        <v>0</v>
      </c>
      <c r="M1310" s="16" t="s">
        <v>55</v>
      </c>
      <c r="N1310" s="16" t="s">
        <v>109</v>
      </c>
      <c r="O1310" s="16" t="s">
        <v>309</v>
      </c>
      <c r="P1310" s="19" t="s">
        <v>21</v>
      </c>
      <c r="Q1310">
        <v>1</v>
      </c>
      <c r="R1310" s="8">
        <f t="shared" si="222"/>
        <v>2295</v>
      </c>
      <c r="S1310" s="8">
        <f t="shared" si="221"/>
        <v>2295</v>
      </c>
      <c r="T1310" s="6">
        <f t="shared" si="223"/>
        <v>0</v>
      </c>
      <c r="U1310" s="9">
        <f t="shared" si="224"/>
        <v>2295</v>
      </c>
      <c r="V1310" s="9">
        <f t="shared" si="225"/>
        <v>2295</v>
      </c>
      <c r="W1310" s="9">
        <f t="shared" si="226"/>
        <v>2295</v>
      </c>
      <c r="X1310" s="7">
        <v>25</v>
      </c>
      <c r="Y1310" s="14">
        <v>25</v>
      </c>
      <c r="Z1310" s="14">
        <v>25</v>
      </c>
      <c r="AA1310" s="9">
        <f t="shared" si="227"/>
        <v>2868.75</v>
      </c>
      <c r="AB1310" s="9">
        <f t="shared" si="228"/>
        <v>2868.75</v>
      </c>
      <c r="AC1310" s="15">
        <f t="shared" si="229"/>
        <v>2868.75</v>
      </c>
    </row>
    <row r="1311" spans="1:29" x14ac:dyDescent="0.25">
      <c r="A1311" s="16" t="s">
        <v>4433</v>
      </c>
      <c r="B1311" s="17"/>
      <c r="C1311" s="18"/>
      <c r="D1311" s="16" t="s">
        <v>4434</v>
      </c>
      <c r="E1311" s="16" t="s">
        <v>4428</v>
      </c>
      <c r="F1311" s="18" t="s">
        <v>34</v>
      </c>
      <c r="G1311" s="18">
        <v>1</v>
      </c>
      <c r="H1311" s="16" t="s">
        <v>44</v>
      </c>
      <c r="I1311" s="16" t="s">
        <v>4435</v>
      </c>
      <c r="J1311" s="16" t="s">
        <v>17</v>
      </c>
      <c r="K1311" s="18">
        <v>0</v>
      </c>
      <c r="L1311" s="18">
        <v>0</v>
      </c>
      <c r="M1311" s="16" t="s">
        <v>55</v>
      </c>
      <c r="N1311" s="16" t="s">
        <v>109</v>
      </c>
      <c r="O1311" s="16" t="s">
        <v>309</v>
      </c>
      <c r="P1311" s="19" t="s">
        <v>21</v>
      </c>
      <c r="Q1311">
        <v>1</v>
      </c>
      <c r="R1311" s="8">
        <f t="shared" si="222"/>
        <v>580</v>
      </c>
      <c r="S1311" s="8">
        <f t="shared" si="221"/>
        <v>580</v>
      </c>
      <c r="T1311" s="6">
        <f t="shared" si="223"/>
        <v>0</v>
      </c>
      <c r="U1311" s="9">
        <f t="shared" si="224"/>
        <v>580</v>
      </c>
      <c r="V1311" s="9">
        <f t="shared" si="225"/>
        <v>580</v>
      </c>
      <c r="W1311" s="9">
        <f t="shared" si="226"/>
        <v>580</v>
      </c>
      <c r="X1311" s="7">
        <v>25</v>
      </c>
      <c r="Y1311" s="14">
        <v>25</v>
      </c>
      <c r="Z1311" s="14">
        <v>25</v>
      </c>
      <c r="AA1311" s="9">
        <f t="shared" si="227"/>
        <v>725</v>
      </c>
      <c r="AB1311" s="9">
        <f t="shared" si="228"/>
        <v>725</v>
      </c>
      <c r="AC1311" s="15">
        <f t="shared" si="229"/>
        <v>725</v>
      </c>
    </row>
    <row r="1312" spans="1:29" x14ac:dyDescent="0.25">
      <c r="A1312" s="16" t="s">
        <v>4436</v>
      </c>
      <c r="B1312" s="17"/>
      <c r="C1312" s="18"/>
      <c r="D1312" s="16" t="s">
        <v>4437</v>
      </c>
      <c r="E1312" s="16" t="s">
        <v>4428</v>
      </c>
      <c r="F1312" s="18" t="s">
        <v>34</v>
      </c>
      <c r="G1312" s="18">
        <v>1</v>
      </c>
      <c r="H1312" s="16" t="s">
        <v>44</v>
      </c>
      <c r="I1312" s="16" t="s">
        <v>4438</v>
      </c>
      <c r="J1312" s="16" t="s">
        <v>17</v>
      </c>
      <c r="K1312" s="18">
        <v>0</v>
      </c>
      <c r="L1312" s="18">
        <v>0</v>
      </c>
      <c r="M1312" s="16" t="s">
        <v>55</v>
      </c>
      <c r="N1312" s="16" t="s">
        <v>109</v>
      </c>
      <c r="O1312" s="16" t="s">
        <v>309</v>
      </c>
      <c r="P1312" s="19" t="s">
        <v>21</v>
      </c>
      <c r="Q1312">
        <v>1</v>
      </c>
      <c r="R1312" s="8">
        <f t="shared" si="222"/>
        <v>975</v>
      </c>
      <c r="S1312" s="8">
        <f t="shared" si="221"/>
        <v>975</v>
      </c>
      <c r="T1312" s="6">
        <f t="shared" si="223"/>
        <v>0</v>
      </c>
      <c r="U1312" s="9">
        <f t="shared" si="224"/>
        <v>975</v>
      </c>
      <c r="V1312" s="9">
        <f t="shared" si="225"/>
        <v>975</v>
      </c>
      <c r="W1312" s="9">
        <f t="shared" si="226"/>
        <v>975</v>
      </c>
      <c r="X1312" s="7">
        <v>25</v>
      </c>
      <c r="Y1312" s="14">
        <v>25</v>
      </c>
      <c r="Z1312" s="14">
        <v>25</v>
      </c>
      <c r="AA1312" s="9">
        <f t="shared" si="227"/>
        <v>1218.75</v>
      </c>
      <c r="AB1312" s="9">
        <f t="shared" si="228"/>
        <v>1218.75</v>
      </c>
      <c r="AC1312" s="15">
        <f t="shared" si="229"/>
        <v>1218.75</v>
      </c>
    </row>
    <row r="1313" spans="1:29" x14ac:dyDescent="0.25">
      <c r="A1313" s="16" t="s">
        <v>4439</v>
      </c>
      <c r="B1313" s="17"/>
      <c r="C1313" s="18"/>
      <c r="D1313" s="16" t="s">
        <v>4440</v>
      </c>
      <c r="E1313" s="16" t="s">
        <v>4428</v>
      </c>
      <c r="F1313" s="18" t="s">
        <v>34</v>
      </c>
      <c r="G1313" s="18">
        <v>1</v>
      </c>
      <c r="H1313" s="16" t="s">
        <v>44</v>
      </c>
      <c r="I1313" s="16" t="s">
        <v>4441</v>
      </c>
      <c r="J1313" s="16" t="s">
        <v>17</v>
      </c>
      <c r="K1313" s="18">
        <v>0</v>
      </c>
      <c r="L1313" s="18">
        <v>0</v>
      </c>
      <c r="M1313" s="16" t="s">
        <v>55</v>
      </c>
      <c r="N1313" s="16" t="s">
        <v>109</v>
      </c>
      <c r="O1313" s="16" t="s">
        <v>309</v>
      </c>
      <c r="P1313" s="19" t="s">
        <v>21</v>
      </c>
      <c r="Q1313">
        <v>1</v>
      </c>
      <c r="R1313" s="8">
        <f t="shared" si="222"/>
        <v>4905</v>
      </c>
      <c r="S1313" s="8">
        <f t="shared" si="221"/>
        <v>4905</v>
      </c>
      <c r="T1313" s="6">
        <f t="shared" si="223"/>
        <v>0</v>
      </c>
      <c r="U1313" s="9">
        <f t="shared" si="224"/>
        <v>4905</v>
      </c>
      <c r="V1313" s="9">
        <f t="shared" si="225"/>
        <v>4905</v>
      </c>
      <c r="W1313" s="9">
        <f t="shared" si="226"/>
        <v>4905</v>
      </c>
      <c r="X1313" s="7">
        <v>25</v>
      </c>
      <c r="Y1313" s="14">
        <v>25</v>
      </c>
      <c r="Z1313" s="14">
        <v>25</v>
      </c>
      <c r="AA1313" s="9">
        <f t="shared" si="227"/>
        <v>6131.25</v>
      </c>
      <c r="AB1313" s="9">
        <f t="shared" si="228"/>
        <v>6131.25</v>
      </c>
      <c r="AC1313" s="15">
        <f t="shared" si="229"/>
        <v>6131.25</v>
      </c>
    </row>
    <row r="1314" spans="1:29" x14ac:dyDescent="0.25">
      <c r="A1314" s="16" t="s">
        <v>4442</v>
      </c>
      <c r="B1314" s="17"/>
      <c r="C1314" s="18"/>
      <c r="D1314" s="16" t="s">
        <v>4443</v>
      </c>
      <c r="E1314" s="16" t="s">
        <v>4428</v>
      </c>
      <c r="F1314" s="18" t="s">
        <v>34</v>
      </c>
      <c r="G1314" s="18">
        <v>1</v>
      </c>
      <c r="H1314" s="16" t="s">
        <v>44</v>
      </c>
      <c r="I1314" s="16" t="s">
        <v>4444</v>
      </c>
      <c r="J1314" s="16" t="s">
        <v>17</v>
      </c>
      <c r="K1314" s="18">
        <v>0</v>
      </c>
      <c r="L1314" s="18">
        <v>0</v>
      </c>
      <c r="M1314" s="16" t="s">
        <v>55</v>
      </c>
      <c r="N1314" s="16" t="s">
        <v>109</v>
      </c>
      <c r="O1314" s="16" t="s">
        <v>309</v>
      </c>
      <c r="P1314" s="19" t="s">
        <v>21</v>
      </c>
      <c r="Q1314">
        <v>1</v>
      </c>
      <c r="R1314" s="8">
        <f t="shared" si="222"/>
        <v>49295</v>
      </c>
      <c r="S1314" s="8">
        <f t="shared" si="221"/>
        <v>49295</v>
      </c>
      <c r="T1314" s="6">
        <f t="shared" si="223"/>
        <v>0</v>
      </c>
      <c r="U1314" s="9">
        <f t="shared" si="224"/>
        <v>49295</v>
      </c>
      <c r="V1314" s="9">
        <f t="shared" si="225"/>
        <v>49295</v>
      </c>
      <c r="W1314" s="9">
        <f t="shared" si="226"/>
        <v>49295</v>
      </c>
      <c r="X1314" s="7">
        <v>25</v>
      </c>
      <c r="Y1314" s="14">
        <v>25</v>
      </c>
      <c r="Z1314" s="14">
        <v>25</v>
      </c>
      <c r="AA1314" s="9">
        <f t="shared" si="227"/>
        <v>61618.75</v>
      </c>
      <c r="AB1314" s="9">
        <f t="shared" si="228"/>
        <v>61618.75</v>
      </c>
      <c r="AC1314" s="15">
        <f t="shared" si="229"/>
        <v>61618.75</v>
      </c>
    </row>
    <row r="1315" spans="1:29" x14ac:dyDescent="0.25">
      <c r="A1315" s="16" t="s">
        <v>4445</v>
      </c>
      <c r="B1315" s="17"/>
      <c r="C1315" s="18"/>
      <c r="D1315" s="16" t="s">
        <v>4446</v>
      </c>
      <c r="E1315" s="16" t="s">
        <v>4428</v>
      </c>
      <c r="F1315" s="18" t="s">
        <v>34</v>
      </c>
      <c r="G1315" s="18">
        <v>1</v>
      </c>
      <c r="H1315" s="16" t="s">
        <v>44</v>
      </c>
      <c r="I1315" s="16" t="s">
        <v>4447</v>
      </c>
      <c r="J1315" s="16" t="s">
        <v>17</v>
      </c>
      <c r="K1315" s="18">
        <v>0</v>
      </c>
      <c r="L1315" s="18">
        <v>0</v>
      </c>
      <c r="M1315" s="16" t="s">
        <v>55</v>
      </c>
      <c r="N1315" s="16" t="s">
        <v>109</v>
      </c>
      <c r="O1315" s="16" t="s">
        <v>3339</v>
      </c>
      <c r="P1315" s="19" t="s">
        <v>21</v>
      </c>
      <c r="Q1315">
        <v>1</v>
      </c>
      <c r="R1315" s="8">
        <f t="shared" si="222"/>
        <v>765</v>
      </c>
      <c r="S1315" s="8">
        <f t="shared" si="221"/>
        <v>765</v>
      </c>
      <c r="T1315" s="6">
        <f t="shared" si="223"/>
        <v>0</v>
      </c>
      <c r="U1315" s="9">
        <f t="shared" si="224"/>
        <v>765</v>
      </c>
      <c r="V1315" s="9">
        <f t="shared" si="225"/>
        <v>765</v>
      </c>
      <c r="W1315" s="9">
        <f t="shared" si="226"/>
        <v>765</v>
      </c>
      <c r="X1315" s="7">
        <v>25</v>
      </c>
      <c r="Y1315" s="14">
        <v>25</v>
      </c>
      <c r="Z1315" s="14">
        <v>25</v>
      </c>
      <c r="AA1315" s="9">
        <f t="shared" si="227"/>
        <v>956.25</v>
      </c>
      <c r="AB1315" s="9">
        <f t="shared" si="228"/>
        <v>956.25</v>
      </c>
      <c r="AC1315" s="15">
        <f t="shared" si="229"/>
        <v>956.25</v>
      </c>
    </row>
    <row r="1316" spans="1:29" x14ac:dyDescent="0.25">
      <c r="A1316" s="16" t="s">
        <v>4448</v>
      </c>
      <c r="B1316" s="17"/>
      <c r="C1316" s="18"/>
      <c r="D1316" s="16" t="s">
        <v>4449</v>
      </c>
      <c r="E1316" s="16" t="s">
        <v>4428</v>
      </c>
      <c r="F1316" s="18" t="s">
        <v>34</v>
      </c>
      <c r="G1316" s="18">
        <v>1</v>
      </c>
      <c r="H1316" s="16" t="s">
        <v>44</v>
      </c>
      <c r="I1316" s="16" t="s">
        <v>4450</v>
      </c>
      <c r="J1316" s="16" t="s">
        <v>17</v>
      </c>
      <c r="K1316" s="18">
        <v>0</v>
      </c>
      <c r="L1316" s="18">
        <v>0</v>
      </c>
      <c r="M1316" s="16" t="s">
        <v>55</v>
      </c>
      <c r="N1316" s="16" t="s">
        <v>109</v>
      </c>
      <c r="O1316" s="16" t="s">
        <v>3339</v>
      </c>
      <c r="P1316" s="19" t="s">
        <v>21</v>
      </c>
      <c r="Q1316">
        <v>1</v>
      </c>
      <c r="R1316" s="8">
        <f t="shared" si="222"/>
        <v>1095</v>
      </c>
      <c r="S1316" s="8">
        <f t="shared" si="221"/>
        <v>1095</v>
      </c>
      <c r="T1316" s="6">
        <f t="shared" si="223"/>
        <v>0</v>
      </c>
      <c r="U1316" s="9">
        <f t="shared" si="224"/>
        <v>1095</v>
      </c>
      <c r="V1316" s="9">
        <f t="shared" si="225"/>
        <v>1095</v>
      </c>
      <c r="W1316" s="9">
        <f t="shared" si="226"/>
        <v>1095</v>
      </c>
      <c r="X1316" s="7">
        <v>25</v>
      </c>
      <c r="Y1316" s="14">
        <v>25</v>
      </c>
      <c r="Z1316" s="14">
        <v>25</v>
      </c>
      <c r="AA1316" s="9">
        <f t="shared" si="227"/>
        <v>1368.75</v>
      </c>
      <c r="AB1316" s="9">
        <f t="shared" si="228"/>
        <v>1368.75</v>
      </c>
      <c r="AC1316" s="15">
        <f t="shared" si="229"/>
        <v>1368.75</v>
      </c>
    </row>
    <row r="1317" spans="1:29" x14ac:dyDescent="0.25">
      <c r="A1317" s="16" t="s">
        <v>4451</v>
      </c>
      <c r="B1317" s="17"/>
      <c r="C1317" s="18"/>
      <c r="D1317" s="16" t="s">
        <v>4452</v>
      </c>
      <c r="E1317" s="16" t="s">
        <v>4428</v>
      </c>
      <c r="F1317" s="18" t="s">
        <v>34</v>
      </c>
      <c r="G1317" s="18">
        <v>1</v>
      </c>
      <c r="H1317" s="16" t="s">
        <v>44</v>
      </c>
      <c r="I1317" s="16" t="s">
        <v>3218</v>
      </c>
      <c r="J1317" s="16" t="s">
        <v>17</v>
      </c>
      <c r="K1317" s="18">
        <v>0</v>
      </c>
      <c r="L1317" s="18">
        <v>0</v>
      </c>
      <c r="M1317" s="16" t="s">
        <v>55</v>
      </c>
      <c r="N1317" s="16" t="s">
        <v>109</v>
      </c>
      <c r="O1317" s="16" t="s">
        <v>3339</v>
      </c>
      <c r="P1317" s="19" t="s">
        <v>21</v>
      </c>
      <c r="Q1317">
        <v>1</v>
      </c>
      <c r="R1317" s="8">
        <f t="shared" ref="R1317:R1344" si="230">I1317/G1317</f>
        <v>1424</v>
      </c>
      <c r="S1317" s="8">
        <f t="shared" si="221"/>
        <v>1424</v>
      </c>
      <c r="T1317" s="6">
        <f t="shared" ref="T1317:T1344" si="231">IF(J1317="19%  IVA",19,IF(J1317="5% IVA",5,0))</f>
        <v>0</v>
      </c>
      <c r="U1317" s="9">
        <f t="shared" ref="U1317:U1348" si="232">(S1317*T1317/100)+I1317</f>
        <v>1424</v>
      </c>
      <c r="V1317" s="9">
        <f t="shared" ref="V1317:V1344" si="233">(R1317*T1317/100)+R1317</f>
        <v>1424</v>
      </c>
      <c r="W1317" s="9">
        <f t="shared" ref="W1317:W1344" si="234">(S1317*T1317/100)+S1317</f>
        <v>1424</v>
      </c>
      <c r="X1317" s="7">
        <v>25</v>
      </c>
      <c r="Y1317" s="14">
        <v>25</v>
      </c>
      <c r="Z1317" s="14">
        <v>25</v>
      </c>
      <c r="AA1317" s="9">
        <f t="shared" ref="AA1317:AA1344" si="235">(U1317*X1317/100)+U1317</f>
        <v>1780</v>
      </c>
      <c r="AB1317" s="9">
        <f t="shared" ref="AB1317:AB1344" si="236">(V1317*Y1317/100)+V1317</f>
        <v>1780</v>
      </c>
      <c r="AC1317" s="15">
        <f t="shared" ref="AC1317:AC1344" si="237">(W1317*Z1317/100)+W1317</f>
        <v>1780</v>
      </c>
    </row>
    <row r="1318" spans="1:29" x14ac:dyDescent="0.25">
      <c r="A1318" s="16" t="s">
        <v>4453</v>
      </c>
      <c r="B1318" s="17"/>
      <c r="C1318" s="18"/>
      <c r="D1318" s="16" t="s">
        <v>4454</v>
      </c>
      <c r="E1318" s="16" t="s">
        <v>4428</v>
      </c>
      <c r="F1318" s="18" t="s">
        <v>34</v>
      </c>
      <c r="G1318" s="18">
        <v>1</v>
      </c>
      <c r="H1318" s="16" t="s">
        <v>44</v>
      </c>
      <c r="I1318" s="16" t="s">
        <v>4455</v>
      </c>
      <c r="J1318" s="16" t="s">
        <v>17</v>
      </c>
      <c r="K1318" s="18">
        <v>0</v>
      </c>
      <c r="L1318" s="18">
        <v>0</v>
      </c>
      <c r="M1318" s="16" t="s">
        <v>55</v>
      </c>
      <c r="N1318" s="16" t="s">
        <v>109</v>
      </c>
      <c r="O1318" s="16" t="s">
        <v>3339</v>
      </c>
      <c r="P1318" s="19" t="s">
        <v>21</v>
      </c>
      <c r="Q1318">
        <v>1</v>
      </c>
      <c r="R1318" s="8">
        <f t="shared" si="230"/>
        <v>1846</v>
      </c>
      <c r="S1318" s="8">
        <f t="shared" si="221"/>
        <v>1846</v>
      </c>
      <c r="T1318" s="6">
        <f t="shared" si="231"/>
        <v>0</v>
      </c>
      <c r="U1318" s="9">
        <f t="shared" si="232"/>
        <v>1846</v>
      </c>
      <c r="V1318" s="9">
        <f t="shared" si="233"/>
        <v>1846</v>
      </c>
      <c r="W1318" s="9">
        <f t="shared" si="234"/>
        <v>1846</v>
      </c>
      <c r="X1318" s="7">
        <v>25</v>
      </c>
      <c r="Y1318" s="14">
        <v>25</v>
      </c>
      <c r="Z1318" s="14">
        <v>25</v>
      </c>
      <c r="AA1318" s="9">
        <f t="shared" si="235"/>
        <v>2307.5</v>
      </c>
      <c r="AB1318" s="9">
        <f t="shared" si="236"/>
        <v>2307.5</v>
      </c>
      <c r="AC1318" s="15">
        <f t="shared" si="237"/>
        <v>2307.5</v>
      </c>
    </row>
    <row r="1319" spans="1:29" x14ac:dyDescent="0.25">
      <c r="A1319" s="16" t="s">
        <v>4456</v>
      </c>
      <c r="B1319" s="17"/>
      <c r="C1319" s="18"/>
      <c r="D1319" s="16" t="s">
        <v>4457</v>
      </c>
      <c r="E1319" s="16" t="s">
        <v>4428</v>
      </c>
      <c r="F1319" s="18" t="s">
        <v>34</v>
      </c>
      <c r="G1319" s="18">
        <v>1</v>
      </c>
      <c r="H1319" s="16" t="s">
        <v>44</v>
      </c>
      <c r="I1319" s="16" t="s">
        <v>4458</v>
      </c>
      <c r="J1319" s="16" t="s">
        <v>17</v>
      </c>
      <c r="K1319" s="18">
        <v>0</v>
      </c>
      <c r="L1319" s="18">
        <v>0</v>
      </c>
      <c r="M1319" s="16" t="s">
        <v>55</v>
      </c>
      <c r="N1319" s="16" t="s">
        <v>109</v>
      </c>
      <c r="O1319" s="16" t="s">
        <v>3339</v>
      </c>
      <c r="P1319" s="19" t="s">
        <v>21</v>
      </c>
      <c r="Q1319">
        <v>1</v>
      </c>
      <c r="R1319" s="8">
        <f t="shared" si="230"/>
        <v>2176</v>
      </c>
      <c r="S1319" s="8">
        <f t="shared" si="221"/>
        <v>2176</v>
      </c>
      <c r="T1319" s="6">
        <f t="shared" si="231"/>
        <v>0</v>
      </c>
      <c r="U1319" s="9">
        <f t="shared" si="232"/>
        <v>2176</v>
      </c>
      <c r="V1319" s="9">
        <f t="shared" si="233"/>
        <v>2176</v>
      </c>
      <c r="W1319" s="9">
        <f t="shared" si="234"/>
        <v>2176</v>
      </c>
      <c r="X1319" s="7">
        <v>25</v>
      </c>
      <c r="Y1319" s="14">
        <v>25</v>
      </c>
      <c r="Z1319" s="14">
        <v>25</v>
      </c>
      <c r="AA1319" s="9">
        <f t="shared" si="235"/>
        <v>2720</v>
      </c>
      <c r="AB1319" s="9">
        <f t="shared" si="236"/>
        <v>2720</v>
      </c>
      <c r="AC1319" s="15">
        <f t="shared" si="237"/>
        <v>2720</v>
      </c>
    </row>
    <row r="1320" spans="1:29" x14ac:dyDescent="0.25">
      <c r="A1320" s="16" t="s">
        <v>4459</v>
      </c>
      <c r="B1320" s="17"/>
      <c r="C1320" s="18"/>
      <c r="D1320" s="16" t="s">
        <v>4460</v>
      </c>
      <c r="E1320" s="16" t="s">
        <v>4461</v>
      </c>
      <c r="F1320" s="18" t="s">
        <v>34</v>
      </c>
      <c r="G1320" s="18">
        <v>1</v>
      </c>
      <c r="H1320" s="16" t="s">
        <v>44</v>
      </c>
      <c r="I1320" s="16" t="s">
        <v>4462</v>
      </c>
      <c r="J1320" s="16" t="s">
        <v>205</v>
      </c>
      <c r="K1320" s="18">
        <v>0</v>
      </c>
      <c r="L1320" s="18">
        <v>0</v>
      </c>
      <c r="M1320" s="16" t="s">
        <v>55</v>
      </c>
      <c r="N1320" s="16" t="s">
        <v>2707</v>
      </c>
      <c r="O1320" s="16" t="s">
        <v>3162</v>
      </c>
      <c r="P1320" s="19" t="s">
        <v>21</v>
      </c>
      <c r="Q1320">
        <v>1</v>
      </c>
      <c r="R1320" s="8">
        <f t="shared" si="230"/>
        <v>6090</v>
      </c>
      <c r="S1320" s="8">
        <f t="shared" si="221"/>
        <v>6090</v>
      </c>
      <c r="T1320" s="6">
        <f t="shared" si="231"/>
        <v>19</v>
      </c>
      <c r="U1320" s="9">
        <f t="shared" si="232"/>
        <v>7247.1</v>
      </c>
      <c r="V1320" s="9">
        <f t="shared" si="233"/>
        <v>7247.1</v>
      </c>
      <c r="W1320" s="9">
        <f t="shared" si="234"/>
        <v>7247.1</v>
      </c>
      <c r="X1320" s="7">
        <v>25</v>
      </c>
      <c r="Y1320" s="14">
        <v>25</v>
      </c>
      <c r="Z1320" s="14">
        <v>25</v>
      </c>
      <c r="AA1320" s="9">
        <f t="shared" si="235"/>
        <v>9058.875</v>
      </c>
      <c r="AB1320" s="9">
        <f t="shared" si="236"/>
        <v>9058.875</v>
      </c>
      <c r="AC1320" s="15">
        <f t="shared" si="237"/>
        <v>9058.875</v>
      </c>
    </row>
    <row r="1321" spans="1:29" x14ac:dyDescent="0.25">
      <c r="A1321" s="16" t="s">
        <v>4463</v>
      </c>
      <c r="B1321" s="17"/>
      <c r="C1321" s="18"/>
      <c r="D1321" s="16" t="s">
        <v>4464</v>
      </c>
      <c r="E1321" s="16" t="s">
        <v>4465</v>
      </c>
      <c r="F1321" s="18" t="s">
        <v>34</v>
      </c>
      <c r="G1321" s="18">
        <v>1</v>
      </c>
      <c r="H1321" s="16" t="s">
        <v>2080</v>
      </c>
      <c r="I1321" s="16" t="s">
        <v>4466</v>
      </c>
      <c r="J1321" s="16" t="s">
        <v>205</v>
      </c>
      <c r="K1321" s="18">
        <v>0</v>
      </c>
      <c r="L1321" s="18">
        <v>0</v>
      </c>
      <c r="M1321" s="16" t="s">
        <v>55</v>
      </c>
      <c r="N1321" s="16" t="s">
        <v>1334</v>
      </c>
      <c r="O1321" s="16" t="s">
        <v>4467</v>
      </c>
      <c r="P1321" s="19" t="s">
        <v>21</v>
      </c>
      <c r="Q1321">
        <v>1</v>
      </c>
      <c r="R1321" s="8">
        <f t="shared" si="230"/>
        <v>515</v>
      </c>
      <c r="S1321" s="8">
        <f t="shared" si="221"/>
        <v>515</v>
      </c>
      <c r="T1321" s="6">
        <f t="shared" si="231"/>
        <v>19</v>
      </c>
      <c r="U1321" s="9">
        <f t="shared" si="232"/>
        <v>612.85</v>
      </c>
      <c r="V1321" s="9">
        <f t="shared" si="233"/>
        <v>612.85</v>
      </c>
      <c r="W1321" s="9">
        <f t="shared" si="234"/>
        <v>612.85</v>
      </c>
      <c r="X1321" s="7">
        <v>25</v>
      </c>
      <c r="Y1321" s="14">
        <v>25</v>
      </c>
      <c r="Z1321" s="14">
        <v>25</v>
      </c>
      <c r="AA1321" s="9">
        <f t="shared" si="235"/>
        <v>766.0625</v>
      </c>
      <c r="AB1321" s="9">
        <f t="shared" si="236"/>
        <v>766.0625</v>
      </c>
      <c r="AC1321" s="15">
        <f t="shared" si="237"/>
        <v>766.0625</v>
      </c>
    </row>
    <row r="1322" spans="1:29" x14ac:dyDescent="0.25">
      <c r="A1322" s="16" t="s">
        <v>4468</v>
      </c>
      <c r="B1322" s="17"/>
      <c r="C1322" s="18"/>
      <c r="D1322" s="16" t="s">
        <v>4469</v>
      </c>
      <c r="E1322" s="16" t="s">
        <v>4465</v>
      </c>
      <c r="F1322" s="18" t="s">
        <v>34</v>
      </c>
      <c r="G1322" s="18">
        <v>1</v>
      </c>
      <c r="H1322" s="16" t="s">
        <v>521</v>
      </c>
      <c r="I1322" s="16" t="s">
        <v>4470</v>
      </c>
      <c r="J1322" s="16" t="s">
        <v>205</v>
      </c>
      <c r="K1322" s="18">
        <v>0</v>
      </c>
      <c r="L1322" s="18">
        <v>0</v>
      </c>
      <c r="M1322" s="16" t="s">
        <v>55</v>
      </c>
      <c r="N1322" s="16" t="s">
        <v>1334</v>
      </c>
      <c r="O1322" s="16" t="s">
        <v>4471</v>
      </c>
      <c r="P1322" s="19" t="s">
        <v>21</v>
      </c>
      <c r="Q1322">
        <v>1</v>
      </c>
      <c r="R1322" s="8">
        <f t="shared" si="230"/>
        <v>867</v>
      </c>
      <c r="S1322" s="8">
        <f t="shared" si="221"/>
        <v>867</v>
      </c>
      <c r="T1322" s="6">
        <f t="shared" si="231"/>
        <v>19</v>
      </c>
      <c r="U1322" s="9">
        <f t="shared" si="232"/>
        <v>1031.73</v>
      </c>
      <c r="V1322" s="9">
        <f t="shared" si="233"/>
        <v>1031.73</v>
      </c>
      <c r="W1322" s="9">
        <f t="shared" si="234"/>
        <v>1031.73</v>
      </c>
      <c r="X1322" s="7">
        <v>25</v>
      </c>
      <c r="Y1322" s="14">
        <v>25</v>
      </c>
      <c r="Z1322" s="14">
        <v>25</v>
      </c>
      <c r="AA1322" s="9">
        <f t="shared" si="235"/>
        <v>1289.6624999999999</v>
      </c>
      <c r="AB1322" s="9">
        <f t="shared" si="236"/>
        <v>1289.6624999999999</v>
      </c>
      <c r="AC1322" s="15">
        <f t="shared" si="237"/>
        <v>1289.6624999999999</v>
      </c>
    </row>
    <row r="1323" spans="1:29" x14ac:dyDescent="0.25">
      <c r="A1323" s="16" t="s">
        <v>4472</v>
      </c>
      <c r="B1323" s="17"/>
      <c r="C1323" s="18"/>
      <c r="D1323" s="16" t="s">
        <v>4473</v>
      </c>
      <c r="E1323" s="16" t="s">
        <v>2135</v>
      </c>
      <c r="F1323" s="18" t="s">
        <v>34</v>
      </c>
      <c r="G1323" s="18">
        <v>1</v>
      </c>
      <c r="H1323" s="16" t="s">
        <v>44</v>
      </c>
      <c r="I1323" s="16" t="s">
        <v>134</v>
      </c>
      <c r="J1323" s="16" t="s">
        <v>17</v>
      </c>
      <c r="K1323" s="18">
        <v>0</v>
      </c>
      <c r="L1323" s="18">
        <v>0</v>
      </c>
      <c r="M1323" s="16" t="s">
        <v>55</v>
      </c>
      <c r="N1323" s="16" t="s">
        <v>1487</v>
      </c>
      <c r="O1323" s="16" t="s">
        <v>2138</v>
      </c>
      <c r="P1323" s="19" t="s">
        <v>21</v>
      </c>
      <c r="Q1323">
        <v>1</v>
      </c>
      <c r="R1323" s="8">
        <f t="shared" si="230"/>
        <v>7673</v>
      </c>
      <c r="S1323" s="8">
        <f t="shared" si="221"/>
        <v>7673</v>
      </c>
      <c r="T1323" s="6">
        <f t="shared" si="231"/>
        <v>0</v>
      </c>
      <c r="U1323" s="9">
        <f t="shared" si="232"/>
        <v>7673</v>
      </c>
      <c r="V1323" s="9">
        <f t="shared" si="233"/>
        <v>7673</v>
      </c>
      <c r="W1323" s="9">
        <f t="shared" si="234"/>
        <v>7673</v>
      </c>
      <c r="X1323" s="7">
        <v>25</v>
      </c>
      <c r="Y1323" s="14">
        <v>25</v>
      </c>
      <c r="Z1323" s="14">
        <v>25</v>
      </c>
      <c r="AA1323" s="9">
        <f t="shared" si="235"/>
        <v>9591.25</v>
      </c>
      <c r="AB1323" s="9">
        <f t="shared" si="236"/>
        <v>9591.25</v>
      </c>
      <c r="AC1323" s="15">
        <f t="shared" si="237"/>
        <v>9591.25</v>
      </c>
    </row>
    <row r="1324" spans="1:29" x14ac:dyDescent="0.25">
      <c r="A1324" s="16" t="s">
        <v>4474</v>
      </c>
      <c r="B1324" s="17"/>
      <c r="C1324" s="18"/>
      <c r="D1324" s="16" t="s">
        <v>4475</v>
      </c>
      <c r="E1324" s="16" t="s">
        <v>2135</v>
      </c>
      <c r="F1324" s="18" t="s">
        <v>34</v>
      </c>
      <c r="G1324" s="18">
        <v>1</v>
      </c>
      <c r="H1324" s="16" t="s">
        <v>16</v>
      </c>
      <c r="I1324" s="16" t="s">
        <v>134</v>
      </c>
      <c r="J1324" s="16" t="s">
        <v>17</v>
      </c>
      <c r="K1324" s="18">
        <v>0</v>
      </c>
      <c r="L1324" s="18">
        <v>0</v>
      </c>
      <c r="M1324" s="16" t="s">
        <v>55</v>
      </c>
      <c r="N1324" s="16" t="s">
        <v>1487</v>
      </c>
      <c r="O1324" s="16" t="s">
        <v>2138</v>
      </c>
      <c r="P1324" s="19" t="s">
        <v>21</v>
      </c>
      <c r="Q1324">
        <v>1</v>
      </c>
      <c r="R1324" s="8">
        <f t="shared" si="230"/>
        <v>7673</v>
      </c>
      <c r="S1324" s="8">
        <f t="shared" si="221"/>
        <v>7673</v>
      </c>
      <c r="T1324" s="6">
        <f t="shared" si="231"/>
        <v>0</v>
      </c>
      <c r="U1324" s="9">
        <f t="shared" si="232"/>
        <v>7673</v>
      </c>
      <c r="V1324" s="9">
        <f t="shared" si="233"/>
        <v>7673</v>
      </c>
      <c r="W1324" s="9">
        <f t="shared" si="234"/>
        <v>7673</v>
      </c>
      <c r="X1324" s="7">
        <v>25</v>
      </c>
      <c r="Y1324" s="14">
        <v>25</v>
      </c>
      <c r="Z1324" s="14">
        <v>25</v>
      </c>
      <c r="AA1324" s="9">
        <f t="shared" si="235"/>
        <v>9591.25</v>
      </c>
      <c r="AB1324" s="9">
        <f t="shared" si="236"/>
        <v>9591.25</v>
      </c>
      <c r="AC1324" s="15">
        <f t="shared" si="237"/>
        <v>9591.25</v>
      </c>
    </row>
    <row r="1325" spans="1:29" x14ac:dyDescent="0.25">
      <c r="A1325" s="16" t="s">
        <v>4476</v>
      </c>
      <c r="B1325" s="17"/>
      <c r="C1325" s="18"/>
      <c r="D1325" s="16" t="s">
        <v>4477</v>
      </c>
      <c r="E1325" s="16" t="s">
        <v>197</v>
      </c>
      <c r="F1325" s="18" t="s">
        <v>34</v>
      </c>
      <c r="G1325" s="18">
        <v>1</v>
      </c>
      <c r="H1325" s="16" t="s">
        <v>44</v>
      </c>
      <c r="I1325" s="16" t="s">
        <v>4478</v>
      </c>
      <c r="J1325" s="16" t="s">
        <v>17</v>
      </c>
      <c r="K1325" s="18">
        <v>0</v>
      </c>
      <c r="L1325" s="18">
        <v>0</v>
      </c>
      <c r="M1325" s="16" t="s">
        <v>55</v>
      </c>
      <c r="N1325" s="16" t="s">
        <v>109</v>
      </c>
      <c r="O1325" s="16" t="s">
        <v>4479</v>
      </c>
      <c r="P1325" s="19" t="s">
        <v>21</v>
      </c>
      <c r="Q1325">
        <v>1</v>
      </c>
      <c r="R1325" s="8">
        <f t="shared" si="230"/>
        <v>9169</v>
      </c>
      <c r="S1325" s="8">
        <f t="shared" si="221"/>
        <v>9169</v>
      </c>
      <c r="T1325" s="6">
        <f t="shared" si="231"/>
        <v>0</v>
      </c>
      <c r="U1325" s="9">
        <f t="shared" si="232"/>
        <v>9169</v>
      </c>
      <c r="V1325" s="9">
        <f t="shared" si="233"/>
        <v>9169</v>
      </c>
      <c r="W1325" s="9">
        <f t="shared" si="234"/>
        <v>9169</v>
      </c>
      <c r="X1325" s="7">
        <v>25</v>
      </c>
      <c r="Y1325" s="14">
        <v>25</v>
      </c>
      <c r="Z1325" s="14">
        <v>25</v>
      </c>
      <c r="AA1325" s="9">
        <f t="shared" si="235"/>
        <v>11461.25</v>
      </c>
      <c r="AB1325" s="9">
        <f t="shared" si="236"/>
        <v>11461.25</v>
      </c>
      <c r="AC1325" s="15">
        <f t="shared" si="237"/>
        <v>11461.25</v>
      </c>
    </row>
    <row r="1326" spans="1:29" x14ac:dyDescent="0.25">
      <c r="A1326" s="16" t="s">
        <v>4480</v>
      </c>
      <c r="B1326" s="17"/>
      <c r="C1326" s="18"/>
      <c r="D1326" s="16" t="s">
        <v>4481</v>
      </c>
      <c r="E1326" s="16" t="s">
        <v>197</v>
      </c>
      <c r="F1326" s="18" t="s">
        <v>34</v>
      </c>
      <c r="G1326" s="18">
        <v>1</v>
      </c>
      <c r="H1326" s="16" t="s">
        <v>44</v>
      </c>
      <c r="I1326" s="16" t="s">
        <v>4482</v>
      </c>
      <c r="J1326" s="16" t="s">
        <v>17</v>
      </c>
      <c r="K1326" s="18">
        <v>0</v>
      </c>
      <c r="L1326" s="18">
        <v>0</v>
      </c>
      <c r="M1326" s="16" t="s">
        <v>55</v>
      </c>
      <c r="N1326" s="16" t="s">
        <v>109</v>
      </c>
      <c r="O1326" s="16" t="s">
        <v>4479</v>
      </c>
      <c r="P1326" s="19" t="s">
        <v>21</v>
      </c>
      <c r="Q1326">
        <v>1</v>
      </c>
      <c r="R1326" s="8">
        <f t="shared" si="230"/>
        <v>7250</v>
      </c>
      <c r="S1326" s="8">
        <f t="shared" si="221"/>
        <v>7250</v>
      </c>
      <c r="T1326" s="6">
        <f t="shared" si="231"/>
        <v>0</v>
      </c>
      <c r="U1326" s="9">
        <f t="shared" si="232"/>
        <v>7250</v>
      </c>
      <c r="V1326" s="9">
        <f t="shared" si="233"/>
        <v>7250</v>
      </c>
      <c r="W1326" s="9">
        <f t="shared" si="234"/>
        <v>7250</v>
      </c>
      <c r="X1326" s="7">
        <v>25</v>
      </c>
      <c r="Y1326" s="14">
        <v>25</v>
      </c>
      <c r="Z1326" s="14">
        <v>25</v>
      </c>
      <c r="AA1326" s="9">
        <f t="shared" si="235"/>
        <v>9062.5</v>
      </c>
      <c r="AB1326" s="9">
        <f t="shared" si="236"/>
        <v>9062.5</v>
      </c>
      <c r="AC1326" s="15">
        <f t="shared" si="237"/>
        <v>9062.5</v>
      </c>
    </row>
    <row r="1327" spans="1:29" x14ac:dyDescent="0.25">
      <c r="A1327" s="16" t="s">
        <v>4483</v>
      </c>
      <c r="B1327" s="17"/>
      <c r="C1327" s="18"/>
      <c r="D1327" s="16" t="s">
        <v>4484</v>
      </c>
      <c r="E1327" s="16" t="s">
        <v>197</v>
      </c>
      <c r="F1327" s="18" t="s">
        <v>34</v>
      </c>
      <c r="G1327" s="18">
        <v>1</v>
      </c>
      <c r="H1327" s="16" t="s">
        <v>93</v>
      </c>
      <c r="I1327" s="16" t="s">
        <v>4485</v>
      </c>
      <c r="J1327" s="16" t="s">
        <v>205</v>
      </c>
      <c r="K1327" s="18">
        <v>0</v>
      </c>
      <c r="L1327" s="18">
        <v>0</v>
      </c>
      <c r="M1327" s="16" t="s">
        <v>55</v>
      </c>
      <c r="N1327" s="16" t="s">
        <v>2059</v>
      </c>
      <c r="O1327" s="16" t="s">
        <v>3673</v>
      </c>
      <c r="P1327" s="19" t="s">
        <v>21</v>
      </c>
      <c r="Q1327">
        <v>1</v>
      </c>
      <c r="R1327" s="8">
        <f t="shared" si="230"/>
        <v>4935</v>
      </c>
      <c r="S1327" s="8">
        <f t="shared" si="221"/>
        <v>4935</v>
      </c>
      <c r="T1327" s="6">
        <f t="shared" si="231"/>
        <v>19</v>
      </c>
      <c r="U1327" s="9">
        <f t="shared" si="232"/>
        <v>5872.65</v>
      </c>
      <c r="V1327" s="9">
        <f t="shared" si="233"/>
        <v>5872.65</v>
      </c>
      <c r="W1327" s="9">
        <f t="shared" si="234"/>
        <v>5872.65</v>
      </c>
      <c r="X1327" s="7">
        <v>25</v>
      </c>
      <c r="Y1327" s="14">
        <v>25</v>
      </c>
      <c r="Z1327" s="14">
        <v>25</v>
      </c>
      <c r="AA1327" s="9">
        <f t="shared" si="235"/>
        <v>7340.8125</v>
      </c>
      <c r="AB1327" s="9">
        <f t="shared" si="236"/>
        <v>7340.8125</v>
      </c>
      <c r="AC1327" s="15">
        <f t="shared" si="237"/>
        <v>7340.8125</v>
      </c>
    </row>
    <row r="1328" spans="1:29" x14ac:dyDescent="0.25">
      <c r="A1328" s="16" t="s">
        <v>4486</v>
      </c>
      <c r="B1328" s="17"/>
      <c r="C1328" s="18"/>
      <c r="D1328" s="16" t="s">
        <v>4487</v>
      </c>
      <c r="E1328" s="16" t="s">
        <v>197</v>
      </c>
      <c r="F1328" s="18" t="s">
        <v>34</v>
      </c>
      <c r="G1328" s="18">
        <v>1</v>
      </c>
      <c r="H1328" s="16" t="s">
        <v>44</v>
      </c>
      <c r="I1328" s="16" t="s">
        <v>724</v>
      </c>
      <c r="J1328" s="16" t="s">
        <v>205</v>
      </c>
      <c r="K1328" s="18">
        <v>0</v>
      </c>
      <c r="L1328" s="18">
        <v>0</v>
      </c>
      <c r="M1328" s="16" t="s">
        <v>55</v>
      </c>
      <c r="N1328" s="16" t="s">
        <v>118</v>
      </c>
      <c r="O1328" s="16" t="s">
        <v>1553</v>
      </c>
      <c r="P1328" s="19" t="s">
        <v>21</v>
      </c>
      <c r="Q1328">
        <v>1</v>
      </c>
      <c r="R1328" s="8">
        <f t="shared" si="230"/>
        <v>3408</v>
      </c>
      <c r="S1328" s="8">
        <f t="shared" si="221"/>
        <v>3408</v>
      </c>
      <c r="T1328" s="6">
        <f t="shared" si="231"/>
        <v>19</v>
      </c>
      <c r="U1328" s="9">
        <f t="shared" si="232"/>
        <v>4055.52</v>
      </c>
      <c r="V1328" s="9">
        <f t="shared" si="233"/>
        <v>4055.52</v>
      </c>
      <c r="W1328" s="9">
        <f t="shared" si="234"/>
        <v>4055.52</v>
      </c>
      <c r="X1328" s="7">
        <v>25</v>
      </c>
      <c r="Y1328" s="14">
        <v>25</v>
      </c>
      <c r="Z1328" s="14">
        <v>25</v>
      </c>
      <c r="AA1328" s="9">
        <f t="shared" si="235"/>
        <v>5069.3999999999996</v>
      </c>
      <c r="AB1328" s="9">
        <f t="shared" si="236"/>
        <v>5069.3999999999996</v>
      </c>
      <c r="AC1328" s="15">
        <f t="shared" si="237"/>
        <v>5069.3999999999996</v>
      </c>
    </row>
    <row r="1329" spans="1:29" x14ac:dyDescent="0.25">
      <c r="A1329" s="16" t="s">
        <v>4488</v>
      </c>
      <c r="B1329" s="17"/>
      <c r="C1329" s="18"/>
      <c r="D1329" s="16" t="s">
        <v>4489</v>
      </c>
      <c r="E1329" s="16" t="s">
        <v>197</v>
      </c>
      <c r="F1329" s="18" t="s">
        <v>34</v>
      </c>
      <c r="G1329" s="18">
        <v>1</v>
      </c>
      <c r="H1329" s="16" t="s">
        <v>1709</v>
      </c>
      <c r="I1329" s="16" t="s">
        <v>4490</v>
      </c>
      <c r="J1329" s="16" t="s">
        <v>17</v>
      </c>
      <c r="K1329" s="18">
        <v>0</v>
      </c>
      <c r="L1329" s="18">
        <v>0</v>
      </c>
      <c r="M1329" s="16" t="s">
        <v>55</v>
      </c>
      <c r="N1329" s="16" t="s">
        <v>2137</v>
      </c>
      <c r="O1329" s="16" t="s">
        <v>2714</v>
      </c>
      <c r="P1329" s="19" t="s">
        <v>21</v>
      </c>
      <c r="Q1329">
        <v>1</v>
      </c>
      <c r="R1329" s="8">
        <f t="shared" si="230"/>
        <v>6111</v>
      </c>
      <c r="S1329" s="8">
        <f t="shared" si="221"/>
        <v>6111</v>
      </c>
      <c r="T1329" s="6">
        <f t="shared" si="231"/>
        <v>0</v>
      </c>
      <c r="U1329" s="9">
        <f t="shared" si="232"/>
        <v>6111</v>
      </c>
      <c r="V1329" s="9">
        <f t="shared" si="233"/>
        <v>6111</v>
      </c>
      <c r="W1329" s="9">
        <f t="shared" si="234"/>
        <v>6111</v>
      </c>
      <c r="X1329" s="7">
        <v>25</v>
      </c>
      <c r="Y1329" s="14">
        <v>25</v>
      </c>
      <c r="Z1329" s="14">
        <v>25</v>
      </c>
      <c r="AA1329" s="9">
        <f t="shared" si="235"/>
        <v>7638.75</v>
      </c>
      <c r="AB1329" s="9">
        <f t="shared" si="236"/>
        <v>7638.75</v>
      </c>
      <c r="AC1329" s="15">
        <f t="shared" si="237"/>
        <v>7638.75</v>
      </c>
    </row>
    <row r="1330" spans="1:29" x14ac:dyDescent="0.25">
      <c r="A1330" s="16" t="s">
        <v>4491</v>
      </c>
      <c r="B1330" s="17"/>
      <c r="C1330" s="18"/>
      <c r="D1330" s="16" t="s">
        <v>4492</v>
      </c>
      <c r="E1330" s="16" t="s">
        <v>100</v>
      </c>
      <c r="F1330" s="18" t="s">
        <v>34</v>
      </c>
      <c r="G1330" s="18">
        <v>1</v>
      </c>
      <c r="H1330" s="16" t="s">
        <v>44</v>
      </c>
      <c r="I1330" s="16" t="s">
        <v>4493</v>
      </c>
      <c r="J1330" s="16" t="s">
        <v>17</v>
      </c>
      <c r="K1330" s="18">
        <v>0</v>
      </c>
      <c r="L1330" s="18">
        <v>0</v>
      </c>
      <c r="M1330" s="16" t="s">
        <v>55</v>
      </c>
      <c r="N1330" s="16" t="s">
        <v>3016</v>
      </c>
      <c r="O1330" s="16" t="s">
        <v>3016</v>
      </c>
      <c r="P1330" s="19" t="s">
        <v>21</v>
      </c>
      <c r="Q1330">
        <v>1</v>
      </c>
      <c r="R1330" s="8">
        <f t="shared" si="230"/>
        <v>8034</v>
      </c>
      <c r="S1330" s="8">
        <f t="shared" si="221"/>
        <v>8034</v>
      </c>
      <c r="T1330" s="6">
        <f t="shared" si="231"/>
        <v>0</v>
      </c>
      <c r="U1330" s="9">
        <f t="shared" si="232"/>
        <v>8034</v>
      </c>
      <c r="V1330" s="9">
        <f t="shared" si="233"/>
        <v>8034</v>
      </c>
      <c r="W1330" s="9">
        <f t="shared" si="234"/>
        <v>8034</v>
      </c>
      <c r="X1330" s="7">
        <v>25</v>
      </c>
      <c r="Y1330" s="14">
        <v>25</v>
      </c>
      <c r="Z1330" s="14">
        <v>25</v>
      </c>
      <c r="AA1330" s="9">
        <f t="shared" si="235"/>
        <v>10042.5</v>
      </c>
      <c r="AB1330" s="9">
        <f t="shared" si="236"/>
        <v>10042.5</v>
      </c>
      <c r="AC1330" s="15">
        <f t="shared" si="237"/>
        <v>10042.5</v>
      </c>
    </row>
    <row r="1331" spans="1:29" x14ac:dyDescent="0.25">
      <c r="A1331" s="16" t="s">
        <v>4494</v>
      </c>
      <c r="B1331" s="17"/>
      <c r="C1331" s="18"/>
      <c r="D1331" s="16" t="s">
        <v>4495</v>
      </c>
      <c r="E1331" s="16" t="s">
        <v>746</v>
      </c>
      <c r="F1331" s="18" t="s">
        <v>34</v>
      </c>
      <c r="G1331" s="18">
        <v>1</v>
      </c>
      <c r="H1331" s="16" t="s">
        <v>44</v>
      </c>
      <c r="I1331" s="16" t="s">
        <v>4496</v>
      </c>
      <c r="J1331" s="16" t="s">
        <v>205</v>
      </c>
      <c r="K1331" s="18">
        <v>0</v>
      </c>
      <c r="L1331" s="18">
        <v>0</v>
      </c>
      <c r="M1331" s="16" t="s">
        <v>55</v>
      </c>
      <c r="N1331" s="16" t="s">
        <v>2059</v>
      </c>
      <c r="O1331" s="16" t="s">
        <v>2747</v>
      </c>
      <c r="P1331" s="19" t="s">
        <v>21</v>
      </c>
      <c r="Q1331">
        <v>1</v>
      </c>
      <c r="R1331" s="8">
        <f t="shared" si="230"/>
        <v>4900</v>
      </c>
      <c r="S1331" s="8">
        <f t="shared" si="221"/>
        <v>4900</v>
      </c>
      <c r="T1331" s="6">
        <f t="shared" si="231"/>
        <v>19</v>
      </c>
      <c r="U1331" s="9">
        <f t="shared" si="232"/>
        <v>5831</v>
      </c>
      <c r="V1331" s="9">
        <f t="shared" si="233"/>
        <v>5831</v>
      </c>
      <c r="W1331" s="9">
        <f t="shared" si="234"/>
        <v>5831</v>
      </c>
      <c r="X1331" s="7">
        <v>25</v>
      </c>
      <c r="Y1331" s="14">
        <v>25</v>
      </c>
      <c r="Z1331" s="14">
        <v>25</v>
      </c>
      <c r="AA1331" s="9">
        <f t="shared" si="235"/>
        <v>7288.75</v>
      </c>
      <c r="AB1331" s="9">
        <f t="shared" si="236"/>
        <v>7288.75</v>
      </c>
      <c r="AC1331" s="15">
        <f t="shared" si="237"/>
        <v>7288.75</v>
      </c>
    </row>
    <row r="1332" spans="1:29" x14ac:dyDescent="0.25">
      <c r="A1332" s="16" t="s">
        <v>4497</v>
      </c>
      <c r="B1332" s="17"/>
      <c r="C1332" s="18"/>
      <c r="D1332" s="16" t="s">
        <v>4498</v>
      </c>
      <c r="E1332" s="16" t="s">
        <v>746</v>
      </c>
      <c r="F1332" s="18" t="s">
        <v>34</v>
      </c>
      <c r="G1332" s="18">
        <v>1</v>
      </c>
      <c r="H1332" s="16" t="s">
        <v>44</v>
      </c>
      <c r="I1332" s="16" t="s">
        <v>4496</v>
      </c>
      <c r="J1332" s="16" t="s">
        <v>205</v>
      </c>
      <c r="K1332" s="18">
        <v>0</v>
      </c>
      <c r="L1332" s="18">
        <v>0</v>
      </c>
      <c r="M1332" s="16" t="s">
        <v>55</v>
      </c>
      <c r="N1332" s="16" t="s">
        <v>2059</v>
      </c>
      <c r="O1332" s="16" t="s">
        <v>2747</v>
      </c>
      <c r="P1332" s="19" t="s">
        <v>21</v>
      </c>
      <c r="Q1332">
        <v>1</v>
      </c>
      <c r="R1332" s="8">
        <f t="shared" si="230"/>
        <v>4900</v>
      </c>
      <c r="S1332" s="8">
        <f t="shared" si="221"/>
        <v>4900</v>
      </c>
      <c r="T1332" s="6">
        <f t="shared" si="231"/>
        <v>19</v>
      </c>
      <c r="U1332" s="9">
        <f t="shared" si="232"/>
        <v>5831</v>
      </c>
      <c r="V1332" s="9">
        <f t="shared" si="233"/>
        <v>5831</v>
      </c>
      <c r="W1332" s="9">
        <f t="shared" si="234"/>
        <v>5831</v>
      </c>
      <c r="X1332" s="7">
        <v>25</v>
      </c>
      <c r="Y1332" s="14">
        <v>25</v>
      </c>
      <c r="Z1332" s="14">
        <v>25</v>
      </c>
      <c r="AA1332" s="9">
        <f t="shared" si="235"/>
        <v>7288.75</v>
      </c>
      <c r="AB1332" s="9">
        <f t="shared" si="236"/>
        <v>7288.75</v>
      </c>
      <c r="AC1332" s="15">
        <f t="shared" si="237"/>
        <v>7288.75</v>
      </c>
    </row>
    <row r="1333" spans="1:29" x14ac:dyDescent="0.25">
      <c r="A1333" s="16" t="s">
        <v>4499</v>
      </c>
      <c r="B1333" s="17"/>
      <c r="C1333" s="18"/>
      <c r="D1333" s="16" t="s">
        <v>4500</v>
      </c>
      <c r="E1333" s="16" t="s">
        <v>746</v>
      </c>
      <c r="F1333" s="18" t="s">
        <v>34</v>
      </c>
      <c r="G1333" s="18">
        <v>1</v>
      </c>
      <c r="H1333" s="16" t="s">
        <v>44</v>
      </c>
      <c r="I1333" s="16" t="s">
        <v>4501</v>
      </c>
      <c r="J1333" s="16" t="s">
        <v>205</v>
      </c>
      <c r="K1333" s="18">
        <v>0</v>
      </c>
      <c r="L1333" s="18">
        <v>0</v>
      </c>
      <c r="M1333" s="16" t="s">
        <v>55</v>
      </c>
      <c r="N1333" s="16" t="s">
        <v>2059</v>
      </c>
      <c r="O1333" s="16" t="s">
        <v>2747</v>
      </c>
      <c r="P1333" s="19" t="s">
        <v>21</v>
      </c>
      <c r="Q1333">
        <v>1</v>
      </c>
      <c r="R1333" s="8">
        <f t="shared" si="230"/>
        <v>12120</v>
      </c>
      <c r="S1333" s="8">
        <f t="shared" si="221"/>
        <v>12120</v>
      </c>
      <c r="T1333" s="6">
        <f t="shared" si="231"/>
        <v>19</v>
      </c>
      <c r="U1333" s="9">
        <f t="shared" si="232"/>
        <v>14422.8</v>
      </c>
      <c r="V1333" s="9">
        <f t="shared" si="233"/>
        <v>14422.8</v>
      </c>
      <c r="W1333" s="9">
        <f t="shared" si="234"/>
        <v>14422.8</v>
      </c>
      <c r="X1333" s="7">
        <v>25</v>
      </c>
      <c r="Y1333" s="14">
        <v>25</v>
      </c>
      <c r="Z1333" s="14">
        <v>25</v>
      </c>
      <c r="AA1333" s="9">
        <f t="shared" si="235"/>
        <v>18028.5</v>
      </c>
      <c r="AB1333" s="9">
        <f t="shared" si="236"/>
        <v>18028.5</v>
      </c>
      <c r="AC1333" s="15">
        <f t="shared" si="237"/>
        <v>18028.5</v>
      </c>
    </row>
    <row r="1334" spans="1:29" x14ac:dyDescent="0.25">
      <c r="A1334" s="16" t="s">
        <v>4502</v>
      </c>
      <c r="B1334" s="17"/>
      <c r="C1334" s="18"/>
      <c r="D1334" s="16" t="s">
        <v>4503</v>
      </c>
      <c r="E1334" s="16" t="s">
        <v>746</v>
      </c>
      <c r="F1334" s="18" t="s">
        <v>34</v>
      </c>
      <c r="G1334" s="18">
        <v>1</v>
      </c>
      <c r="H1334" s="16" t="s">
        <v>44</v>
      </c>
      <c r="I1334" s="16" t="s">
        <v>4504</v>
      </c>
      <c r="J1334" s="16" t="s">
        <v>205</v>
      </c>
      <c r="K1334" s="18">
        <v>0</v>
      </c>
      <c r="L1334" s="18">
        <v>0</v>
      </c>
      <c r="M1334" s="16" t="s">
        <v>55</v>
      </c>
      <c r="N1334" s="16" t="s">
        <v>2059</v>
      </c>
      <c r="O1334" s="16" t="s">
        <v>2591</v>
      </c>
      <c r="P1334" s="19" t="s">
        <v>21</v>
      </c>
      <c r="Q1334">
        <v>1</v>
      </c>
      <c r="R1334" s="8">
        <f t="shared" si="230"/>
        <v>8338</v>
      </c>
      <c r="S1334" s="8">
        <f t="shared" si="221"/>
        <v>8338</v>
      </c>
      <c r="T1334" s="6">
        <f t="shared" si="231"/>
        <v>19</v>
      </c>
      <c r="U1334" s="9">
        <f t="shared" si="232"/>
        <v>9922.2199999999993</v>
      </c>
      <c r="V1334" s="9">
        <f t="shared" si="233"/>
        <v>9922.2199999999993</v>
      </c>
      <c r="W1334" s="9">
        <f t="shared" si="234"/>
        <v>9922.2199999999993</v>
      </c>
      <c r="X1334" s="7">
        <v>25</v>
      </c>
      <c r="Y1334" s="14">
        <v>25</v>
      </c>
      <c r="Z1334" s="14">
        <v>25</v>
      </c>
      <c r="AA1334" s="9">
        <f t="shared" si="235"/>
        <v>12402.775</v>
      </c>
      <c r="AB1334" s="9">
        <f t="shared" si="236"/>
        <v>12402.775</v>
      </c>
      <c r="AC1334" s="15">
        <f t="shared" si="237"/>
        <v>12402.775</v>
      </c>
    </row>
    <row r="1335" spans="1:29" x14ac:dyDescent="0.25">
      <c r="A1335" s="16" t="s">
        <v>4505</v>
      </c>
      <c r="B1335" s="17"/>
      <c r="C1335" s="18"/>
      <c r="D1335" s="16" t="s">
        <v>4506</v>
      </c>
      <c r="E1335" s="16" t="s">
        <v>746</v>
      </c>
      <c r="F1335" s="18" t="s">
        <v>34</v>
      </c>
      <c r="G1335" s="18">
        <v>1</v>
      </c>
      <c r="H1335" s="16" t="s">
        <v>44</v>
      </c>
      <c r="I1335" s="16" t="s">
        <v>4507</v>
      </c>
      <c r="J1335" s="16" t="s">
        <v>205</v>
      </c>
      <c r="K1335" s="18">
        <v>0</v>
      </c>
      <c r="L1335" s="18">
        <v>0</v>
      </c>
      <c r="M1335" s="16" t="s">
        <v>55</v>
      </c>
      <c r="N1335" s="16" t="s">
        <v>2059</v>
      </c>
      <c r="O1335" s="16" t="s">
        <v>4508</v>
      </c>
      <c r="P1335" s="19" t="s">
        <v>21</v>
      </c>
      <c r="Q1335">
        <v>1</v>
      </c>
      <c r="R1335" s="8">
        <f t="shared" si="230"/>
        <v>7147</v>
      </c>
      <c r="S1335" s="8">
        <f t="shared" si="221"/>
        <v>7147</v>
      </c>
      <c r="T1335" s="6">
        <f t="shared" si="231"/>
        <v>19</v>
      </c>
      <c r="U1335" s="9">
        <f t="shared" si="232"/>
        <v>8504.93</v>
      </c>
      <c r="V1335" s="9">
        <f t="shared" si="233"/>
        <v>8504.93</v>
      </c>
      <c r="W1335" s="9">
        <f t="shared" si="234"/>
        <v>8504.93</v>
      </c>
      <c r="X1335" s="7">
        <v>25</v>
      </c>
      <c r="Y1335" s="14">
        <v>25</v>
      </c>
      <c r="Z1335" s="14">
        <v>25</v>
      </c>
      <c r="AA1335" s="9">
        <f t="shared" si="235"/>
        <v>10631.1625</v>
      </c>
      <c r="AB1335" s="9">
        <f t="shared" si="236"/>
        <v>10631.1625</v>
      </c>
      <c r="AC1335" s="15">
        <f t="shared" si="237"/>
        <v>10631.1625</v>
      </c>
    </row>
    <row r="1336" spans="1:29" x14ac:dyDescent="0.25">
      <c r="A1336" s="16" t="s">
        <v>4509</v>
      </c>
      <c r="B1336" s="17"/>
      <c r="C1336" s="18"/>
      <c r="D1336" s="16" t="s">
        <v>4510</v>
      </c>
      <c r="E1336" s="16" t="s">
        <v>746</v>
      </c>
      <c r="F1336" s="18" t="s">
        <v>34</v>
      </c>
      <c r="G1336" s="18">
        <v>1</v>
      </c>
      <c r="H1336" s="16" t="s">
        <v>44</v>
      </c>
      <c r="I1336" s="16" t="s">
        <v>4511</v>
      </c>
      <c r="J1336" s="16" t="s">
        <v>205</v>
      </c>
      <c r="K1336" s="18">
        <v>0</v>
      </c>
      <c r="L1336" s="18">
        <v>0</v>
      </c>
      <c r="M1336" s="16" t="s">
        <v>55</v>
      </c>
      <c r="N1336" s="16" t="s">
        <v>2727</v>
      </c>
      <c r="O1336" s="16" t="s">
        <v>2728</v>
      </c>
      <c r="P1336" s="19" t="s">
        <v>21</v>
      </c>
      <c r="Q1336">
        <v>1</v>
      </c>
      <c r="R1336" s="8">
        <f t="shared" si="230"/>
        <v>21757</v>
      </c>
      <c r="S1336" s="8">
        <f t="shared" si="221"/>
        <v>21757</v>
      </c>
      <c r="T1336" s="6">
        <f t="shared" si="231"/>
        <v>19</v>
      </c>
      <c r="U1336" s="9">
        <f t="shared" si="232"/>
        <v>25890.83</v>
      </c>
      <c r="V1336" s="9">
        <f t="shared" si="233"/>
        <v>25890.83</v>
      </c>
      <c r="W1336" s="9">
        <f t="shared" si="234"/>
        <v>25890.83</v>
      </c>
      <c r="X1336" s="7">
        <v>25</v>
      </c>
      <c r="Y1336" s="14">
        <v>25</v>
      </c>
      <c r="Z1336" s="14">
        <v>25</v>
      </c>
      <c r="AA1336" s="9">
        <f t="shared" si="235"/>
        <v>32363.537500000002</v>
      </c>
      <c r="AB1336" s="9">
        <f t="shared" si="236"/>
        <v>32363.537500000002</v>
      </c>
      <c r="AC1336" s="15">
        <f t="shared" si="237"/>
        <v>32363.537500000002</v>
      </c>
    </row>
    <row r="1337" spans="1:29" x14ac:dyDescent="0.25">
      <c r="A1337" s="16" t="s">
        <v>4512</v>
      </c>
      <c r="B1337" s="17"/>
      <c r="C1337" s="18"/>
      <c r="D1337" s="16" t="s">
        <v>4513</v>
      </c>
      <c r="E1337" s="16" t="s">
        <v>746</v>
      </c>
      <c r="F1337" s="18" t="s">
        <v>34</v>
      </c>
      <c r="G1337" s="18">
        <v>1</v>
      </c>
      <c r="H1337" s="16" t="s">
        <v>44</v>
      </c>
      <c r="I1337" s="16" t="s">
        <v>4514</v>
      </c>
      <c r="J1337" s="16" t="s">
        <v>205</v>
      </c>
      <c r="K1337" s="18">
        <v>0</v>
      </c>
      <c r="L1337" s="18">
        <v>0</v>
      </c>
      <c r="M1337" s="16" t="s">
        <v>55</v>
      </c>
      <c r="N1337" s="16" t="s">
        <v>2059</v>
      </c>
      <c r="O1337" s="16" t="s">
        <v>1714</v>
      </c>
      <c r="P1337" s="19" t="s">
        <v>21</v>
      </c>
      <c r="Q1337">
        <v>1</v>
      </c>
      <c r="R1337" s="8">
        <f t="shared" si="230"/>
        <v>4264</v>
      </c>
      <c r="S1337" s="8">
        <f t="shared" si="221"/>
        <v>4264</v>
      </c>
      <c r="T1337" s="6">
        <f t="shared" si="231"/>
        <v>19</v>
      </c>
      <c r="U1337" s="9">
        <f t="shared" si="232"/>
        <v>5074.16</v>
      </c>
      <c r="V1337" s="9">
        <f t="shared" si="233"/>
        <v>5074.16</v>
      </c>
      <c r="W1337" s="9">
        <f t="shared" si="234"/>
        <v>5074.16</v>
      </c>
      <c r="X1337" s="7">
        <v>25</v>
      </c>
      <c r="Y1337" s="14">
        <v>25</v>
      </c>
      <c r="Z1337" s="14">
        <v>25</v>
      </c>
      <c r="AA1337" s="9">
        <f t="shared" si="235"/>
        <v>6342.7</v>
      </c>
      <c r="AB1337" s="9">
        <f t="shared" si="236"/>
        <v>6342.7</v>
      </c>
      <c r="AC1337" s="15">
        <f t="shared" si="237"/>
        <v>6342.7</v>
      </c>
    </row>
    <row r="1338" spans="1:29" x14ac:dyDescent="0.25">
      <c r="A1338" s="16" t="s">
        <v>4515</v>
      </c>
      <c r="B1338" s="17"/>
      <c r="C1338" s="18"/>
      <c r="D1338" s="16" t="s">
        <v>4516</v>
      </c>
      <c r="E1338" s="16" t="s">
        <v>746</v>
      </c>
      <c r="F1338" s="18" t="s">
        <v>34</v>
      </c>
      <c r="G1338" s="18">
        <v>1</v>
      </c>
      <c r="H1338" s="16" t="s">
        <v>44</v>
      </c>
      <c r="I1338" s="16" t="s">
        <v>4514</v>
      </c>
      <c r="J1338" s="16" t="s">
        <v>205</v>
      </c>
      <c r="K1338" s="18">
        <v>0</v>
      </c>
      <c r="L1338" s="18">
        <v>0</v>
      </c>
      <c r="M1338" s="16" t="s">
        <v>55</v>
      </c>
      <c r="N1338" s="16" t="s">
        <v>2059</v>
      </c>
      <c r="O1338" s="16" t="s">
        <v>1714</v>
      </c>
      <c r="P1338" s="19" t="s">
        <v>21</v>
      </c>
      <c r="Q1338">
        <v>1</v>
      </c>
      <c r="R1338" s="8">
        <f t="shared" si="230"/>
        <v>4264</v>
      </c>
      <c r="S1338" s="8">
        <f t="shared" si="221"/>
        <v>4264</v>
      </c>
      <c r="T1338" s="6">
        <f t="shared" si="231"/>
        <v>19</v>
      </c>
      <c r="U1338" s="9">
        <f t="shared" si="232"/>
        <v>5074.16</v>
      </c>
      <c r="V1338" s="9">
        <f t="shared" si="233"/>
        <v>5074.16</v>
      </c>
      <c r="W1338" s="9">
        <f t="shared" si="234"/>
        <v>5074.16</v>
      </c>
      <c r="X1338" s="7">
        <v>25</v>
      </c>
      <c r="Y1338" s="14">
        <v>25</v>
      </c>
      <c r="Z1338" s="14">
        <v>25</v>
      </c>
      <c r="AA1338" s="9">
        <f t="shared" si="235"/>
        <v>6342.7</v>
      </c>
      <c r="AB1338" s="9">
        <f t="shared" si="236"/>
        <v>6342.7</v>
      </c>
      <c r="AC1338" s="15">
        <f t="shared" si="237"/>
        <v>6342.7</v>
      </c>
    </row>
    <row r="1339" spans="1:29" x14ac:dyDescent="0.25">
      <c r="A1339" s="16" t="s">
        <v>4517</v>
      </c>
      <c r="B1339" s="17"/>
      <c r="C1339" s="18"/>
      <c r="D1339" s="16" t="s">
        <v>4518</v>
      </c>
      <c r="E1339" s="16" t="s">
        <v>746</v>
      </c>
      <c r="F1339" s="18" t="s">
        <v>34</v>
      </c>
      <c r="G1339" s="18">
        <v>1</v>
      </c>
      <c r="H1339" s="16" t="s">
        <v>44</v>
      </c>
      <c r="I1339" s="16" t="s">
        <v>4519</v>
      </c>
      <c r="J1339" s="16" t="s">
        <v>205</v>
      </c>
      <c r="K1339" s="18">
        <v>0</v>
      </c>
      <c r="L1339" s="18">
        <v>0</v>
      </c>
      <c r="M1339" s="16" t="s">
        <v>55</v>
      </c>
      <c r="N1339" s="16" t="s">
        <v>2059</v>
      </c>
      <c r="O1339" s="16" t="s">
        <v>1714</v>
      </c>
      <c r="P1339" s="19" t="s">
        <v>21</v>
      </c>
      <c r="Q1339">
        <v>1</v>
      </c>
      <c r="R1339" s="8">
        <f t="shared" si="230"/>
        <v>7527</v>
      </c>
      <c r="S1339" s="8">
        <f t="shared" si="221"/>
        <v>7527</v>
      </c>
      <c r="T1339" s="6">
        <f t="shared" si="231"/>
        <v>19</v>
      </c>
      <c r="U1339" s="9">
        <f t="shared" si="232"/>
        <v>8957.130000000001</v>
      </c>
      <c r="V1339" s="9">
        <f t="shared" si="233"/>
        <v>8957.130000000001</v>
      </c>
      <c r="W1339" s="9">
        <f t="shared" si="234"/>
        <v>8957.130000000001</v>
      </c>
      <c r="X1339" s="7">
        <v>25</v>
      </c>
      <c r="Y1339" s="14">
        <v>25</v>
      </c>
      <c r="Z1339" s="14">
        <v>25</v>
      </c>
      <c r="AA1339" s="9">
        <f t="shared" si="235"/>
        <v>11196.412500000002</v>
      </c>
      <c r="AB1339" s="9">
        <f t="shared" si="236"/>
        <v>11196.412500000002</v>
      </c>
      <c r="AC1339" s="15">
        <f t="shared" si="237"/>
        <v>11196.412500000002</v>
      </c>
    </row>
    <row r="1340" spans="1:29" x14ac:dyDescent="0.25">
      <c r="A1340" s="16" t="s">
        <v>4520</v>
      </c>
      <c r="B1340" s="17"/>
      <c r="C1340" s="18"/>
      <c r="D1340" s="16" t="s">
        <v>4521</v>
      </c>
      <c r="E1340" s="16" t="s">
        <v>746</v>
      </c>
      <c r="F1340" s="18" t="s">
        <v>34</v>
      </c>
      <c r="G1340" s="18">
        <v>1</v>
      </c>
      <c r="H1340" s="16" t="s">
        <v>44</v>
      </c>
      <c r="I1340" s="16" t="s">
        <v>4519</v>
      </c>
      <c r="J1340" s="16" t="s">
        <v>205</v>
      </c>
      <c r="K1340" s="18">
        <v>0</v>
      </c>
      <c r="L1340" s="18">
        <v>0</v>
      </c>
      <c r="M1340" s="16" t="s">
        <v>55</v>
      </c>
      <c r="N1340" s="16" t="s">
        <v>2059</v>
      </c>
      <c r="O1340" s="16" t="s">
        <v>1714</v>
      </c>
      <c r="P1340" s="19" t="s">
        <v>21</v>
      </c>
      <c r="Q1340">
        <v>1</v>
      </c>
      <c r="R1340" s="8">
        <f t="shared" si="230"/>
        <v>7527</v>
      </c>
      <c r="S1340" s="8">
        <f t="shared" si="221"/>
        <v>7527</v>
      </c>
      <c r="T1340" s="6">
        <f t="shared" si="231"/>
        <v>19</v>
      </c>
      <c r="U1340" s="9">
        <f t="shared" si="232"/>
        <v>8957.130000000001</v>
      </c>
      <c r="V1340" s="9">
        <f t="shared" si="233"/>
        <v>8957.130000000001</v>
      </c>
      <c r="W1340" s="9">
        <f t="shared" si="234"/>
        <v>8957.130000000001</v>
      </c>
      <c r="X1340" s="7">
        <v>25</v>
      </c>
      <c r="Y1340" s="14">
        <v>25</v>
      </c>
      <c r="Z1340" s="14">
        <v>25</v>
      </c>
      <c r="AA1340" s="9">
        <f t="shared" si="235"/>
        <v>11196.412500000002</v>
      </c>
      <c r="AB1340" s="9">
        <f t="shared" si="236"/>
        <v>11196.412500000002</v>
      </c>
      <c r="AC1340" s="15">
        <f t="shared" si="237"/>
        <v>11196.412500000002</v>
      </c>
    </row>
    <row r="1341" spans="1:29" x14ac:dyDescent="0.25">
      <c r="A1341" s="16" t="s">
        <v>4522</v>
      </c>
      <c r="B1341" s="17"/>
      <c r="C1341" s="18"/>
      <c r="D1341" s="16" t="s">
        <v>4523</v>
      </c>
      <c r="E1341" s="16" t="s">
        <v>746</v>
      </c>
      <c r="F1341" s="18" t="s">
        <v>34</v>
      </c>
      <c r="G1341" s="18">
        <v>1</v>
      </c>
      <c r="H1341" s="16" t="s">
        <v>44</v>
      </c>
      <c r="I1341" s="16" t="s">
        <v>4524</v>
      </c>
      <c r="J1341" s="16" t="s">
        <v>205</v>
      </c>
      <c r="K1341" s="18">
        <v>0</v>
      </c>
      <c r="L1341" s="18">
        <v>0</v>
      </c>
      <c r="M1341" s="16" t="s">
        <v>55</v>
      </c>
      <c r="N1341" s="16" t="s">
        <v>2059</v>
      </c>
      <c r="O1341" s="16" t="s">
        <v>1714</v>
      </c>
      <c r="P1341" s="19" t="s">
        <v>21</v>
      </c>
      <c r="Q1341">
        <v>1</v>
      </c>
      <c r="R1341" s="8">
        <f t="shared" si="230"/>
        <v>11360</v>
      </c>
      <c r="S1341" s="8">
        <f t="shared" si="221"/>
        <v>11360</v>
      </c>
      <c r="T1341" s="6">
        <f t="shared" si="231"/>
        <v>19</v>
      </c>
      <c r="U1341" s="9">
        <f t="shared" si="232"/>
        <v>13518.4</v>
      </c>
      <c r="V1341" s="9">
        <f t="shared" si="233"/>
        <v>13518.4</v>
      </c>
      <c r="W1341" s="9">
        <f t="shared" si="234"/>
        <v>13518.4</v>
      </c>
      <c r="X1341" s="7">
        <v>25</v>
      </c>
      <c r="Y1341" s="14">
        <v>25</v>
      </c>
      <c r="Z1341" s="14">
        <v>25</v>
      </c>
      <c r="AA1341" s="9">
        <f t="shared" si="235"/>
        <v>16898</v>
      </c>
      <c r="AB1341" s="9">
        <f t="shared" si="236"/>
        <v>16898</v>
      </c>
      <c r="AC1341" s="15">
        <f t="shared" si="237"/>
        <v>16898</v>
      </c>
    </row>
    <row r="1342" spans="1:29" x14ac:dyDescent="0.25">
      <c r="A1342" s="16" t="s">
        <v>4525</v>
      </c>
      <c r="B1342" s="17"/>
      <c r="C1342" s="18"/>
      <c r="D1342" s="16" t="s">
        <v>4526</v>
      </c>
      <c r="E1342" s="16" t="s">
        <v>746</v>
      </c>
      <c r="F1342" s="18" t="s">
        <v>34</v>
      </c>
      <c r="G1342" s="18">
        <v>1</v>
      </c>
      <c r="H1342" s="16" t="s">
        <v>44</v>
      </c>
      <c r="I1342" s="16" t="s">
        <v>4524</v>
      </c>
      <c r="J1342" s="16" t="s">
        <v>205</v>
      </c>
      <c r="K1342" s="18">
        <v>0</v>
      </c>
      <c r="L1342" s="18">
        <v>0</v>
      </c>
      <c r="M1342" s="16" t="s">
        <v>55</v>
      </c>
      <c r="N1342" s="16" t="s">
        <v>2059</v>
      </c>
      <c r="O1342" s="16" t="s">
        <v>1714</v>
      </c>
      <c r="P1342" s="19" t="s">
        <v>21</v>
      </c>
      <c r="Q1342">
        <v>1</v>
      </c>
      <c r="R1342" s="8">
        <f t="shared" si="230"/>
        <v>11360</v>
      </c>
      <c r="S1342" s="8">
        <f t="shared" si="221"/>
        <v>11360</v>
      </c>
      <c r="T1342" s="6">
        <f t="shared" si="231"/>
        <v>19</v>
      </c>
      <c r="U1342" s="9">
        <f t="shared" si="232"/>
        <v>13518.4</v>
      </c>
      <c r="V1342" s="9">
        <f t="shared" si="233"/>
        <v>13518.4</v>
      </c>
      <c r="W1342" s="9">
        <f t="shared" si="234"/>
        <v>13518.4</v>
      </c>
      <c r="X1342" s="7">
        <v>25</v>
      </c>
      <c r="Y1342" s="14">
        <v>25</v>
      </c>
      <c r="Z1342" s="14">
        <v>25</v>
      </c>
      <c r="AA1342" s="9">
        <f t="shared" si="235"/>
        <v>16898</v>
      </c>
      <c r="AB1342" s="9">
        <f t="shared" si="236"/>
        <v>16898</v>
      </c>
      <c r="AC1342" s="15">
        <f t="shared" si="237"/>
        <v>16898</v>
      </c>
    </row>
    <row r="1343" spans="1:29" x14ac:dyDescent="0.25">
      <c r="A1343" s="16" t="s">
        <v>4527</v>
      </c>
      <c r="B1343" s="17"/>
      <c r="C1343" s="18"/>
      <c r="D1343" s="16" t="s">
        <v>4528</v>
      </c>
      <c r="E1343" s="16" t="s">
        <v>746</v>
      </c>
      <c r="F1343" s="18" t="s">
        <v>34</v>
      </c>
      <c r="G1343" s="18">
        <v>1</v>
      </c>
      <c r="H1343" s="16" t="s">
        <v>44</v>
      </c>
      <c r="I1343" s="16" t="s">
        <v>4524</v>
      </c>
      <c r="J1343" s="16" t="s">
        <v>205</v>
      </c>
      <c r="K1343" s="18">
        <v>0</v>
      </c>
      <c r="L1343" s="18">
        <v>0</v>
      </c>
      <c r="M1343" s="16" t="s">
        <v>55</v>
      </c>
      <c r="N1343" s="16" t="s">
        <v>2059</v>
      </c>
      <c r="O1343" s="16" t="s">
        <v>1714</v>
      </c>
      <c r="P1343" s="19" t="s">
        <v>21</v>
      </c>
      <c r="Q1343">
        <v>1</v>
      </c>
      <c r="R1343" s="8">
        <f t="shared" si="230"/>
        <v>11360</v>
      </c>
      <c r="S1343" s="8">
        <f t="shared" si="221"/>
        <v>11360</v>
      </c>
      <c r="T1343" s="6">
        <f t="shared" si="231"/>
        <v>19</v>
      </c>
      <c r="U1343" s="9">
        <f t="shared" si="232"/>
        <v>13518.4</v>
      </c>
      <c r="V1343" s="9">
        <f t="shared" si="233"/>
        <v>13518.4</v>
      </c>
      <c r="W1343" s="9">
        <f t="shared" si="234"/>
        <v>13518.4</v>
      </c>
      <c r="X1343" s="7">
        <v>25</v>
      </c>
      <c r="Y1343" s="14">
        <v>25</v>
      </c>
      <c r="Z1343" s="14">
        <v>25</v>
      </c>
      <c r="AA1343" s="9">
        <f t="shared" si="235"/>
        <v>16898</v>
      </c>
      <c r="AB1343" s="9">
        <f t="shared" si="236"/>
        <v>16898</v>
      </c>
      <c r="AC1343" s="15">
        <f t="shared" si="237"/>
        <v>16898</v>
      </c>
    </row>
    <row r="1344" spans="1:29" x14ac:dyDescent="0.25">
      <c r="A1344" s="16" t="s">
        <v>4529</v>
      </c>
      <c r="B1344" s="17"/>
      <c r="C1344" s="18"/>
      <c r="D1344" s="16" t="s">
        <v>4530</v>
      </c>
      <c r="E1344" s="16" t="s">
        <v>746</v>
      </c>
      <c r="F1344" s="18" t="s">
        <v>34</v>
      </c>
      <c r="G1344" s="18">
        <v>1</v>
      </c>
      <c r="H1344" s="16" t="s">
        <v>44</v>
      </c>
      <c r="I1344" s="16" t="s">
        <v>4531</v>
      </c>
      <c r="J1344" s="16" t="s">
        <v>205</v>
      </c>
      <c r="K1344" s="18">
        <v>0</v>
      </c>
      <c r="L1344" s="18">
        <v>0</v>
      </c>
      <c r="M1344" s="16" t="s">
        <v>55</v>
      </c>
      <c r="N1344" s="16" t="s">
        <v>2059</v>
      </c>
      <c r="O1344" s="16" t="s">
        <v>1714</v>
      </c>
      <c r="P1344" s="19" t="s">
        <v>21</v>
      </c>
      <c r="Q1344">
        <v>1</v>
      </c>
      <c r="R1344" s="8">
        <f t="shared" si="230"/>
        <v>14902</v>
      </c>
      <c r="S1344" s="8">
        <f t="shared" si="221"/>
        <v>14902</v>
      </c>
      <c r="T1344" s="6">
        <f t="shared" si="231"/>
        <v>19</v>
      </c>
      <c r="U1344" s="9">
        <f t="shared" si="232"/>
        <v>17733.38</v>
      </c>
      <c r="V1344" s="9">
        <f t="shared" si="233"/>
        <v>17733.38</v>
      </c>
      <c r="W1344" s="9">
        <f t="shared" si="234"/>
        <v>17733.38</v>
      </c>
      <c r="X1344" s="7">
        <v>25</v>
      </c>
      <c r="Y1344" s="14">
        <v>25</v>
      </c>
      <c r="Z1344" s="14">
        <v>25</v>
      </c>
      <c r="AA1344" s="9">
        <f t="shared" si="235"/>
        <v>22166.725000000002</v>
      </c>
      <c r="AB1344" s="9">
        <f t="shared" si="236"/>
        <v>22166.725000000002</v>
      </c>
      <c r="AC1344" s="15">
        <f t="shared" si="237"/>
        <v>22166.725000000002</v>
      </c>
    </row>
    <row r="1345" spans="1:29" x14ac:dyDescent="0.25">
      <c r="A1345" s="16" t="s">
        <v>4532</v>
      </c>
      <c r="B1345" s="17"/>
      <c r="C1345" s="18"/>
      <c r="D1345" s="16" t="s">
        <v>4533</v>
      </c>
      <c r="E1345" s="16" t="s">
        <v>746</v>
      </c>
      <c r="F1345" s="18" t="s">
        <v>34</v>
      </c>
      <c r="G1345" s="18">
        <v>1</v>
      </c>
      <c r="H1345" s="16" t="s">
        <v>44</v>
      </c>
      <c r="I1345" s="16" t="s">
        <v>4531</v>
      </c>
      <c r="J1345" s="16" t="s">
        <v>205</v>
      </c>
      <c r="K1345" s="18">
        <v>0</v>
      </c>
      <c r="L1345" s="18">
        <v>0</v>
      </c>
      <c r="M1345" s="16" t="s">
        <v>55</v>
      </c>
      <c r="N1345" s="16" t="s">
        <v>2059</v>
      </c>
      <c r="O1345" s="16" t="s">
        <v>1714</v>
      </c>
      <c r="P1345" s="19" t="s">
        <v>21</v>
      </c>
      <c r="Q1345">
        <v>1</v>
      </c>
      <c r="R1345" s="8">
        <f t="shared" ref="R1345:R1408" si="238">I1345/G1345</f>
        <v>14902</v>
      </c>
      <c r="S1345" s="8">
        <f t="shared" si="221"/>
        <v>14902</v>
      </c>
      <c r="T1345" s="6">
        <f t="shared" ref="T1345:T1408" si="239">IF(J1345="19%  IVA",19,IF(J1345="5% IVA",5,0))</f>
        <v>19</v>
      </c>
      <c r="U1345" s="9">
        <f t="shared" ref="U1345:U1408" si="240">(S1345*T1345/100)+I1345</f>
        <v>17733.38</v>
      </c>
      <c r="V1345" s="9">
        <f t="shared" ref="V1345:V1408" si="241">(R1345*T1345/100)+R1345</f>
        <v>17733.38</v>
      </c>
      <c r="W1345" s="9">
        <f t="shared" ref="W1345:W1408" si="242">(S1345*T1345/100)+S1345</f>
        <v>17733.38</v>
      </c>
      <c r="X1345" s="7">
        <v>25</v>
      </c>
      <c r="Y1345" s="14">
        <v>25</v>
      </c>
      <c r="Z1345" s="14">
        <v>25</v>
      </c>
      <c r="AA1345" s="9">
        <f t="shared" ref="AA1345:AA1408" si="243">(U1345*X1345/100)+U1345</f>
        <v>22166.725000000002</v>
      </c>
      <c r="AB1345" s="9">
        <f t="shared" ref="AB1345:AB1408" si="244">(V1345*Y1345/100)+V1345</f>
        <v>22166.725000000002</v>
      </c>
      <c r="AC1345" s="15">
        <f t="shared" ref="AC1345:AC1408" si="245">(W1345*Z1345/100)+W1345</f>
        <v>22166.725000000002</v>
      </c>
    </row>
    <row r="1346" spans="1:29" x14ac:dyDescent="0.25">
      <c r="A1346" s="16" t="s">
        <v>4534</v>
      </c>
      <c r="B1346" s="17"/>
      <c r="C1346" s="18"/>
      <c r="D1346" s="16" t="s">
        <v>4535</v>
      </c>
      <c r="E1346" s="16" t="s">
        <v>746</v>
      </c>
      <c r="F1346" s="18" t="s">
        <v>34</v>
      </c>
      <c r="G1346" s="18">
        <v>1</v>
      </c>
      <c r="H1346" s="16" t="s">
        <v>2080</v>
      </c>
      <c r="I1346" s="16" t="s">
        <v>2698</v>
      </c>
      <c r="J1346" s="16" t="s">
        <v>205</v>
      </c>
      <c r="K1346" s="18">
        <v>0</v>
      </c>
      <c r="L1346" s="18">
        <v>0</v>
      </c>
      <c r="M1346" s="16" t="s">
        <v>55</v>
      </c>
      <c r="N1346" s="16" t="s">
        <v>2059</v>
      </c>
      <c r="O1346" s="16" t="s">
        <v>3673</v>
      </c>
      <c r="P1346" s="19" t="s">
        <v>21</v>
      </c>
      <c r="Q1346">
        <v>1</v>
      </c>
      <c r="R1346" s="8">
        <f t="shared" si="238"/>
        <v>5525</v>
      </c>
      <c r="S1346" s="8">
        <f t="shared" si="221"/>
        <v>5525</v>
      </c>
      <c r="T1346" s="6">
        <f t="shared" si="239"/>
        <v>19</v>
      </c>
      <c r="U1346" s="9">
        <f t="shared" si="240"/>
        <v>6574.75</v>
      </c>
      <c r="V1346" s="9">
        <f t="shared" si="241"/>
        <v>6574.75</v>
      </c>
      <c r="W1346" s="9">
        <f t="shared" si="242"/>
        <v>6574.75</v>
      </c>
      <c r="X1346" s="7">
        <v>25</v>
      </c>
      <c r="Y1346" s="14">
        <v>25</v>
      </c>
      <c r="Z1346" s="14">
        <v>25</v>
      </c>
      <c r="AA1346" s="9">
        <f t="shared" si="243"/>
        <v>8218.4375</v>
      </c>
      <c r="AB1346" s="9">
        <f t="shared" si="244"/>
        <v>8218.4375</v>
      </c>
      <c r="AC1346" s="15">
        <f t="shared" si="245"/>
        <v>8218.4375</v>
      </c>
    </row>
    <row r="1347" spans="1:29" x14ac:dyDescent="0.25">
      <c r="A1347" s="16" t="s">
        <v>4536</v>
      </c>
      <c r="B1347" s="17"/>
      <c r="C1347" s="18"/>
      <c r="D1347" s="16" t="s">
        <v>4537</v>
      </c>
      <c r="E1347" s="16" t="s">
        <v>746</v>
      </c>
      <c r="F1347" s="18" t="s">
        <v>34</v>
      </c>
      <c r="G1347" s="18">
        <v>1</v>
      </c>
      <c r="H1347" s="16" t="s">
        <v>243</v>
      </c>
      <c r="I1347" s="16" t="s">
        <v>4538</v>
      </c>
      <c r="J1347" s="16" t="s">
        <v>205</v>
      </c>
      <c r="K1347" s="18">
        <v>0</v>
      </c>
      <c r="L1347" s="18">
        <v>0</v>
      </c>
      <c r="M1347" s="16" t="s">
        <v>55</v>
      </c>
      <c r="N1347" s="16" t="s">
        <v>2059</v>
      </c>
      <c r="O1347" s="16" t="s">
        <v>3673</v>
      </c>
      <c r="P1347" s="19" t="s">
        <v>21</v>
      </c>
      <c r="Q1347">
        <v>1</v>
      </c>
      <c r="R1347" s="8">
        <f t="shared" si="238"/>
        <v>7139</v>
      </c>
      <c r="S1347" s="8">
        <f t="shared" ref="S1347:S1410" si="246">R1347/Q1347</f>
        <v>7139</v>
      </c>
      <c r="T1347" s="6">
        <f t="shared" si="239"/>
        <v>19</v>
      </c>
      <c r="U1347" s="9">
        <f t="shared" si="240"/>
        <v>8495.41</v>
      </c>
      <c r="V1347" s="9">
        <f t="shared" si="241"/>
        <v>8495.41</v>
      </c>
      <c r="W1347" s="9">
        <f t="shared" si="242"/>
        <v>8495.41</v>
      </c>
      <c r="X1347" s="7">
        <v>25</v>
      </c>
      <c r="Y1347" s="14">
        <v>25</v>
      </c>
      <c r="Z1347" s="14">
        <v>25</v>
      </c>
      <c r="AA1347" s="9">
        <f t="shared" si="243"/>
        <v>10619.262500000001</v>
      </c>
      <c r="AB1347" s="9">
        <f t="shared" si="244"/>
        <v>10619.262500000001</v>
      </c>
      <c r="AC1347" s="15">
        <f t="shared" si="245"/>
        <v>10619.262500000001</v>
      </c>
    </row>
    <row r="1348" spans="1:29" x14ac:dyDescent="0.25">
      <c r="A1348" s="16" t="s">
        <v>4539</v>
      </c>
      <c r="B1348" s="17"/>
      <c r="C1348" s="18"/>
      <c r="D1348" s="16" t="s">
        <v>4540</v>
      </c>
      <c r="E1348" s="16" t="s">
        <v>746</v>
      </c>
      <c r="F1348" s="18" t="s">
        <v>34</v>
      </c>
      <c r="G1348" s="18">
        <v>1</v>
      </c>
      <c r="H1348" s="16" t="s">
        <v>44</v>
      </c>
      <c r="I1348" s="16" t="s">
        <v>4541</v>
      </c>
      <c r="J1348" s="16" t="s">
        <v>205</v>
      </c>
      <c r="K1348" s="18">
        <v>0</v>
      </c>
      <c r="L1348" s="18">
        <v>0</v>
      </c>
      <c r="M1348" s="16" t="s">
        <v>55</v>
      </c>
      <c r="N1348" s="16" t="s">
        <v>2059</v>
      </c>
      <c r="O1348" s="16" t="s">
        <v>1553</v>
      </c>
      <c r="P1348" s="19" t="s">
        <v>21</v>
      </c>
      <c r="Q1348">
        <v>1</v>
      </c>
      <c r="R1348" s="8">
        <f t="shared" si="238"/>
        <v>4726</v>
      </c>
      <c r="S1348" s="8">
        <f t="shared" si="246"/>
        <v>4726</v>
      </c>
      <c r="T1348" s="6">
        <f t="shared" si="239"/>
        <v>19</v>
      </c>
      <c r="U1348" s="9">
        <f t="shared" si="240"/>
        <v>5623.9400000000005</v>
      </c>
      <c r="V1348" s="9">
        <f t="shared" si="241"/>
        <v>5623.9400000000005</v>
      </c>
      <c r="W1348" s="9">
        <f t="shared" si="242"/>
        <v>5623.9400000000005</v>
      </c>
      <c r="X1348" s="7">
        <v>25</v>
      </c>
      <c r="Y1348" s="14">
        <v>25</v>
      </c>
      <c r="Z1348" s="14">
        <v>25</v>
      </c>
      <c r="AA1348" s="9">
        <f t="shared" si="243"/>
        <v>7029.9250000000002</v>
      </c>
      <c r="AB1348" s="9">
        <f t="shared" si="244"/>
        <v>7029.9250000000002</v>
      </c>
      <c r="AC1348" s="15">
        <f t="shared" si="245"/>
        <v>7029.9250000000002</v>
      </c>
    </row>
    <row r="1349" spans="1:29" x14ac:dyDescent="0.25">
      <c r="A1349" s="16" t="s">
        <v>4542</v>
      </c>
      <c r="B1349" s="17"/>
      <c r="C1349" s="18"/>
      <c r="D1349" s="16" t="s">
        <v>4543</v>
      </c>
      <c r="E1349" s="16" t="s">
        <v>746</v>
      </c>
      <c r="F1349" s="18" t="s">
        <v>34</v>
      </c>
      <c r="G1349" s="18">
        <v>1</v>
      </c>
      <c r="H1349" s="16" t="s">
        <v>44</v>
      </c>
      <c r="I1349" s="16" t="s">
        <v>4541</v>
      </c>
      <c r="J1349" s="16" t="s">
        <v>205</v>
      </c>
      <c r="K1349" s="18">
        <v>0</v>
      </c>
      <c r="L1349" s="18">
        <v>0</v>
      </c>
      <c r="M1349" s="16" t="s">
        <v>55</v>
      </c>
      <c r="N1349" s="16" t="s">
        <v>2059</v>
      </c>
      <c r="O1349" s="16" t="s">
        <v>1553</v>
      </c>
      <c r="P1349" s="19" t="s">
        <v>21</v>
      </c>
      <c r="Q1349">
        <v>1</v>
      </c>
      <c r="R1349" s="8">
        <f t="shared" si="238"/>
        <v>4726</v>
      </c>
      <c r="S1349" s="8">
        <f t="shared" si="246"/>
        <v>4726</v>
      </c>
      <c r="T1349" s="6">
        <f t="shared" si="239"/>
        <v>19</v>
      </c>
      <c r="U1349" s="9">
        <f t="shared" si="240"/>
        <v>5623.9400000000005</v>
      </c>
      <c r="V1349" s="9">
        <f t="shared" si="241"/>
        <v>5623.9400000000005</v>
      </c>
      <c r="W1349" s="9">
        <f t="shared" si="242"/>
        <v>5623.9400000000005</v>
      </c>
      <c r="X1349" s="7">
        <v>25</v>
      </c>
      <c r="Y1349" s="14">
        <v>25</v>
      </c>
      <c r="Z1349" s="14">
        <v>25</v>
      </c>
      <c r="AA1349" s="9">
        <f t="shared" si="243"/>
        <v>7029.9250000000002</v>
      </c>
      <c r="AB1349" s="9">
        <f t="shared" si="244"/>
        <v>7029.9250000000002</v>
      </c>
      <c r="AC1349" s="15">
        <f t="shared" si="245"/>
        <v>7029.9250000000002</v>
      </c>
    </row>
    <row r="1350" spans="1:29" x14ac:dyDescent="0.25">
      <c r="A1350" s="16" t="s">
        <v>4544</v>
      </c>
      <c r="B1350" s="17"/>
      <c r="C1350" s="18"/>
      <c r="D1350" s="16" t="s">
        <v>4545</v>
      </c>
      <c r="E1350" s="16" t="s">
        <v>746</v>
      </c>
      <c r="F1350" s="18" t="s">
        <v>34</v>
      </c>
      <c r="G1350" s="18">
        <v>1</v>
      </c>
      <c r="H1350" s="16" t="s">
        <v>44</v>
      </c>
      <c r="I1350" s="16" t="s">
        <v>4546</v>
      </c>
      <c r="J1350" s="16" t="s">
        <v>205</v>
      </c>
      <c r="K1350" s="18">
        <v>0</v>
      </c>
      <c r="L1350" s="18">
        <v>0</v>
      </c>
      <c r="M1350" s="16" t="s">
        <v>55</v>
      </c>
      <c r="N1350" s="16" t="s">
        <v>2059</v>
      </c>
      <c r="O1350" s="16" t="s">
        <v>1553</v>
      </c>
      <c r="P1350" s="19" t="s">
        <v>21</v>
      </c>
      <c r="Q1350">
        <v>1</v>
      </c>
      <c r="R1350" s="8">
        <f t="shared" si="238"/>
        <v>9244</v>
      </c>
      <c r="S1350" s="8">
        <f t="shared" si="246"/>
        <v>9244</v>
      </c>
      <c r="T1350" s="6">
        <f t="shared" si="239"/>
        <v>19</v>
      </c>
      <c r="U1350" s="9">
        <f t="shared" si="240"/>
        <v>11000.36</v>
      </c>
      <c r="V1350" s="9">
        <f t="shared" si="241"/>
        <v>11000.36</v>
      </c>
      <c r="W1350" s="9">
        <f t="shared" si="242"/>
        <v>11000.36</v>
      </c>
      <c r="X1350" s="7">
        <v>25</v>
      </c>
      <c r="Y1350" s="14">
        <v>25</v>
      </c>
      <c r="Z1350" s="14">
        <v>25</v>
      </c>
      <c r="AA1350" s="9">
        <f t="shared" si="243"/>
        <v>13750.45</v>
      </c>
      <c r="AB1350" s="9">
        <f t="shared" si="244"/>
        <v>13750.45</v>
      </c>
      <c r="AC1350" s="15">
        <f t="shared" si="245"/>
        <v>13750.45</v>
      </c>
    </row>
    <row r="1351" spans="1:29" x14ac:dyDescent="0.25">
      <c r="A1351" s="16" t="s">
        <v>4547</v>
      </c>
      <c r="B1351" s="17"/>
      <c r="C1351" s="18"/>
      <c r="D1351" s="16" t="s">
        <v>4548</v>
      </c>
      <c r="E1351" s="16" t="s">
        <v>746</v>
      </c>
      <c r="F1351" s="18" t="s">
        <v>34</v>
      </c>
      <c r="G1351" s="18">
        <v>1</v>
      </c>
      <c r="H1351" s="16" t="s">
        <v>44</v>
      </c>
      <c r="I1351" s="16" t="s">
        <v>4546</v>
      </c>
      <c r="J1351" s="16" t="s">
        <v>205</v>
      </c>
      <c r="K1351" s="18">
        <v>0</v>
      </c>
      <c r="L1351" s="18">
        <v>0</v>
      </c>
      <c r="M1351" s="16" t="s">
        <v>55</v>
      </c>
      <c r="N1351" s="16" t="s">
        <v>2059</v>
      </c>
      <c r="O1351" s="16" t="s">
        <v>1553</v>
      </c>
      <c r="P1351" s="19" t="s">
        <v>21</v>
      </c>
      <c r="Q1351">
        <v>1</v>
      </c>
      <c r="R1351" s="8">
        <f t="shared" si="238"/>
        <v>9244</v>
      </c>
      <c r="S1351" s="8">
        <f t="shared" si="246"/>
        <v>9244</v>
      </c>
      <c r="T1351" s="6">
        <f t="shared" si="239"/>
        <v>19</v>
      </c>
      <c r="U1351" s="9">
        <f t="shared" si="240"/>
        <v>11000.36</v>
      </c>
      <c r="V1351" s="9">
        <f t="shared" si="241"/>
        <v>11000.36</v>
      </c>
      <c r="W1351" s="9">
        <f t="shared" si="242"/>
        <v>11000.36</v>
      </c>
      <c r="X1351" s="7">
        <v>25</v>
      </c>
      <c r="Y1351" s="14">
        <v>25</v>
      </c>
      <c r="Z1351" s="14">
        <v>25</v>
      </c>
      <c r="AA1351" s="9">
        <f t="shared" si="243"/>
        <v>13750.45</v>
      </c>
      <c r="AB1351" s="9">
        <f t="shared" si="244"/>
        <v>13750.45</v>
      </c>
      <c r="AC1351" s="15">
        <f t="shared" si="245"/>
        <v>13750.45</v>
      </c>
    </row>
    <row r="1352" spans="1:29" x14ac:dyDescent="0.25">
      <c r="A1352" s="16" t="s">
        <v>4549</v>
      </c>
      <c r="B1352" s="17"/>
      <c r="C1352" s="18"/>
      <c r="D1352" s="16" t="s">
        <v>4550</v>
      </c>
      <c r="E1352" s="16" t="s">
        <v>746</v>
      </c>
      <c r="F1352" s="18" t="s">
        <v>34</v>
      </c>
      <c r="G1352" s="18">
        <v>1</v>
      </c>
      <c r="H1352" s="16" t="s">
        <v>44</v>
      </c>
      <c r="I1352" s="16" t="s">
        <v>4546</v>
      </c>
      <c r="J1352" s="16" t="s">
        <v>205</v>
      </c>
      <c r="K1352" s="18">
        <v>0</v>
      </c>
      <c r="L1352" s="18">
        <v>0</v>
      </c>
      <c r="M1352" s="16" t="s">
        <v>55</v>
      </c>
      <c r="N1352" s="16" t="s">
        <v>2059</v>
      </c>
      <c r="O1352" s="16" t="s">
        <v>1553</v>
      </c>
      <c r="P1352" s="19" t="s">
        <v>21</v>
      </c>
      <c r="Q1352">
        <v>1</v>
      </c>
      <c r="R1352" s="8">
        <f t="shared" si="238"/>
        <v>9244</v>
      </c>
      <c r="S1352" s="8">
        <f t="shared" si="246"/>
        <v>9244</v>
      </c>
      <c r="T1352" s="6">
        <f t="shared" si="239"/>
        <v>19</v>
      </c>
      <c r="U1352" s="9">
        <f t="shared" si="240"/>
        <v>11000.36</v>
      </c>
      <c r="V1352" s="9">
        <f t="shared" si="241"/>
        <v>11000.36</v>
      </c>
      <c r="W1352" s="9">
        <f t="shared" si="242"/>
        <v>11000.36</v>
      </c>
      <c r="X1352" s="7">
        <v>25</v>
      </c>
      <c r="Y1352" s="14">
        <v>25</v>
      </c>
      <c r="Z1352" s="14">
        <v>25</v>
      </c>
      <c r="AA1352" s="9">
        <f t="shared" si="243"/>
        <v>13750.45</v>
      </c>
      <c r="AB1352" s="9">
        <f t="shared" si="244"/>
        <v>13750.45</v>
      </c>
      <c r="AC1352" s="15">
        <f t="shared" si="245"/>
        <v>13750.45</v>
      </c>
    </row>
    <row r="1353" spans="1:29" x14ac:dyDescent="0.25">
      <c r="A1353" s="16" t="s">
        <v>4551</v>
      </c>
      <c r="B1353" s="17"/>
      <c r="C1353" s="18"/>
      <c r="D1353" s="16" t="s">
        <v>4552</v>
      </c>
      <c r="E1353" s="16" t="s">
        <v>746</v>
      </c>
      <c r="F1353" s="18" t="s">
        <v>34</v>
      </c>
      <c r="G1353" s="18">
        <v>1</v>
      </c>
      <c r="H1353" s="16" t="s">
        <v>4020</v>
      </c>
      <c r="I1353" s="16" t="s">
        <v>4553</v>
      </c>
      <c r="J1353" s="16" t="s">
        <v>205</v>
      </c>
      <c r="K1353" s="18">
        <v>0</v>
      </c>
      <c r="L1353" s="18">
        <v>0</v>
      </c>
      <c r="M1353" s="16" t="s">
        <v>55</v>
      </c>
      <c r="N1353" s="16" t="s">
        <v>2059</v>
      </c>
      <c r="O1353" s="16" t="s">
        <v>4022</v>
      </c>
      <c r="P1353" s="19" t="s">
        <v>21</v>
      </c>
      <c r="Q1353">
        <v>1</v>
      </c>
      <c r="R1353" s="8">
        <f t="shared" si="238"/>
        <v>20170</v>
      </c>
      <c r="S1353" s="8">
        <f t="shared" si="246"/>
        <v>20170</v>
      </c>
      <c r="T1353" s="6">
        <f t="shared" si="239"/>
        <v>19</v>
      </c>
      <c r="U1353" s="9">
        <f t="shared" si="240"/>
        <v>24002.3</v>
      </c>
      <c r="V1353" s="9">
        <f t="shared" si="241"/>
        <v>24002.3</v>
      </c>
      <c r="W1353" s="9">
        <f t="shared" si="242"/>
        <v>24002.3</v>
      </c>
      <c r="X1353" s="7">
        <v>25</v>
      </c>
      <c r="Y1353" s="14">
        <v>25</v>
      </c>
      <c r="Z1353" s="14">
        <v>25</v>
      </c>
      <c r="AA1353" s="9">
        <f t="shared" si="243"/>
        <v>30002.875</v>
      </c>
      <c r="AB1353" s="9">
        <f t="shared" si="244"/>
        <v>30002.875</v>
      </c>
      <c r="AC1353" s="15">
        <f t="shared" si="245"/>
        <v>30002.875</v>
      </c>
    </row>
    <row r="1354" spans="1:29" x14ac:dyDescent="0.25">
      <c r="A1354" s="16" t="s">
        <v>4554</v>
      </c>
      <c r="B1354" s="17"/>
      <c r="C1354" s="18"/>
      <c r="D1354" s="16" t="s">
        <v>4555</v>
      </c>
      <c r="E1354" s="16" t="s">
        <v>746</v>
      </c>
      <c r="F1354" s="18" t="s">
        <v>34</v>
      </c>
      <c r="G1354" s="18">
        <v>1</v>
      </c>
      <c r="H1354" s="16" t="s">
        <v>4020</v>
      </c>
      <c r="I1354" s="16" t="s">
        <v>4556</v>
      </c>
      <c r="J1354" s="16" t="s">
        <v>205</v>
      </c>
      <c r="K1354" s="18">
        <v>0</v>
      </c>
      <c r="L1354" s="18">
        <v>0</v>
      </c>
      <c r="M1354" s="16" t="s">
        <v>55</v>
      </c>
      <c r="N1354" s="16" t="s">
        <v>2059</v>
      </c>
      <c r="O1354" s="16" t="s">
        <v>4022</v>
      </c>
      <c r="P1354" s="19" t="s">
        <v>21</v>
      </c>
      <c r="Q1354">
        <v>1</v>
      </c>
      <c r="R1354" s="8">
        <f t="shared" si="238"/>
        <v>10344</v>
      </c>
      <c r="S1354" s="8">
        <f t="shared" si="246"/>
        <v>10344</v>
      </c>
      <c r="T1354" s="6">
        <f t="shared" si="239"/>
        <v>19</v>
      </c>
      <c r="U1354" s="9">
        <f t="shared" si="240"/>
        <v>12309.36</v>
      </c>
      <c r="V1354" s="9">
        <f t="shared" si="241"/>
        <v>12309.36</v>
      </c>
      <c r="W1354" s="9">
        <f t="shared" si="242"/>
        <v>12309.36</v>
      </c>
      <c r="X1354" s="7">
        <v>25</v>
      </c>
      <c r="Y1354" s="14">
        <v>25</v>
      </c>
      <c r="Z1354" s="14">
        <v>25</v>
      </c>
      <c r="AA1354" s="9">
        <f t="shared" si="243"/>
        <v>15386.7</v>
      </c>
      <c r="AB1354" s="9">
        <f t="shared" si="244"/>
        <v>15386.7</v>
      </c>
      <c r="AC1354" s="15">
        <f t="shared" si="245"/>
        <v>15386.7</v>
      </c>
    </row>
    <row r="1355" spans="1:29" x14ac:dyDescent="0.25">
      <c r="A1355" s="16" t="s">
        <v>4557</v>
      </c>
      <c r="B1355" s="17"/>
      <c r="C1355" s="18"/>
      <c r="D1355" s="16" t="s">
        <v>4558</v>
      </c>
      <c r="E1355" s="16" t="s">
        <v>746</v>
      </c>
      <c r="F1355" s="18" t="s">
        <v>34</v>
      </c>
      <c r="G1355" s="18">
        <v>1</v>
      </c>
      <c r="H1355" s="16" t="s">
        <v>39</v>
      </c>
      <c r="I1355" s="16" t="s">
        <v>4559</v>
      </c>
      <c r="J1355" s="16" t="s">
        <v>17</v>
      </c>
      <c r="K1355" s="18">
        <v>0</v>
      </c>
      <c r="L1355" s="18">
        <v>0</v>
      </c>
      <c r="M1355" s="16" t="s">
        <v>55</v>
      </c>
      <c r="N1355" s="16" t="s">
        <v>2059</v>
      </c>
      <c r="O1355" s="16" t="s">
        <v>3016</v>
      </c>
      <c r="P1355" s="19" t="s">
        <v>21</v>
      </c>
      <c r="Q1355">
        <v>1</v>
      </c>
      <c r="R1355" s="8">
        <f t="shared" si="238"/>
        <v>14521</v>
      </c>
      <c r="S1355" s="8">
        <f t="shared" si="246"/>
        <v>14521</v>
      </c>
      <c r="T1355" s="6">
        <f t="shared" si="239"/>
        <v>0</v>
      </c>
      <c r="U1355" s="9">
        <f t="shared" si="240"/>
        <v>14521</v>
      </c>
      <c r="V1355" s="9">
        <f t="shared" si="241"/>
        <v>14521</v>
      </c>
      <c r="W1355" s="9">
        <f t="shared" si="242"/>
        <v>14521</v>
      </c>
      <c r="X1355" s="7">
        <v>25</v>
      </c>
      <c r="Y1355" s="14">
        <v>25</v>
      </c>
      <c r="Z1355" s="14">
        <v>25</v>
      </c>
      <c r="AA1355" s="9">
        <f t="shared" si="243"/>
        <v>18151.25</v>
      </c>
      <c r="AB1355" s="9">
        <f t="shared" si="244"/>
        <v>18151.25</v>
      </c>
      <c r="AC1355" s="15">
        <f t="shared" si="245"/>
        <v>18151.25</v>
      </c>
    </row>
    <row r="1356" spans="1:29" x14ac:dyDescent="0.25">
      <c r="A1356" s="16" t="s">
        <v>4560</v>
      </c>
      <c r="B1356" s="17"/>
      <c r="C1356" s="18"/>
      <c r="D1356" s="16" t="s">
        <v>4561</v>
      </c>
      <c r="E1356" s="16" t="s">
        <v>746</v>
      </c>
      <c r="F1356" s="18" t="s">
        <v>34</v>
      </c>
      <c r="G1356" s="18">
        <v>1</v>
      </c>
      <c r="H1356" s="16" t="s">
        <v>39</v>
      </c>
      <c r="I1356" s="16" t="s">
        <v>4562</v>
      </c>
      <c r="J1356" s="16" t="s">
        <v>205</v>
      </c>
      <c r="K1356" s="18">
        <v>0</v>
      </c>
      <c r="L1356" s="18">
        <v>0</v>
      </c>
      <c r="M1356" s="16" t="s">
        <v>55</v>
      </c>
      <c r="N1356" s="16" t="s">
        <v>2059</v>
      </c>
      <c r="O1356" s="16" t="s">
        <v>3144</v>
      </c>
      <c r="P1356" s="19" t="s">
        <v>21</v>
      </c>
      <c r="Q1356">
        <v>1</v>
      </c>
      <c r="R1356" s="8">
        <f t="shared" si="238"/>
        <v>6494</v>
      </c>
      <c r="S1356" s="8">
        <f t="shared" si="246"/>
        <v>6494</v>
      </c>
      <c r="T1356" s="6">
        <f t="shared" si="239"/>
        <v>19</v>
      </c>
      <c r="U1356" s="9">
        <f t="shared" si="240"/>
        <v>7727.86</v>
      </c>
      <c r="V1356" s="9">
        <f t="shared" si="241"/>
        <v>7727.86</v>
      </c>
      <c r="W1356" s="9">
        <f t="shared" si="242"/>
        <v>7727.86</v>
      </c>
      <c r="X1356" s="7">
        <v>25</v>
      </c>
      <c r="Y1356" s="14">
        <v>25</v>
      </c>
      <c r="Z1356" s="14">
        <v>25</v>
      </c>
      <c r="AA1356" s="9">
        <f t="shared" si="243"/>
        <v>9659.8249999999989</v>
      </c>
      <c r="AB1356" s="9">
        <f t="shared" si="244"/>
        <v>9659.8249999999989</v>
      </c>
      <c r="AC1356" s="15">
        <f t="shared" si="245"/>
        <v>9659.8249999999989</v>
      </c>
    </row>
    <row r="1357" spans="1:29" x14ac:dyDescent="0.25">
      <c r="A1357" s="16" t="s">
        <v>4563</v>
      </c>
      <c r="B1357" s="17"/>
      <c r="C1357" s="18"/>
      <c r="D1357" s="16" t="s">
        <v>4564</v>
      </c>
      <c r="E1357" s="16" t="s">
        <v>746</v>
      </c>
      <c r="F1357" s="18" t="s">
        <v>34</v>
      </c>
      <c r="G1357" s="18">
        <v>1</v>
      </c>
      <c r="H1357" s="16" t="s">
        <v>44</v>
      </c>
      <c r="I1357" s="16" t="s">
        <v>4565</v>
      </c>
      <c r="J1357" s="16" t="s">
        <v>205</v>
      </c>
      <c r="K1357" s="18">
        <v>0</v>
      </c>
      <c r="L1357" s="18">
        <v>0</v>
      </c>
      <c r="M1357" s="16" t="s">
        <v>55</v>
      </c>
      <c r="N1357" s="16" t="s">
        <v>118</v>
      </c>
      <c r="O1357" s="16" t="s">
        <v>3495</v>
      </c>
      <c r="P1357" s="19" t="s">
        <v>21</v>
      </c>
      <c r="Q1357">
        <v>1</v>
      </c>
      <c r="R1357" s="8">
        <f t="shared" si="238"/>
        <v>7340</v>
      </c>
      <c r="S1357" s="8">
        <f t="shared" si="246"/>
        <v>7340</v>
      </c>
      <c r="T1357" s="6">
        <f t="shared" si="239"/>
        <v>19</v>
      </c>
      <c r="U1357" s="9">
        <f t="shared" si="240"/>
        <v>8734.6</v>
      </c>
      <c r="V1357" s="9">
        <f t="shared" si="241"/>
        <v>8734.6</v>
      </c>
      <c r="W1357" s="9">
        <f t="shared" si="242"/>
        <v>8734.6</v>
      </c>
      <c r="X1357" s="7">
        <v>25</v>
      </c>
      <c r="Y1357" s="14">
        <v>25</v>
      </c>
      <c r="Z1357" s="14">
        <v>25</v>
      </c>
      <c r="AA1357" s="9">
        <f t="shared" si="243"/>
        <v>10918.25</v>
      </c>
      <c r="AB1357" s="9">
        <f t="shared" si="244"/>
        <v>10918.25</v>
      </c>
      <c r="AC1357" s="15">
        <f t="shared" si="245"/>
        <v>10918.25</v>
      </c>
    </row>
    <row r="1358" spans="1:29" x14ac:dyDescent="0.25">
      <c r="A1358" s="16" t="s">
        <v>4566</v>
      </c>
      <c r="B1358" s="17"/>
      <c r="C1358" s="18"/>
      <c r="D1358" s="16" t="s">
        <v>4567</v>
      </c>
      <c r="E1358" s="16" t="s">
        <v>746</v>
      </c>
      <c r="F1358" s="18" t="s">
        <v>34</v>
      </c>
      <c r="G1358" s="18">
        <v>1</v>
      </c>
      <c r="H1358" s="16" t="s">
        <v>44</v>
      </c>
      <c r="I1358" s="16" t="s">
        <v>4565</v>
      </c>
      <c r="J1358" s="16" t="s">
        <v>205</v>
      </c>
      <c r="K1358" s="18">
        <v>0</v>
      </c>
      <c r="L1358" s="18">
        <v>0</v>
      </c>
      <c r="M1358" s="16" t="s">
        <v>55</v>
      </c>
      <c r="N1358" s="16" t="s">
        <v>118</v>
      </c>
      <c r="O1358" s="16" t="s">
        <v>3495</v>
      </c>
      <c r="P1358" s="19" t="s">
        <v>21</v>
      </c>
      <c r="Q1358">
        <v>1</v>
      </c>
      <c r="R1358" s="8">
        <f t="shared" si="238"/>
        <v>7340</v>
      </c>
      <c r="S1358" s="8">
        <f t="shared" si="246"/>
        <v>7340</v>
      </c>
      <c r="T1358" s="6">
        <f t="shared" si="239"/>
        <v>19</v>
      </c>
      <c r="U1358" s="9">
        <f t="shared" si="240"/>
        <v>8734.6</v>
      </c>
      <c r="V1358" s="9">
        <f t="shared" si="241"/>
        <v>8734.6</v>
      </c>
      <c r="W1358" s="9">
        <f t="shared" si="242"/>
        <v>8734.6</v>
      </c>
      <c r="X1358" s="7">
        <v>25</v>
      </c>
      <c r="Y1358" s="14">
        <v>25</v>
      </c>
      <c r="Z1358" s="14">
        <v>25</v>
      </c>
      <c r="AA1358" s="9">
        <f t="shared" si="243"/>
        <v>10918.25</v>
      </c>
      <c r="AB1358" s="9">
        <f t="shared" si="244"/>
        <v>10918.25</v>
      </c>
      <c r="AC1358" s="15">
        <f t="shared" si="245"/>
        <v>10918.25</v>
      </c>
    </row>
    <row r="1359" spans="1:29" x14ac:dyDescent="0.25">
      <c r="A1359" s="16" t="s">
        <v>4568</v>
      </c>
      <c r="B1359" s="17"/>
      <c r="C1359" s="18"/>
      <c r="D1359" s="16" t="s">
        <v>4569</v>
      </c>
      <c r="E1359" s="16" t="s">
        <v>746</v>
      </c>
      <c r="F1359" s="18" t="s">
        <v>34</v>
      </c>
      <c r="G1359" s="18">
        <v>1</v>
      </c>
      <c r="H1359" s="16" t="s">
        <v>44</v>
      </c>
      <c r="I1359" s="16" t="s">
        <v>4570</v>
      </c>
      <c r="J1359" s="16" t="s">
        <v>205</v>
      </c>
      <c r="K1359" s="18">
        <v>0</v>
      </c>
      <c r="L1359" s="18">
        <v>0</v>
      </c>
      <c r="M1359" s="16" t="s">
        <v>55</v>
      </c>
      <c r="N1359" s="16" t="s">
        <v>2059</v>
      </c>
      <c r="O1359" s="16" t="s">
        <v>3144</v>
      </c>
      <c r="P1359" s="19" t="s">
        <v>21</v>
      </c>
      <c r="Q1359">
        <v>1</v>
      </c>
      <c r="R1359" s="8">
        <f t="shared" si="238"/>
        <v>10771</v>
      </c>
      <c r="S1359" s="8">
        <f t="shared" si="246"/>
        <v>10771</v>
      </c>
      <c r="T1359" s="6">
        <f t="shared" si="239"/>
        <v>19</v>
      </c>
      <c r="U1359" s="9">
        <f t="shared" si="240"/>
        <v>12817.49</v>
      </c>
      <c r="V1359" s="9">
        <f t="shared" si="241"/>
        <v>12817.49</v>
      </c>
      <c r="W1359" s="9">
        <f t="shared" si="242"/>
        <v>12817.49</v>
      </c>
      <c r="X1359" s="7">
        <v>25</v>
      </c>
      <c r="Y1359" s="14">
        <v>25</v>
      </c>
      <c r="Z1359" s="14">
        <v>25</v>
      </c>
      <c r="AA1359" s="9">
        <f t="shared" si="243"/>
        <v>16021.862499999999</v>
      </c>
      <c r="AB1359" s="9">
        <f t="shared" si="244"/>
        <v>16021.862499999999</v>
      </c>
      <c r="AC1359" s="15">
        <f t="shared" si="245"/>
        <v>16021.862499999999</v>
      </c>
    </row>
    <row r="1360" spans="1:29" x14ac:dyDescent="0.25">
      <c r="A1360" s="16" t="s">
        <v>4571</v>
      </c>
      <c r="B1360" s="17"/>
      <c r="C1360" s="18"/>
      <c r="D1360" s="16" t="s">
        <v>4572</v>
      </c>
      <c r="E1360" s="16" t="s">
        <v>746</v>
      </c>
      <c r="F1360" s="18" t="s">
        <v>34</v>
      </c>
      <c r="G1360" s="18">
        <v>1</v>
      </c>
      <c r="H1360" s="16" t="s">
        <v>44</v>
      </c>
      <c r="I1360" s="16" t="s">
        <v>4562</v>
      </c>
      <c r="J1360" s="16" t="s">
        <v>205</v>
      </c>
      <c r="K1360" s="18">
        <v>0</v>
      </c>
      <c r="L1360" s="18">
        <v>0</v>
      </c>
      <c r="M1360" s="16" t="s">
        <v>55</v>
      </c>
      <c r="N1360" s="16" t="s">
        <v>2059</v>
      </c>
      <c r="O1360" s="16" t="s">
        <v>3144</v>
      </c>
      <c r="P1360" s="19" t="s">
        <v>21</v>
      </c>
      <c r="Q1360">
        <v>1</v>
      </c>
      <c r="R1360" s="8">
        <f t="shared" si="238"/>
        <v>6494</v>
      </c>
      <c r="S1360" s="8">
        <f t="shared" si="246"/>
        <v>6494</v>
      </c>
      <c r="T1360" s="6">
        <f t="shared" si="239"/>
        <v>19</v>
      </c>
      <c r="U1360" s="9">
        <f t="shared" si="240"/>
        <v>7727.86</v>
      </c>
      <c r="V1360" s="9">
        <f t="shared" si="241"/>
        <v>7727.86</v>
      </c>
      <c r="W1360" s="9">
        <f t="shared" si="242"/>
        <v>7727.86</v>
      </c>
      <c r="X1360" s="7">
        <v>25</v>
      </c>
      <c r="Y1360" s="14">
        <v>25</v>
      </c>
      <c r="Z1360" s="14">
        <v>25</v>
      </c>
      <c r="AA1360" s="9">
        <f t="shared" si="243"/>
        <v>9659.8249999999989</v>
      </c>
      <c r="AB1360" s="9">
        <f t="shared" si="244"/>
        <v>9659.8249999999989</v>
      </c>
      <c r="AC1360" s="15">
        <f t="shared" si="245"/>
        <v>9659.8249999999989</v>
      </c>
    </row>
    <row r="1361" spans="1:29" x14ac:dyDescent="0.25">
      <c r="A1361" s="16" t="s">
        <v>4573</v>
      </c>
      <c r="B1361" s="17"/>
      <c r="C1361" s="18"/>
      <c r="D1361" s="16" t="s">
        <v>4574</v>
      </c>
      <c r="E1361" s="16" t="s">
        <v>746</v>
      </c>
      <c r="F1361" s="18" t="s">
        <v>34</v>
      </c>
      <c r="G1361" s="18">
        <v>1</v>
      </c>
      <c r="H1361" s="16" t="s">
        <v>44</v>
      </c>
      <c r="I1361" s="16" t="s">
        <v>4570</v>
      </c>
      <c r="J1361" s="16" t="s">
        <v>205</v>
      </c>
      <c r="K1361" s="18">
        <v>0</v>
      </c>
      <c r="L1361" s="18">
        <v>0</v>
      </c>
      <c r="M1361" s="16" t="s">
        <v>55</v>
      </c>
      <c r="N1361" s="16" t="s">
        <v>2059</v>
      </c>
      <c r="O1361" s="16" t="s">
        <v>3144</v>
      </c>
      <c r="P1361" s="19" t="s">
        <v>21</v>
      </c>
      <c r="Q1361">
        <v>1</v>
      </c>
      <c r="R1361" s="8">
        <f t="shared" si="238"/>
        <v>10771</v>
      </c>
      <c r="S1361" s="8">
        <f t="shared" si="246"/>
        <v>10771</v>
      </c>
      <c r="T1361" s="6">
        <f t="shared" si="239"/>
        <v>19</v>
      </c>
      <c r="U1361" s="9">
        <f t="shared" si="240"/>
        <v>12817.49</v>
      </c>
      <c r="V1361" s="9">
        <f t="shared" si="241"/>
        <v>12817.49</v>
      </c>
      <c r="W1361" s="9">
        <f t="shared" si="242"/>
        <v>12817.49</v>
      </c>
      <c r="X1361" s="7">
        <v>25</v>
      </c>
      <c r="Y1361" s="14">
        <v>25</v>
      </c>
      <c r="Z1361" s="14">
        <v>25</v>
      </c>
      <c r="AA1361" s="9">
        <f t="shared" si="243"/>
        <v>16021.862499999999</v>
      </c>
      <c r="AB1361" s="9">
        <f t="shared" si="244"/>
        <v>16021.862499999999</v>
      </c>
      <c r="AC1361" s="15">
        <f t="shared" si="245"/>
        <v>16021.862499999999</v>
      </c>
    </row>
    <row r="1362" spans="1:29" x14ac:dyDescent="0.25">
      <c r="A1362" s="16" t="s">
        <v>4575</v>
      </c>
      <c r="B1362" s="17"/>
      <c r="C1362" s="18"/>
      <c r="D1362" s="16" t="s">
        <v>4576</v>
      </c>
      <c r="E1362" s="16" t="s">
        <v>746</v>
      </c>
      <c r="F1362" s="18" t="s">
        <v>34</v>
      </c>
      <c r="G1362" s="18">
        <v>1</v>
      </c>
      <c r="H1362" s="16" t="s">
        <v>44</v>
      </c>
      <c r="I1362" s="16" t="s">
        <v>4577</v>
      </c>
      <c r="J1362" s="16" t="s">
        <v>205</v>
      </c>
      <c r="K1362" s="18">
        <v>0</v>
      </c>
      <c r="L1362" s="18">
        <v>0</v>
      </c>
      <c r="M1362" s="16" t="s">
        <v>55</v>
      </c>
      <c r="N1362" s="16" t="s">
        <v>2059</v>
      </c>
      <c r="O1362" s="16" t="s">
        <v>3144</v>
      </c>
      <c r="P1362" s="19" t="s">
        <v>21</v>
      </c>
      <c r="Q1362">
        <v>1</v>
      </c>
      <c r="R1362" s="8">
        <f t="shared" si="238"/>
        <v>18661</v>
      </c>
      <c r="S1362" s="8">
        <f t="shared" si="246"/>
        <v>18661</v>
      </c>
      <c r="T1362" s="6">
        <f t="shared" si="239"/>
        <v>19</v>
      </c>
      <c r="U1362" s="9">
        <f t="shared" si="240"/>
        <v>22206.59</v>
      </c>
      <c r="V1362" s="9">
        <f t="shared" si="241"/>
        <v>22206.59</v>
      </c>
      <c r="W1362" s="9">
        <f t="shared" si="242"/>
        <v>22206.59</v>
      </c>
      <c r="X1362" s="7">
        <v>25</v>
      </c>
      <c r="Y1362" s="14">
        <v>25</v>
      </c>
      <c r="Z1362" s="14">
        <v>25</v>
      </c>
      <c r="AA1362" s="9">
        <f t="shared" si="243"/>
        <v>27758.237499999999</v>
      </c>
      <c r="AB1362" s="9">
        <f t="shared" si="244"/>
        <v>27758.237499999999</v>
      </c>
      <c r="AC1362" s="15">
        <f t="shared" si="245"/>
        <v>27758.237499999999</v>
      </c>
    </row>
    <row r="1363" spans="1:29" x14ac:dyDescent="0.25">
      <c r="A1363" s="16" t="s">
        <v>4578</v>
      </c>
      <c r="B1363" s="17"/>
      <c r="C1363" s="18"/>
      <c r="D1363" s="16" t="s">
        <v>4579</v>
      </c>
      <c r="E1363" s="16" t="s">
        <v>746</v>
      </c>
      <c r="F1363" s="18" t="s">
        <v>34</v>
      </c>
      <c r="G1363" s="18">
        <v>1</v>
      </c>
      <c r="H1363" s="16" t="s">
        <v>16</v>
      </c>
      <c r="I1363" s="16" t="s">
        <v>4580</v>
      </c>
      <c r="J1363" s="16" t="s">
        <v>2842</v>
      </c>
      <c r="K1363" s="18">
        <v>0</v>
      </c>
      <c r="L1363" s="18">
        <v>0</v>
      </c>
      <c r="M1363" s="16" t="s">
        <v>55</v>
      </c>
      <c r="N1363" s="16" t="s">
        <v>1487</v>
      </c>
      <c r="O1363" s="16" t="s">
        <v>4309</v>
      </c>
      <c r="P1363" s="19" t="s">
        <v>21</v>
      </c>
      <c r="Q1363">
        <v>1</v>
      </c>
      <c r="R1363" s="8">
        <f t="shared" si="238"/>
        <v>5671</v>
      </c>
      <c r="S1363" s="8">
        <f t="shared" si="246"/>
        <v>5671</v>
      </c>
      <c r="T1363" s="6">
        <f t="shared" si="239"/>
        <v>0</v>
      </c>
      <c r="U1363" s="9">
        <f t="shared" si="240"/>
        <v>5671</v>
      </c>
      <c r="V1363" s="9">
        <f t="shared" si="241"/>
        <v>5671</v>
      </c>
      <c r="W1363" s="9">
        <f t="shared" si="242"/>
        <v>5671</v>
      </c>
      <c r="X1363" s="7">
        <v>25</v>
      </c>
      <c r="Y1363" s="14">
        <v>25</v>
      </c>
      <c r="Z1363" s="14">
        <v>25</v>
      </c>
      <c r="AA1363" s="9">
        <f t="shared" si="243"/>
        <v>7088.75</v>
      </c>
      <c r="AB1363" s="9">
        <f t="shared" si="244"/>
        <v>7088.75</v>
      </c>
      <c r="AC1363" s="15">
        <f t="shared" si="245"/>
        <v>7088.75</v>
      </c>
    </row>
    <row r="1364" spans="1:29" x14ac:dyDescent="0.25">
      <c r="A1364" s="16" t="s">
        <v>4581</v>
      </c>
      <c r="B1364" s="17"/>
      <c r="C1364" s="18"/>
      <c r="D1364" s="16" t="s">
        <v>4582</v>
      </c>
      <c r="E1364" s="16" t="s">
        <v>746</v>
      </c>
      <c r="F1364" s="18" t="s">
        <v>34</v>
      </c>
      <c r="G1364" s="18">
        <v>1</v>
      </c>
      <c r="H1364" s="16" t="s">
        <v>2080</v>
      </c>
      <c r="I1364" s="16" t="s">
        <v>4583</v>
      </c>
      <c r="J1364" s="16" t="s">
        <v>2842</v>
      </c>
      <c r="K1364" s="18">
        <v>0</v>
      </c>
      <c r="L1364" s="18">
        <v>0</v>
      </c>
      <c r="M1364" s="16" t="s">
        <v>55</v>
      </c>
      <c r="N1364" s="16" t="s">
        <v>1487</v>
      </c>
      <c r="O1364" s="16" t="s">
        <v>2850</v>
      </c>
      <c r="P1364" s="19" t="s">
        <v>21</v>
      </c>
      <c r="Q1364">
        <v>1</v>
      </c>
      <c r="R1364" s="8">
        <f t="shared" si="238"/>
        <v>2584</v>
      </c>
      <c r="S1364" s="8">
        <f t="shared" si="246"/>
        <v>2584</v>
      </c>
      <c r="T1364" s="6">
        <f t="shared" si="239"/>
        <v>0</v>
      </c>
      <c r="U1364" s="9">
        <f t="shared" si="240"/>
        <v>2584</v>
      </c>
      <c r="V1364" s="9">
        <f t="shared" si="241"/>
        <v>2584</v>
      </c>
      <c r="W1364" s="9">
        <f t="shared" si="242"/>
        <v>2584</v>
      </c>
      <c r="X1364" s="7">
        <v>25</v>
      </c>
      <c r="Y1364" s="14">
        <v>25</v>
      </c>
      <c r="Z1364" s="14">
        <v>25</v>
      </c>
      <c r="AA1364" s="9">
        <f t="shared" si="243"/>
        <v>3230</v>
      </c>
      <c r="AB1364" s="9">
        <f t="shared" si="244"/>
        <v>3230</v>
      </c>
      <c r="AC1364" s="15">
        <f t="shared" si="245"/>
        <v>3230</v>
      </c>
    </row>
    <row r="1365" spans="1:29" x14ac:dyDescent="0.25">
      <c r="A1365" s="16" t="s">
        <v>4584</v>
      </c>
      <c r="B1365" s="17"/>
      <c r="C1365" s="18"/>
      <c r="D1365" s="16" t="s">
        <v>4585</v>
      </c>
      <c r="E1365" s="16" t="s">
        <v>746</v>
      </c>
      <c r="F1365" s="18" t="s">
        <v>34</v>
      </c>
      <c r="G1365" s="18">
        <v>1</v>
      </c>
      <c r="H1365" s="16" t="s">
        <v>44</v>
      </c>
      <c r="I1365" s="16" t="s">
        <v>4586</v>
      </c>
      <c r="J1365" s="16" t="s">
        <v>205</v>
      </c>
      <c r="K1365" s="18">
        <v>0</v>
      </c>
      <c r="L1365" s="18">
        <v>0</v>
      </c>
      <c r="M1365" s="16" t="s">
        <v>55</v>
      </c>
      <c r="N1365" s="16" t="s">
        <v>356</v>
      </c>
      <c r="O1365" s="16" t="s">
        <v>2608</v>
      </c>
      <c r="P1365" s="19" t="s">
        <v>21</v>
      </c>
      <c r="Q1365">
        <v>1</v>
      </c>
      <c r="R1365" s="8">
        <f t="shared" si="238"/>
        <v>9149</v>
      </c>
      <c r="S1365" s="8">
        <f t="shared" si="246"/>
        <v>9149</v>
      </c>
      <c r="T1365" s="6">
        <f t="shared" si="239"/>
        <v>19</v>
      </c>
      <c r="U1365" s="9">
        <f t="shared" si="240"/>
        <v>10887.31</v>
      </c>
      <c r="V1365" s="9">
        <f t="shared" si="241"/>
        <v>10887.31</v>
      </c>
      <c r="W1365" s="9">
        <f t="shared" si="242"/>
        <v>10887.31</v>
      </c>
      <c r="X1365" s="7">
        <v>25</v>
      </c>
      <c r="Y1365" s="14">
        <v>25</v>
      </c>
      <c r="Z1365" s="14">
        <v>25</v>
      </c>
      <c r="AA1365" s="9">
        <f t="shared" si="243"/>
        <v>13609.137499999999</v>
      </c>
      <c r="AB1365" s="9">
        <f t="shared" si="244"/>
        <v>13609.137499999999</v>
      </c>
      <c r="AC1365" s="15">
        <f t="shared" si="245"/>
        <v>13609.137499999999</v>
      </c>
    </row>
    <row r="1366" spans="1:29" x14ac:dyDescent="0.25">
      <c r="A1366" s="16" t="s">
        <v>4587</v>
      </c>
      <c r="B1366" s="17"/>
      <c r="C1366" s="18"/>
      <c r="D1366" s="16" t="s">
        <v>4588</v>
      </c>
      <c r="E1366" s="16" t="s">
        <v>746</v>
      </c>
      <c r="F1366" s="18" t="s">
        <v>34</v>
      </c>
      <c r="G1366" s="18">
        <v>1</v>
      </c>
      <c r="H1366" s="16" t="s">
        <v>44</v>
      </c>
      <c r="I1366" s="16" t="s">
        <v>4589</v>
      </c>
      <c r="J1366" s="16" t="s">
        <v>205</v>
      </c>
      <c r="K1366" s="18">
        <v>0</v>
      </c>
      <c r="L1366" s="18">
        <v>0</v>
      </c>
      <c r="M1366" s="16" t="s">
        <v>55</v>
      </c>
      <c r="N1366" s="16" t="s">
        <v>356</v>
      </c>
      <c r="O1366" s="16" t="s">
        <v>2608</v>
      </c>
      <c r="P1366" s="19" t="s">
        <v>21</v>
      </c>
      <c r="Q1366">
        <v>1</v>
      </c>
      <c r="R1366" s="8">
        <f t="shared" si="238"/>
        <v>6329</v>
      </c>
      <c r="S1366" s="8">
        <f t="shared" si="246"/>
        <v>6329</v>
      </c>
      <c r="T1366" s="6">
        <f t="shared" si="239"/>
        <v>19</v>
      </c>
      <c r="U1366" s="9">
        <f t="shared" si="240"/>
        <v>7531.51</v>
      </c>
      <c r="V1366" s="9">
        <f t="shared" si="241"/>
        <v>7531.51</v>
      </c>
      <c r="W1366" s="9">
        <f t="shared" si="242"/>
        <v>7531.51</v>
      </c>
      <c r="X1366" s="7">
        <v>25</v>
      </c>
      <c r="Y1366" s="14">
        <v>25</v>
      </c>
      <c r="Z1366" s="14">
        <v>25</v>
      </c>
      <c r="AA1366" s="9">
        <f t="shared" si="243"/>
        <v>9414.3875000000007</v>
      </c>
      <c r="AB1366" s="9">
        <f t="shared" si="244"/>
        <v>9414.3875000000007</v>
      </c>
      <c r="AC1366" s="15">
        <f t="shared" si="245"/>
        <v>9414.3875000000007</v>
      </c>
    </row>
    <row r="1367" spans="1:29" x14ac:dyDescent="0.25">
      <c r="A1367" s="16" t="s">
        <v>4590</v>
      </c>
      <c r="B1367" s="17"/>
      <c r="C1367" s="18"/>
      <c r="D1367" s="16" t="s">
        <v>4591</v>
      </c>
      <c r="E1367" s="16" t="s">
        <v>4592</v>
      </c>
      <c r="F1367" s="18" t="s">
        <v>34</v>
      </c>
      <c r="G1367" s="18">
        <v>1</v>
      </c>
      <c r="H1367" s="16" t="s">
        <v>44</v>
      </c>
      <c r="I1367" s="16" t="s">
        <v>4593</v>
      </c>
      <c r="J1367" s="16" t="s">
        <v>17</v>
      </c>
      <c r="K1367" s="18">
        <v>0</v>
      </c>
      <c r="L1367" s="18">
        <v>0</v>
      </c>
      <c r="M1367" s="16" t="s">
        <v>55</v>
      </c>
      <c r="N1367" s="16" t="s">
        <v>3143</v>
      </c>
      <c r="O1367" s="16" t="s">
        <v>4594</v>
      </c>
      <c r="P1367" s="19" t="s">
        <v>21</v>
      </c>
      <c r="Q1367">
        <v>1</v>
      </c>
      <c r="R1367" s="8">
        <f t="shared" si="238"/>
        <v>6761</v>
      </c>
      <c r="S1367" s="8">
        <f t="shared" si="246"/>
        <v>6761</v>
      </c>
      <c r="T1367" s="6">
        <f t="shared" si="239"/>
        <v>0</v>
      </c>
      <c r="U1367" s="9">
        <f t="shared" si="240"/>
        <v>6761</v>
      </c>
      <c r="V1367" s="9">
        <f t="shared" si="241"/>
        <v>6761</v>
      </c>
      <c r="W1367" s="9">
        <f t="shared" si="242"/>
        <v>6761</v>
      </c>
      <c r="X1367" s="7">
        <v>25</v>
      </c>
      <c r="Y1367" s="14">
        <v>25</v>
      </c>
      <c r="Z1367" s="14">
        <v>25</v>
      </c>
      <c r="AA1367" s="9">
        <f t="shared" si="243"/>
        <v>8451.25</v>
      </c>
      <c r="AB1367" s="9">
        <f t="shared" si="244"/>
        <v>8451.25</v>
      </c>
      <c r="AC1367" s="15">
        <f t="shared" si="245"/>
        <v>8451.25</v>
      </c>
    </row>
    <row r="1368" spans="1:29" x14ac:dyDescent="0.25">
      <c r="A1368" s="16" t="s">
        <v>4595</v>
      </c>
      <c r="B1368" s="17"/>
      <c r="C1368" s="18"/>
      <c r="D1368" s="16" t="s">
        <v>4596</v>
      </c>
      <c r="E1368" s="16" t="s">
        <v>4592</v>
      </c>
      <c r="F1368" s="18" t="s">
        <v>34</v>
      </c>
      <c r="G1368" s="18">
        <v>1</v>
      </c>
      <c r="H1368" s="16" t="s">
        <v>44</v>
      </c>
      <c r="I1368" s="16" t="s">
        <v>4597</v>
      </c>
      <c r="J1368" s="16" t="s">
        <v>17</v>
      </c>
      <c r="K1368" s="18">
        <v>0</v>
      </c>
      <c r="L1368" s="18">
        <v>0</v>
      </c>
      <c r="M1368" s="16" t="s">
        <v>55</v>
      </c>
      <c r="N1368" s="16" t="s">
        <v>3143</v>
      </c>
      <c r="O1368" s="16" t="s">
        <v>4594</v>
      </c>
      <c r="P1368" s="19" t="s">
        <v>21</v>
      </c>
      <c r="Q1368">
        <v>1</v>
      </c>
      <c r="R1368" s="8">
        <f t="shared" si="238"/>
        <v>4648</v>
      </c>
      <c r="S1368" s="8">
        <f t="shared" si="246"/>
        <v>4648</v>
      </c>
      <c r="T1368" s="6">
        <f t="shared" si="239"/>
        <v>0</v>
      </c>
      <c r="U1368" s="9">
        <f t="shared" si="240"/>
        <v>4648</v>
      </c>
      <c r="V1368" s="9">
        <f t="shared" si="241"/>
        <v>4648</v>
      </c>
      <c r="W1368" s="9">
        <f t="shared" si="242"/>
        <v>4648</v>
      </c>
      <c r="X1368" s="7">
        <v>25</v>
      </c>
      <c r="Y1368" s="14">
        <v>25</v>
      </c>
      <c r="Z1368" s="14">
        <v>25</v>
      </c>
      <c r="AA1368" s="9">
        <f t="shared" si="243"/>
        <v>5810</v>
      </c>
      <c r="AB1368" s="9">
        <f t="shared" si="244"/>
        <v>5810</v>
      </c>
      <c r="AC1368" s="15">
        <f t="shared" si="245"/>
        <v>5810</v>
      </c>
    </row>
    <row r="1369" spans="1:29" x14ac:dyDescent="0.25">
      <c r="A1369" s="16" t="s">
        <v>4598</v>
      </c>
      <c r="B1369" s="17"/>
      <c r="C1369" s="18"/>
      <c r="D1369" s="16" t="s">
        <v>4599</v>
      </c>
      <c r="E1369" s="16" t="s">
        <v>4600</v>
      </c>
      <c r="F1369" s="18" t="s">
        <v>34</v>
      </c>
      <c r="G1369" s="18">
        <v>1</v>
      </c>
      <c r="H1369" s="16" t="s">
        <v>44</v>
      </c>
      <c r="I1369" s="16" t="s">
        <v>4601</v>
      </c>
      <c r="J1369" s="16" t="s">
        <v>17</v>
      </c>
      <c r="K1369" s="18">
        <v>0</v>
      </c>
      <c r="L1369" s="18">
        <v>0</v>
      </c>
      <c r="M1369" s="16" t="s">
        <v>55</v>
      </c>
      <c r="N1369" s="16" t="s">
        <v>2660</v>
      </c>
      <c r="O1369" s="16" t="s">
        <v>3036</v>
      </c>
      <c r="P1369" s="19" t="s">
        <v>21</v>
      </c>
      <c r="Q1369">
        <v>1</v>
      </c>
      <c r="R1369" s="8">
        <f t="shared" si="238"/>
        <v>2377</v>
      </c>
      <c r="S1369" s="8">
        <f t="shared" si="246"/>
        <v>2377</v>
      </c>
      <c r="T1369" s="6">
        <f t="shared" si="239"/>
        <v>0</v>
      </c>
      <c r="U1369" s="9">
        <f t="shared" si="240"/>
        <v>2377</v>
      </c>
      <c r="V1369" s="9">
        <f t="shared" si="241"/>
        <v>2377</v>
      </c>
      <c r="W1369" s="9">
        <f t="shared" si="242"/>
        <v>2377</v>
      </c>
      <c r="X1369" s="7">
        <v>25</v>
      </c>
      <c r="Y1369" s="14">
        <v>25</v>
      </c>
      <c r="Z1369" s="14">
        <v>25</v>
      </c>
      <c r="AA1369" s="9">
        <f t="shared" si="243"/>
        <v>2971.25</v>
      </c>
      <c r="AB1369" s="9">
        <f t="shared" si="244"/>
        <v>2971.25</v>
      </c>
      <c r="AC1369" s="15">
        <f t="shared" si="245"/>
        <v>2971.25</v>
      </c>
    </row>
    <row r="1370" spans="1:29" x14ac:dyDescent="0.25">
      <c r="A1370" s="16" t="s">
        <v>4602</v>
      </c>
      <c r="B1370" s="17"/>
      <c r="C1370" s="18"/>
      <c r="D1370" s="16" t="s">
        <v>4603</v>
      </c>
      <c r="E1370" s="16" t="s">
        <v>4604</v>
      </c>
      <c r="F1370" s="18" t="s">
        <v>34</v>
      </c>
      <c r="G1370" s="18">
        <v>1</v>
      </c>
      <c r="H1370" s="16" t="s">
        <v>39</v>
      </c>
      <c r="I1370" s="16" t="s">
        <v>4605</v>
      </c>
      <c r="J1370" s="16" t="s">
        <v>17</v>
      </c>
      <c r="K1370" s="18">
        <v>0</v>
      </c>
      <c r="L1370" s="18">
        <v>0</v>
      </c>
      <c r="M1370" s="16" t="s">
        <v>18</v>
      </c>
      <c r="N1370" s="16" t="s">
        <v>118</v>
      </c>
      <c r="O1370" s="16" t="s">
        <v>119</v>
      </c>
      <c r="P1370" s="19" t="s">
        <v>21</v>
      </c>
      <c r="Q1370">
        <v>1</v>
      </c>
      <c r="R1370" s="8">
        <f t="shared" si="238"/>
        <v>23643</v>
      </c>
      <c r="S1370" s="8">
        <f t="shared" si="246"/>
        <v>23643</v>
      </c>
      <c r="T1370" s="6">
        <f t="shared" si="239"/>
        <v>0</v>
      </c>
      <c r="U1370" s="9">
        <f t="shared" si="240"/>
        <v>23643</v>
      </c>
      <c r="V1370" s="9">
        <f t="shared" si="241"/>
        <v>23643</v>
      </c>
      <c r="W1370" s="9">
        <f t="shared" si="242"/>
        <v>23643</v>
      </c>
      <c r="X1370" s="7">
        <v>25</v>
      </c>
      <c r="Y1370" s="14">
        <v>25</v>
      </c>
      <c r="Z1370" s="14">
        <v>25</v>
      </c>
      <c r="AA1370" s="9">
        <f t="shared" si="243"/>
        <v>29553.75</v>
      </c>
      <c r="AB1370" s="9">
        <f t="shared" si="244"/>
        <v>29553.75</v>
      </c>
      <c r="AC1370" s="15">
        <f t="shared" si="245"/>
        <v>29553.75</v>
      </c>
    </row>
    <row r="1371" spans="1:29" x14ac:dyDescent="0.25">
      <c r="A1371" s="16" t="s">
        <v>4606</v>
      </c>
      <c r="B1371" s="17"/>
      <c r="C1371" s="18"/>
      <c r="D1371" s="16" t="s">
        <v>4607</v>
      </c>
      <c r="E1371" s="16" t="s">
        <v>2644</v>
      </c>
      <c r="F1371" s="18" t="s">
        <v>34</v>
      </c>
      <c r="G1371" s="18">
        <v>1</v>
      </c>
      <c r="H1371" s="16" t="s">
        <v>44</v>
      </c>
      <c r="I1371" s="16" t="s">
        <v>4608</v>
      </c>
      <c r="J1371" s="16" t="s">
        <v>205</v>
      </c>
      <c r="K1371" s="18">
        <v>0</v>
      </c>
      <c r="L1371" s="18">
        <v>0</v>
      </c>
      <c r="M1371" s="16" t="s">
        <v>55</v>
      </c>
      <c r="N1371" s="16" t="s">
        <v>2754</v>
      </c>
      <c r="O1371" s="16" t="s">
        <v>4609</v>
      </c>
      <c r="P1371" s="19" t="s">
        <v>21</v>
      </c>
      <c r="Q1371">
        <v>1</v>
      </c>
      <c r="R1371" s="8">
        <f t="shared" si="238"/>
        <v>4322</v>
      </c>
      <c r="S1371" s="8">
        <f t="shared" si="246"/>
        <v>4322</v>
      </c>
      <c r="T1371" s="6">
        <f t="shared" si="239"/>
        <v>19</v>
      </c>
      <c r="U1371" s="9">
        <f t="shared" si="240"/>
        <v>5143.18</v>
      </c>
      <c r="V1371" s="9">
        <f t="shared" si="241"/>
        <v>5143.18</v>
      </c>
      <c r="W1371" s="9">
        <f t="shared" si="242"/>
        <v>5143.18</v>
      </c>
      <c r="X1371" s="7">
        <v>25</v>
      </c>
      <c r="Y1371" s="14">
        <v>25</v>
      </c>
      <c r="Z1371" s="14">
        <v>25</v>
      </c>
      <c r="AA1371" s="9">
        <f t="shared" si="243"/>
        <v>6428.9750000000004</v>
      </c>
      <c r="AB1371" s="9">
        <f t="shared" si="244"/>
        <v>6428.9750000000004</v>
      </c>
      <c r="AC1371" s="15">
        <f t="shared" si="245"/>
        <v>6428.9750000000004</v>
      </c>
    </row>
    <row r="1372" spans="1:29" x14ac:dyDescent="0.25">
      <c r="A1372" s="16" t="s">
        <v>4610</v>
      </c>
      <c r="B1372" s="17"/>
      <c r="C1372" s="18"/>
      <c r="D1372" s="16" t="s">
        <v>4611</v>
      </c>
      <c r="E1372" s="16" t="s">
        <v>2644</v>
      </c>
      <c r="F1372" s="18" t="s">
        <v>34</v>
      </c>
      <c r="G1372" s="18">
        <v>1</v>
      </c>
      <c r="H1372" s="16" t="s">
        <v>44</v>
      </c>
      <c r="I1372" s="16" t="s">
        <v>4608</v>
      </c>
      <c r="J1372" s="16" t="s">
        <v>205</v>
      </c>
      <c r="K1372" s="18">
        <v>0</v>
      </c>
      <c r="L1372" s="18">
        <v>0</v>
      </c>
      <c r="M1372" s="16" t="s">
        <v>55</v>
      </c>
      <c r="N1372" s="16" t="s">
        <v>2754</v>
      </c>
      <c r="O1372" s="16" t="s">
        <v>4609</v>
      </c>
      <c r="P1372" s="19" t="s">
        <v>21</v>
      </c>
      <c r="Q1372">
        <v>1</v>
      </c>
      <c r="R1372" s="8">
        <f t="shared" si="238"/>
        <v>4322</v>
      </c>
      <c r="S1372" s="8">
        <f t="shared" si="246"/>
        <v>4322</v>
      </c>
      <c r="T1372" s="6">
        <f t="shared" si="239"/>
        <v>19</v>
      </c>
      <c r="U1372" s="9">
        <f t="shared" si="240"/>
        <v>5143.18</v>
      </c>
      <c r="V1372" s="9">
        <f t="shared" si="241"/>
        <v>5143.18</v>
      </c>
      <c r="W1372" s="9">
        <f t="shared" si="242"/>
        <v>5143.18</v>
      </c>
      <c r="X1372" s="7">
        <v>25</v>
      </c>
      <c r="Y1372" s="14">
        <v>25</v>
      </c>
      <c r="Z1372" s="14">
        <v>25</v>
      </c>
      <c r="AA1372" s="9">
        <f t="shared" si="243"/>
        <v>6428.9750000000004</v>
      </c>
      <c r="AB1372" s="9">
        <f t="shared" si="244"/>
        <v>6428.9750000000004</v>
      </c>
      <c r="AC1372" s="15">
        <f t="shared" si="245"/>
        <v>6428.9750000000004</v>
      </c>
    </row>
    <row r="1373" spans="1:29" x14ac:dyDescent="0.25">
      <c r="A1373" s="16" t="s">
        <v>4612</v>
      </c>
      <c r="B1373" s="17"/>
      <c r="C1373" s="18"/>
      <c r="D1373" s="16" t="s">
        <v>4613</v>
      </c>
      <c r="E1373" s="16" t="s">
        <v>2644</v>
      </c>
      <c r="F1373" s="18" t="s">
        <v>34</v>
      </c>
      <c r="G1373" s="18">
        <v>1</v>
      </c>
      <c r="H1373" s="16" t="s">
        <v>44</v>
      </c>
      <c r="I1373" s="16" t="s">
        <v>4614</v>
      </c>
      <c r="J1373" s="16" t="s">
        <v>205</v>
      </c>
      <c r="K1373" s="18">
        <v>0</v>
      </c>
      <c r="L1373" s="18">
        <v>0</v>
      </c>
      <c r="M1373" s="16" t="s">
        <v>55</v>
      </c>
      <c r="N1373" s="16" t="s">
        <v>2754</v>
      </c>
      <c r="O1373" s="16" t="s">
        <v>4615</v>
      </c>
      <c r="P1373" s="19" t="s">
        <v>21</v>
      </c>
      <c r="Q1373">
        <v>1</v>
      </c>
      <c r="R1373" s="8">
        <f t="shared" si="238"/>
        <v>4289</v>
      </c>
      <c r="S1373" s="8">
        <f t="shared" si="246"/>
        <v>4289</v>
      </c>
      <c r="T1373" s="6">
        <f t="shared" si="239"/>
        <v>19</v>
      </c>
      <c r="U1373" s="9">
        <f t="shared" si="240"/>
        <v>5103.91</v>
      </c>
      <c r="V1373" s="9">
        <f t="shared" si="241"/>
        <v>5103.91</v>
      </c>
      <c r="W1373" s="9">
        <f t="shared" si="242"/>
        <v>5103.91</v>
      </c>
      <c r="X1373" s="7">
        <v>25</v>
      </c>
      <c r="Y1373" s="14">
        <v>25</v>
      </c>
      <c r="Z1373" s="14">
        <v>25</v>
      </c>
      <c r="AA1373" s="9">
        <f t="shared" si="243"/>
        <v>6379.8874999999998</v>
      </c>
      <c r="AB1373" s="9">
        <f t="shared" si="244"/>
        <v>6379.8874999999998</v>
      </c>
      <c r="AC1373" s="15">
        <f t="shared" si="245"/>
        <v>6379.8874999999998</v>
      </c>
    </row>
    <row r="1374" spans="1:29" x14ac:dyDescent="0.25">
      <c r="A1374" s="16" t="s">
        <v>4616</v>
      </c>
      <c r="B1374" s="17"/>
      <c r="C1374" s="18"/>
      <c r="D1374" s="16" t="s">
        <v>4617</v>
      </c>
      <c r="E1374" s="16" t="s">
        <v>2644</v>
      </c>
      <c r="F1374" s="18" t="s">
        <v>34</v>
      </c>
      <c r="G1374" s="18">
        <v>1</v>
      </c>
      <c r="H1374" s="16" t="s">
        <v>44</v>
      </c>
      <c r="I1374" s="16" t="s">
        <v>4618</v>
      </c>
      <c r="J1374" s="16" t="s">
        <v>205</v>
      </c>
      <c r="K1374" s="18">
        <v>0</v>
      </c>
      <c r="L1374" s="18">
        <v>0</v>
      </c>
      <c r="M1374" s="16" t="s">
        <v>55</v>
      </c>
      <c r="N1374" s="16" t="s">
        <v>2754</v>
      </c>
      <c r="O1374" s="16" t="s">
        <v>3355</v>
      </c>
      <c r="P1374" s="19" t="s">
        <v>21</v>
      </c>
      <c r="Q1374">
        <v>1</v>
      </c>
      <c r="R1374" s="8">
        <f t="shared" si="238"/>
        <v>4426</v>
      </c>
      <c r="S1374" s="8">
        <f t="shared" si="246"/>
        <v>4426</v>
      </c>
      <c r="T1374" s="6">
        <f t="shared" si="239"/>
        <v>19</v>
      </c>
      <c r="U1374" s="9">
        <f t="shared" si="240"/>
        <v>5266.9400000000005</v>
      </c>
      <c r="V1374" s="9">
        <f t="shared" si="241"/>
        <v>5266.9400000000005</v>
      </c>
      <c r="W1374" s="9">
        <f t="shared" si="242"/>
        <v>5266.9400000000005</v>
      </c>
      <c r="X1374" s="7">
        <v>25</v>
      </c>
      <c r="Y1374" s="14">
        <v>25</v>
      </c>
      <c r="Z1374" s="14">
        <v>25</v>
      </c>
      <c r="AA1374" s="9">
        <f t="shared" si="243"/>
        <v>6583.6750000000002</v>
      </c>
      <c r="AB1374" s="9">
        <f t="shared" si="244"/>
        <v>6583.6750000000002</v>
      </c>
      <c r="AC1374" s="15">
        <f t="shared" si="245"/>
        <v>6583.6750000000002</v>
      </c>
    </row>
    <row r="1375" spans="1:29" x14ac:dyDescent="0.25">
      <c r="A1375" s="16" t="s">
        <v>4619</v>
      </c>
      <c r="B1375" s="17"/>
      <c r="C1375" s="18"/>
      <c r="D1375" s="16" t="s">
        <v>4620</v>
      </c>
      <c r="E1375" s="16" t="s">
        <v>2644</v>
      </c>
      <c r="F1375" s="18" t="s">
        <v>34</v>
      </c>
      <c r="G1375" s="18">
        <v>1</v>
      </c>
      <c r="H1375" s="16" t="s">
        <v>44</v>
      </c>
      <c r="I1375" s="16" t="s">
        <v>4618</v>
      </c>
      <c r="J1375" s="16" t="s">
        <v>205</v>
      </c>
      <c r="K1375" s="18">
        <v>0</v>
      </c>
      <c r="L1375" s="18">
        <v>0</v>
      </c>
      <c r="M1375" s="16" t="s">
        <v>55</v>
      </c>
      <c r="N1375" s="16" t="s">
        <v>2754</v>
      </c>
      <c r="O1375" s="16" t="s">
        <v>3355</v>
      </c>
      <c r="P1375" s="19" t="s">
        <v>21</v>
      </c>
      <c r="Q1375">
        <v>1</v>
      </c>
      <c r="R1375" s="8">
        <f t="shared" si="238"/>
        <v>4426</v>
      </c>
      <c r="S1375" s="8">
        <f t="shared" si="246"/>
        <v>4426</v>
      </c>
      <c r="T1375" s="6">
        <f t="shared" si="239"/>
        <v>19</v>
      </c>
      <c r="U1375" s="9">
        <f t="shared" si="240"/>
        <v>5266.9400000000005</v>
      </c>
      <c r="V1375" s="9">
        <f t="shared" si="241"/>
        <v>5266.9400000000005</v>
      </c>
      <c r="W1375" s="9">
        <f t="shared" si="242"/>
        <v>5266.9400000000005</v>
      </c>
      <c r="X1375" s="7">
        <v>25</v>
      </c>
      <c r="Y1375" s="14">
        <v>25</v>
      </c>
      <c r="Z1375" s="14">
        <v>25</v>
      </c>
      <c r="AA1375" s="9">
        <f t="shared" si="243"/>
        <v>6583.6750000000002</v>
      </c>
      <c r="AB1375" s="9">
        <f t="shared" si="244"/>
        <v>6583.6750000000002</v>
      </c>
      <c r="AC1375" s="15">
        <f t="shared" si="245"/>
        <v>6583.6750000000002</v>
      </c>
    </row>
    <row r="1376" spans="1:29" x14ac:dyDescent="0.25">
      <c r="A1376" s="16" t="s">
        <v>4621</v>
      </c>
      <c r="B1376" s="17"/>
      <c r="C1376" s="18"/>
      <c r="D1376" s="16" t="s">
        <v>4622</v>
      </c>
      <c r="E1376" s="16" t="s">
        <v>2644</v>
      </c>
      <c r="F1376" s="18" t="s">
        <v>34</v>
      </c>
      <c r="G1376" s="18">
        <v>1</v>
      </c>
      <c r="H1376" s="16" t="s">
        <v>44</v>
      </c>
      <c r="I1376" s="16" t="s">
        <v>4618</v>
      </c>
      <c r="J1376" s="16" t="s">
        <v>205</v>
      </c>
      <c r="K1376" s="18">
        <v>0</v>
      </c>
      <c r="L1376" s="18">
        <v>0</v>
      </c>
      <c r="M1376" s="16" t="s">
        <v>55</v>
      </c>
      <c r="N1376" s="16" t="s">
        <v>2754</v>
      </c>
      <c r="O1376" s="16" t="s">
        <v>3355</v>
      </c>
      <c r="P1376" s="19" t="s">
        <v>21</v>
      </c>
      <c r="Q1376">
        <v>1</v>
      </c>
      <c r="R1376" s="8">
        <f t="shared" si="238"/>
        <v>4426</v>
      </c>
      <c r="S1376" s="8">
        <f t="shared" si="246"/>
        <v>4426</v>
      </c>
      <c r="T1376" s="6">
        <f t="shared" si="239"/>
        <v>19</v>
      </c>
      <c r="U1376" s="9">
        <f t="shared" si="240"/>
        <v>5266.9400000000005</v>
      </c>
      <c r="V1376" s="9">
        <f t="shared" si="241"/>
        <v>5266.9400000000005</v>
      </c>
      <c r="W1376" s="9">
        <f t="shared" si="242"/>
        <v>5266.9400000000005</v>
      </c>
      <c r="X1376" s="7">
        <v>25</v>
      </c>
      <c r="Y1376" s="14">
        <v>25</v>
      </c>
      <c r="Z1376" s="14">
        <v>25</v>
      </c>
      <c r="AA1376" s="9">
        <f t="shared" si="243"/>
        <v>6583.6750000000002</v>
      </c>
      <c r="AB1376" s="9">
        <f t="shared" si="244"/>
        <v>6583.6750000000002</v>
      </c>
      <c r="AC1376" s="15">
        <f t="shared" si="245"/>
        <v>6583.6750000000002</v>
      </c>
    </row>
    <row r="1377" spans="1:29" x14ac:dyDescent="0.25">
      <c r="A1377" s="16" t="s">
        <v>4623</v>
      </c>
      <c r="B1377" s="17"/>
      <c r="C1377" s="18"/>
      <c r="D1377" s="16" t="s">
        <v>4624</v>
      </c>
      <c r="E1377" s="16" t="s">
        <v>2644</v>
      </c>
      <c r="F1377" s="18" t="s">
        <v>34</v>
      </c>
      <c r="G1377" s="18">
        <v>1</v>
      </c>
      <c r="H1377" s="16" t="s">
        <v>44</v>
      </c>
      <c r="I1377" s="16" t="s">
        <v>4618</v>
      </c>
      <c r="J1377" s="16" t="s">
        <v>205</v>
      </c>
      <c r="K1377" s="18">
        <v>0</v>
      </c>
      <c r="L1377" s="18">
        <v>0</v>
      </c>
      <c r="M1377" s="16" t="s">
        <v>55</v>
      </c>
      <c r="N1377" s="16" t="s">
        <v>2754</v>
      </c>
      <c r="O1377" s="16" t="s">
        <v>3355</v>
      </c>
      <c r="P1377" s="19" t="s">
        <v>21</v>
      </c>
      <c r="Q1377">
        <v>1</v>
      </c>
      <c r="R1377" s="8">
        <f t="shared" si="238"/>
        <v>4426</v>
      </c>
      <c r="S1377" s="8">
        <f t="shared" si="246"/>
        <v>4426</v>
      </c>
      <c r="T1377" s="6">
        <f t="shared" si="239"/>
        <v>19</v>
      </c>
      <c r="U1377" s="9">
        <f t="shared" si="240"/>
        <v>5266.9400000000005</v>
      </c>
      <c r="V1377" s="9">
        <f t="shared" si="241"/>
        <v>5266.9400000000005</v>
      </c>
      <c r="W1377" s="9">
        <f t="shared" si="242"/>
        <v>5266.9400000000005</v>
      </c>
      <c r="X1377" s="7">
        <v>25</v>
      </c>
      <c r="Y1377" s="14">
        <v>25</v>
      </c>
      <c r="Z1377" s="14">
        <v>25</v>
      </c>
      <c r="AA1377" s="9">
        <f t="shared" si="243"/>
        <v>6583.6750000000002</v>
      </c>
      <c r="AB1377" s="9">
        <f t="shared" si="244"/>
        <v>6583.6750000000002</v>
      </c>
      <c r="AC1377" s="15">
        <f t="shared" si="245"/>
        <v>6583.6750000000002</v>
      </c>
    </row>
    <row r="1378" spans="1:29" x14ac:dyDescent="0.25">
      <c r="A1378" s="16" t="s">
        <v>4625</v>
      </c>
      <c r="B1378" s="17"/>
      <c r="C1378" s="18"/>
      <c r="D1378" s="16" t="s">
        <v>4626</v>
      </c>
      <c r="E1378" s="16" t="s">
        <v>2644</v>
      </c>
      <c r="F1378" s="18" t="s">
        <v>34</v>
      </c>
      <c r="G1378" s="18">
        <v>1</v>
      </c>
      <c r="H1378" s="16" t="s">
        <v>44</v>
      </c>
      <c r="I1378" s="16" t="s">
        <v>4618</v>
      </c>
      <c r="J1378" s="16" t="s">
        <v>205</v>
      </c>
      <c r="K1378" s="18">
        <v>0</v>
      </c>
      <c r="L1378" s="18">
        <v>0</v>
      </c>
      <c r="M1378" s="16" t="s">
        <v>55</v>
      </c>
      <c r="N1378" s="16" t="s">
        <v>2754</v>
      </c>
      <c r="O1378" s="16" t="s">
        <v>3355</v>
      </c>
      <c r="P1378" s="19" t="s">
        <v>21</v>
      </c>
      <c r="Q1378">
        <v>1</v>
      </c>
      <c r="R1378" s="8">
        <f t="shared" si="238"/>
        <v>4426</v>
      </c>
      <c r="S1378" s="8">
        <f t="shared" si="246"/>
        <v>4426</v>
      </c>
      <c r="T1378" s="6">
        <f t="shared" si="239"/>
        <v>19</v>
      </c>
      <c r="U1378" s="9">
        <f t="shared" si="240"/>
        <v>5266.9400000000005</v>
      </c>
      <c r="V1378" s="9">
        <f t="shared" si="241"/>
        <v>5266.9400000000005</v>
      </c>
      <c r="W1378" s="9">
        <f t="shared" si="242"/>
        <v>5266.9400000000005</v>
      </c>
      <c r="X1378" s="7">
        <v>25</v>
      </c>
      <c r="Y1378" s="14">
        <v>25</v>
      </c>
      <c r="Z1378" s="14">
        <v>25</v>
      </c>
      <c r="AA1378" s="9">
        <f t="shared" si="243"/>
        <v>6583.6750000000002</v>
      </c>
      <c r="AB1378" s="9">
        <f t="shared" si="244"/>
        <v>6583.6750000000002</v>
      </c>
      <c r="AC1378" s="15">
        <f t="shared" si="245"/>
        <v>6583.6750000000002</v>
      </c>
    </row>
    <row r="1379" spans="1:29" x14ac:dyDescent="0.25">
      <c r="A1379" s="16" t="s">
        <v>4627</v>
      </c>
      <c r="B1379" s="17"/>
      <c r="C1379" s="18"/>
      <c r="D1379" s="16" t="s">
        <v>4628</v>
      </c>
      <c r="E1379" s="16" t="s">
        <v>2644</v>
      </c>
      <c r="F1379" s="18" t="s">
        <v>34</v>
      </c>
      <c r="G1379" s="18">
        <v>1</v>
      </c>
      <c r="H1379" s="16" t="s">
        <v>44</v>
      </c>
      <c r="I1379" s="16" t="s">
        <v>4618</v>
      </c>
      <c r="J1379" s="16" t="s">
        <v>205</v>
      </c>
      <c r="K1379" s="18">
        <v>0</v>
      </c>
      <c r="L1379" s="18">
        <v>0</v>
      </c>
      <c r="M1379" s="16" t="s">
        <v>55</v>
      </c>
      <c r="N1379" s="16" t="s">
        <v>2754</v>
      </c>
      <c r="O1379" s="16" t="s">
        <v>3355</v>
      </c>
      <c r="P1379" s="19" t="s">
        <v>21</v>
      </c>
      <c r="Q1379">
        <v>1</v>
      </c>
      <c r="R1379" s="8">
        <f t="shared" si="238"/>
        <v>4426</v>
      </c>
      <c r="S1379" s="8">
        <f t="shared" si="246"/>
        <v>4426</v>
      </c>
      <c r="T1379" s="6">
        <f t="shared" si="239"/>
        <v>19</v>
      </c>
      <c r="U1379" s="9">
        <f t="shared" si="240"/>
        <v>5266.9400000000005</v>
      </c>
      <c r="V1379" s="9">
        <f t="shared" si="241"/>
        <v>5266.9400000000005</v>
      </c>
      <c r="W1379" s="9">
        <f t="shared" si="242"/>
        <v>5266.9400000000005</v>
      </c>
      <c r="X1379" s="7">
        <v>25</v>
      </c>
      <c r="Y1379" s="14">
        <v>25</v>
      </c>
      <c r="Z1379" s="14">
        <v>25</v>
      </c>
      <c r="AA1379" s="9">
        <f t="shared" si="243"/>
        <v>6583.6750000000002</v>
      </c>
      <c r="AB1379" s="9">
        <f t="shared" si="244"/>
        <v>6583.6750000000002</v>
      </c>
      <c r="AC1379" s="15">
        <f t="shared" si="245"/>
        <v>6583.6750000000002</v>
      </c>
    </row>
    <row r="1380" spans="1:29" x14ac:dyDescent="0.25">
      <c r="A1380" s="16" t="s">
        <v>4629</v>
      </c>
      <c r="B1380" s="17"/>
      <c r="C1380" s="18"/>
      <c r="D1380" s="16" t="s">
        <v>4630</v>
      </c>
      <c r="E1380" s="16" t="s">
        <v>2644</v>
      </c>
      <c r="F1380" s="18" t="s">
        <v>34</v>
      </c>
      <c r="G1380" s="18">
        <v>1</v>
      </c>
      <c r="H1380" s="16" t="s">
        <v>44</v>
      </c>
      <c r="I1380" s="16" t="s">
        <v>4618</v>
      </c>
      <c r="J1380" s="16" t="s">
        <v>205</v>
      </c>
      <c r="K1380" s="18">
        <v>0</v>
      </c>
      <c r="L1380" s="18">
        <v>0</v>
      </c>
      <c r="M1380" s="16" t="s">
        <v>55</v>
      </c>
      <c r="N1380" s="16" t="s">
        <v>2754</v>
      </c>
      <c r="O1380" s="16" t="s">
        <v>3355</v>
      </c>
      <c r="P1380" s="19" t="s">
        <v>21</v>
      </c>
      <c r="Q1380">
        <v>1</v>
      </c>
      <c r="R1380" s="8">
        <f t="shared" si="238"/>
        <v>4426</v>
      </c>
      <c r="S1380" s="8">
        <f t="shared" si="246"/>
        <v>4426</v>
      </c>
      <c r="T1380" s="6">
        <f t="shared" si="239"/>
        <v>19</v>
      </c>
      <c r="U1380" s="9">
        <f t="shared" si="240"/>
        <v>5266.9400000000005</v>
      </c>
      <c r="V1380" s="9">
        <f t="shared" si="241"/>
        <v>5266.9400000000005</v>
      </c>
      <c r="W1380" s="9">
        <f t="shared" si="242"/>
        <v>5266.9400000000005</v>
      </c>
      <c r="X1380" s="7">
        <v>25</v>
      </c>
      <c r="Y1380" s="14">
        <v>25</v>
      </c>
      <c r="Z1380" s="14">
        <v>25</v>
      </c>
      <c r="AA1380" s="9">
        <f t="shared" si="243"/>
        <v>6583.6750000000002</v>
      </c>
      <c r="AB1380" s="9">
        <f t="shared" si="244"/>
        <v>6583.6750000000002</v>
      </c>
      <c r="AC1380" s="15">
        <f t="shared" si="245"/>
        <v>6583.6750000000002</v>
      </c>
    </row>
    <row r="1381" spans="1:29" x14ac:dyDescent="0.25">
      <c r="A1381" s="16" t="s">
        <v>4631</v>
      </c>
      <c r="B1381" s="17"/>
      <c r="C1381" s="18"/>
      <c r="D1381" s="16" t="s">
        <v>4632</v>
      </c>
      <c r="E1381" s="16" t="s">
        <v>2644</v>
      </c>
      <c r="F1381" s="18" t="s">
        <v>34</v>
      </c>
      <c r="G1381" s="18">
        <v>1</v>
      </c>
      <c r="H1381" s="16" t="s">
        <v>44</v>
      </c>
      <c r="I1381" s="16" t="s">
        <v>4618</v>
      </c>
      <c r="J1381" s="16" t="s">
        <v>205</v>
      </c>
      <c r="K1381" s="18">
        <v>0</v>
      </c>
      <c r="L1381" s="18">
        <v>0</v>
      </c>
      <c r="M1381" s="16" t="s">
        <v>55</v>
      </c>
      <c r="N1381" s="16" t="s">
        <v>2754</v>
      </c>
      <c r="O1381" s="16" t="s">
        <v>3355</v>
      </c>
      <c r="P1381" s="19" t="s">
        <v>21</v>
      </c>
      <c r="Q1381">
        <v>1</v>
      </c>
      <c r="R1381" s="8">
        <f t="shared" si="238"/>
        <v>4426</v>
      </c>
      <c r="S1381" s="8">
        <f t="shared" si="246"/>
        <v>4426</v>
      </c>
      <c r="T1381" s="6">
        <f t="shared" si="239"/>
        <v>19</v>
      </c>
      <c r="U1381" s="9">
        <f t="shared" si="240"/>
        <v>5266.9400000000005</v>
      </c>
      <c r="V1381" s="9">
        <f t="shared" si="241"/>
        <v>5266.9400000000005</v>
      </c>
      <c r="W1381" s="9">
        <f t="shared" si="242"/>
        <v>5266.9400000000005</v>
      </c>
      <c r="X1381" s="7">
        <v>25</v>
      </c>
      <c r="Y1381" s="14">
        <v>25</v>
      </c>
      <c r="Z1381" s="14">
        <v>25</v>
      </c>
      <c r="AA1381" s="9">
        <f t="shared" si="243"/>
        <v>6583.6750000000002</v>
      </c>
      <c r="AB1381" s="9">
        <f t="shared" si="244"/>
        <v>6583.6750000000002</v>
      </c>
      <c r="AC1381" s="15">
        <f t="shared" si="245"/>
        <v>6583.6750000000002</v>
      </c>
    </row>
    <row r="1382" spans="1:29" x14ac:dyDescent="0.25">
      <c r="A1382" s="16" t="s">
        <v>4633</v>
      </c>
      <c r="B1382" s="17"/>
      <c r="C1382" s="18"/>
      <c r="D1382" s="16" t="s">
        <v>4634</v>
      </c>
      <c r="E1382" s="16" t="s">
        <v>4635</v>
      </c>
      <c r="F1382" s="18" t="s">
        <v>34</v>
      </c>
      <c r="G1382" s="18">
        <v>1</v>
      </c>
      <c r="H1382" s="16" t="s">
        <v>44</v>
      </c>
      <c r="I1382" s="16" t="s">
        <v>4636</v>
      </c>
      <c r="J1382" s="16" t="s">
        <v>205</v>
      </c>
      <c r="K1382" s="18">
        <v>0</v>
      </c>
      <c r="L1382" s="18">
        <v>0</v>
      </c>
      <c r="M1382" s="16" t="s">
        <v>55</v>
      </c>
      <c r="N1382" s="16" t="s">
        <v>356</v>
      </c>
      <c r="O1382" s="16" t="s">
        <v>1553</v>
      </c>
      <c r="P1382" s="19" t="s">
        <v>21</v>
      </c>
      <c r="Q1382">
        <v>1</v>
      </c>
      <c r="R1382" s="8">
        <f t="shared" si="238"/>
        <v>2501</v>
      </c>
      <c r="S1382" s="8">
        <f t="shared" si="246"/>
        <v>2501</v>
      </c>
      <c r="T1382" s="6">
        <f t="shared" si="239"/>
        <v>19</v>
      </c>
      <c r="U1382" s="9">
        <f t="shared" si="240"/>
        <v>2976.19</v>
      </c>
      <c r="V1382" s="9">
        <f t="shared" si="241"/>
        <v>2976.19</v>
      </c>
      <c r="W1382" s="9">
        <f t="shared" si="242"/>
        <v>2976.19</v>
      </c>
      <c r="X1382" s="7">
        <v>25</v>
      </c>
      <c r="Y1382" s="14">
        <v>25</v>
      </c>
      <c r="Z1382" s="14">
        <v>25</v>
      </c>
      <c r="AA1382" s="9">
        <f t="shared" si="243"/>
        <v>3720.2375000000002</v>
      </c>
      <c r="AB1382" s="9">
        <f t="shared" si="244"/>
        <v>3720.2375000000002</v>
      </c>
      <c r="AC1382" s="15">
        <f t="shared" si="245"/>
        <v>3720.2375000000002</v>
      </c>
    </row>
    <row r="1383" spans="1:29" x14ac:dyDescent="0.25">
      <c r="A1383" s="16" t="s">
        <v>4637</v>
      </c>
      <c r="B1383" s="17"/>
      <c r="C1383" s="18"/>
      <c r="D1383" s="16" t="s">
        <v>4638</v>
      </c>
      <c r="E1383" s="16" t="s">
        <v>4635</v>
      </c>
      <c r="F1383" s="18" t="s">
        <v>34</v>
      </c>
      <c r="G1383" s="18">
        <v>1</v>
      </c>
      <c r="H1383" s="16" t="s">
        <v>44</v>
      </c>
      <c r="I1383" s="16" t="s">
        <v>4639</v>
      </c>
      <c r="J1383" s="16" t="s">
        <v>205</v>
      </c>
      <c r="K1383" s="18">
        <v>0</v>
      </c>
      <c r="L1383" s="18">
        <v>0</v>
      </c>
      <c r="M1383" s="16" t="s">
        <v>55</v>
      </c>
      <c r="N1383" s="16" t="s">
        <v>356</v>
      </c>
      <c r="O1383" s="16" t="s">
        <v>1553</v>
      </c>
      <c r="P1383" s="19" t="s">
        <v>21</v>
      </c>
      <c r="Q1383">
        <v>1</v>
      </c>
      <c r="R1383" s="8">
        <f t="shared" si="238"/>
        <v>4358</v>
      </c>
      <c r="S1383" s="8">
        <f t="shared" si="246"/>
        <v>4358</v>
      </c>
      <c r="T1383" s="6">
        <f t="shared" si="239"/>
        <v>19</v>
      </c>
      <c r="U1383" s="9">
        <f t="shared" si="240"/>
        <v>5186.0200000000004</v>
      </c>
      <c r="V1383" s="9">
        <f t="shared" si="241"/>
        <v>5186.0200000000004</v>
      </c>
      <c r="W1383" s="9">
        <f t="shared" si="242"/>
        <v>5186.0200000000004</v>
      </c>
      <c r="X1383" s="7">
        <v>25</v>
      </c>
      <c r="Y1383" s="14">
        <v>25</v>
      </c>
      <c r="Z1383" s="14">
        <v>25</v>
      </c>
      <c r="AA1383" s="9">
        <f t="shared" si="243"/>
        <v>6482.5250000000005</v>
      </c>
      <c r="AB1383" s="9">
        <f t="shared" si="244"/>
        <v>6482.5250000000005</v>
      </c>
      <c r="AC1383" s="15">
        <f t="shared" si="245"/>
        <v>6482.5250000000005</v>
      </c>
    </row>
    <row r="1384" spans="1:29" x14ac:dyDescent="0.25">
      <c r="A1384" s="16" t="s">
        <v>4640</v>
      </c>
      <c r="B1384" s="17"/>
      <c r="C1384" s="18"/>
      <c r="D1384" s="16" t="s">
        <v>4641</v>
      </c>
      <c r="E1384" s="16" t="s">
        <v>380</v>
      </c>
      <c r="F1384" s="18" t="s">
        <v>34</v>
      </c>
      <c r="G1384" s="18">
        <v>1</v>
      </c>
      <c r="H1384" s="16" t="s">
        <v>521</v>
      </c>
      <c r="I1384" s="16" t="s">
        <v>4642</v>
      </c>
      <c r="J1384" s="16" t="s">
        <v>205</v>
      </c>
      <c r="K1384" s="18">
        <v>0</v>
      </c>
      <c r="L1384" s="18">
        <v>0</v>
      </c>
      <c r="M1384" s="16" t="s">
        <v>55</v>
      </c>
      <c r="N1384" s="16" t="s">
        <v>2754</v>
      </c>
      <c r="O1384" s="16" t="s">
        <v>4643</v>
      </c>
      <c r="P1384" s="19" t="s">
        <v>21</v>
      </c>
      <c r="Q1384">
        <v>1</v>
      </c>
      <c r="R1384" s="8">
        <f t="shared" si="238"/>
        <v>7758</v>
      </c>
      <c r="S1384" s="8">
        <f t="shared" si="246"/>
        <v>7758</v>
      </c>
      <c r="T1384" s="6">
        <f t="shared" si="239"/>
        <v>19</v>
      </c>
      <c r="U1384" s="9">
        <f t="shared" si="240"/>
        <v>9232.02</v>
      </c>
      <c r="V1384" s="9">
        <f t="shared" si="241"/>
        <v>9232.02</v>
      </c>
      <c r="W1384" s="9">
        <f t="shared" si="242"/>
        <v>9232.02</v>
      </c>
      <c r="X1384" s="7">
        <v>25</v>
      </c>
      <c r="Y1384" s="14">
        <v>25</v>
      </c>
      <c r="Z1384" s="14">
        <v>25</v>
      </c>
      <c r="AA1384" s="9">
        <f t="shared" si="243"/>
        <v>11540.025000000001</v>
      </c>
      <c r="AB1384" s="9">
        <f t="shared" si="244"/>
        <v>11540.025000000001</v>
      </c>
      <c r="AC1384" s="15">
        <f t="shared" si="245"/>
        <v>11540.025000000001</v>
      </c>
    </row>
    <row r="1385" spans="1:29" x14ac:dyDescent="0.25">
      <c r="A1385" s="16" t="s">
        <v>4644</v>
      </c>
      <c r="B1385" s="17">
        <v>7707200906141</v>
      </c>
      <c r="C1385" s="16" t="s">
        <v>4645</v>
      </c>
      <c r="D1385" s="16" t="s">
        <v>4646</v>
      </c>
      <c r="E1385" s="16" t="s">
        <v>380</v>
      </c>
      <c r="F1385" s="18" t="s">
        <v>47</v>
      </c>
      <c r="G1385" s="18">
        <v>100</v>
      </c>
      <c r="H1385" s="16" t="s">
        <v>521</v>
      </c>
      <c r="I1385" s="16" t="s">
        <v>4647</v>
      </c>
      <c r="J1385" s="16" t="s">
        <v>205</v>
      </c>
      <c r="K1385" s="18">
        <v>0</v>
      </c>
      <c r="L1385" s="18">
        <v>0</v>
      </c>
      <c r="M1385" s="16" t="s">
        <v>55</v>
      </c>
      <c r="N1385" s="16" t="s">
        <v>2754</v>
      </c>
      <c r="O1385" s="16" t="s">
        <v>4643</v>
      </c>
      <c r="P1385" s="19" t="s">
        <v>21</v>
      </c>
      <c r="Q1385">
        <v>1</v>
      </c>
      <c r="R1385" s="8">
        <f t="shared" si="238"/>
        <v>86.35</v>
      </c>
      <c r="S1385" s="8">
        <f t="shared" si="246"/>
        <v>86.35</v>
      </c>
      <c r="T1385" s="6">
        <f t="shared" si="239"/>
        <v>19</v>
      </c>
      <c r="U1385" s="9">
        <f t="shared" si="240"/>
        <v>8651.4064999999991</v>
      </c>
      <c r="V1385" s="9">
        <f t="shared" si="241"/>
        <v>102.75649999999999</v>
      </c>
      <c r="W1385" s="9">
        <f t="shared" si="242"/>
        <v>102.75649999999999</v>
      </c>
      <c r="X1385" s="7">
        <v>25</v>
      </c>
      <c r="Y1385" s="14">
        <v>25</v>
      </c>
      <c r="Z1385" s="14">
        <v>25</v>
      </c>
      <c r="AA1385" s="9">
        <f t="shared" si="243"/>
        <v>10814.258124999998</v>
      </c>
      <c r="AB1385" s="9">
        <f t="shared" si="244"/>
        <v>128.44562499999998</v>
      </c>
      <c r="AC1385" s="15">
        <f t="shared" si="245"/>
        <v>128.44562499999998</v>
      </c>
    </row>
    <row r="1386" spans="1:29" x14ac:dyDescent="0.25">
      <c r="A1386" s="16" t="s">
        <v>4648</v>
      </c>
      <c r="B1386" s="17"/>
      <c r="C1386" s="18"/>
      <c r="D1386" s="16" t="s">
        <v>4649</v>
      </c>
      <c r="E1386" s="16" t="s">
        <v>4650</v>
      </c>
      <c r="F1386" s="18" t="s">
        <v>34</v>
      </c>
      <c r="G1386" s="18">
        <v>1</v>
      </c>
      <c r="H1386" s="16" t="s">
        <v>65</v>
      </c>
      <c r="I1386" s="16" t="s">
        <v>4651</v>
      </c>
      <c r="J1386" s="16" t="s">
        <v>205</v>
      </c>
      <c r="K1386" s="18">
        <v>0</v>
      </c>
      <c r="L1386" s="18">
        <v>0</v>
      </c>
      <c r="M1386" s="16" t="s">
        <v>55</v>
      </c>
      <c r="N1386" s="16" t="s">
        <v>356</v>
      </c>
      <c r="O1386" s="16" t="s">
        <v>2608</v>
      </c>
      <c r="P1386" s="19" t="s">
        <v>21</v>
      </c>
      <c r="Q1386">
        <v>1</v>
      </c>
      <c r="R1386" s="8">
        <f t="shared" si="238"/>
        <v>1950</v>
      </c>
      <c r="S1386" s="8">
        <f t="shared" si="246"/>
        <v>1950</v>
      </c>
      <c r="T1386" s="6">
        <f t="shared" si="239"/>
        <v>19</v>
      </c>
      <c r="U1386" s="9">
        <f t="shared" si="240"/>
        <v>2320.5</v>
      </c>
      <c r="V1386" s="9">
        <f t="shared" si="241"/>
        <v>2320.5</v>
      </c>
      <c r="W1386" s="9">
        <f t="shared" si="242"/>
        <v>2320.5</v>
      </c>
      <c r="X1386" s="7">
        <v>25</v>
      </c>
      <c r="Y1386" s="14">
        <v>25</v>
      </c>
      <c r="Z1386" s="14">
        <v>25</v>
      </c>
      <c r="AA1386" s="9">
        <f t="shared" si="243"/>
        <v>2900.625</v>
      </c>
      <c r="AB1386" s="9">
        <f t="shared" si="244"/>
        <v>2900.625</v>
      </c>
      <c r="AC1386" s="15">
        <f t="shared" si="245"/>
        <v>2900.625</v>
      </c>
    </row>
    <row r="1387" spans="1:29" x14ac:dyDescent="0.25">
      <c r="A1387" s="16" t="s">
        <v>4652</v>
      </c>
      <c r="B1387" s="17"/>
      <c r="C1387" s="18"/>
      <c r="D1387" s="16" t="s">
        <v>4653</v>
      </c>
      <c r="E1387" s="16" t="s">
        <v>3671</v>
      </c>
      <c r="F1387" s="18" t="s">
        <v>34</v>
      </c>
      <c r="G1387" s="18">
        <v>1</v>
      </c>
      <c r="H1387" s="16" t="s">
        <v>39</v>
      </c>
      <c r="I1387" s="16" t="s">
        <v>4654</v>
      </c>
      <c r="J1387" s="16" t="s">
        <v>205</v>
      </c>
      <c r="K1387" s="18">
        <v>0</v>
      </c>
      <c r="L1387" s="18">
        <v>0</v>
      </c>
      <c r="M1387" s="16" t="s">
        <v>55</v>
      </c>
      <c r="N1387" s="16" t="s">
        <v>2727</v>
      </c>
      <c r="O1387" s="16" t="s">
        <v>2728</v>
      </c>
      <c r="P1387" s="19" t="s">
        <v>21</v>
      </c>
      <c r="Q1387">
        <v>1</v>
      </c>
      <c r="R1387" s="8">
        <f t="shared" si="238"/>
        <v>18224</v>
      </c>
      <c r="S1387" s="8">
        <f t="shared" si="246"/>
        <v>18224</v>
      </c>
      <c r="T1387" s="6">
        <f t="shared" si="239"/>
        <v>19</v>
      </c>
      <c r="U1387" s="9">
        <f t="shared" si="240"/>
        <v>21686.560000000001</v>
      </c>
      <c r="V1387" s="9">
        <f t="shared" si="241"/>
        <v>21686.560000000001</v>
      </c>
      <c r="W1387" s="9">
        <f t="shared" si="242"/>
        <v>21686.560000000001</v>
      </c>
      <c r="X1387" s="7">
        <v>25</v>
      </c>
      <c r="Y1387" s="14">
        <v>25</v>
      </c>
      <c r="Z1387" s="14">
        <v>25</v>
      </c>
      <c r="AA1387" s="9">
        <f t="shared" si="243"/>
        <v>27108.2</v>
      </c>
      <c r="AB1387" s="9">
        <f t="shared" si="244"/>
        <v>27108.2</v>
      </c>
      <c r="AC1387" s="15">
        <f t="shared" si="245"/>
        <v>27108.2</v>
      </c>
    </row>
    <row r="1388" spans="1:29" x14ac:dyDescent="0.25">
      <c r="A1388" s="16" t="s">
        <v>4655</v>
      </c>
      <c r="B1388" s="17"/>
      <c r="C1388" s="18"/>
      <c r="D1388" s="16" t="s">
        <v>4656</v>
      </c>
      <c r="E1388" s="16" t="s">
        <v>3797</v>
      </c>
      <c r="F1388" s="18" t="s">
        <v>34</v>
      </c>
      <c r="G1388" s="18">
        <v>1</v>
      </c>
      <c r="H1388" s="16" t="s">
        <v>2080</v>
      </c>
      <c r="I1388" s="16" t="s">
        <v>3828</v>
      </c>
      <c r="J1388" s="16" t="s">
        <v>205</v>
      </c>
      <c r="K1388" s="18">
        <v>0</v>
      </c>
      <c r="L1388" s="18">
        <v>0</v>
      </c>
      <c r="M1388" s="16" t="s">
        <v>55</v>
      </c>
      <c r="N1388" s="16" t="s">
        <v>1093</v>
      </c>
      <c r="O1388" s="16" t="s">
        <v>3817</v>
      </c>
      <c r="P1388" s="19" t="s">
        <v>21</v>
      </c>
      <c r="Q1388">
        <v>1</v>
      </c>
      <c r="R1388" s="8">
        <f t="shared" si="238"/>
        <v>5455</v>
      </c>
      <c r="S1388" s="8">
        <f t="shared" si="246"/>
        <v>5455</v>
      </c>
      <c r="T1388" s="6">
        <f t="shared" si="239"/>
        <v>19</v>
      </c>
      <c r="U1388" s="9">
        <f t="shared" si="240"/>
        <v>6491.45</v>
      </c>
      <c r="V1388" s="9">
        <f t="shared" si="241"/>
        <v>6491.45</v>
      </c>
      <c r="W1388" s="9">
        <f t="shared" si="242"/>
        <v>6491.45</v>
      </c>
      <c r="X1388" s="7">
        <v>25</v>
      </c>
      <c r="Y1388" s="14">
        <v>25</v>
      </c>
      <c r="Z1388" s="14">
        <v>25</v>
      </c>
      <c r="AA1388" s="9">
        <f t="shared" si="243"/>
        <v>8114.3125</v>
      </c>
      <c r="AB1388" s="9">
        <f t="shared" si="244"/>
        <v>8114.3125</v>
      </c>
      <c r="AC1388" s="15">
        <f t="shared" si="245"/>
        <v>8114.3125</v>
      </c>
    </row>
    <row r="1389" spans="1:29" x14ac:dyDescent="0.25">
      <c r="A1389" s="16" t="s">
        <v>4657</v>
      </c>
      <c r="B1389" s="17"/>
      <c r="C1389" s="18"/>
      <c r="D1389" s="16" t="s">
        <v>4658</v>
      </c>
      <c r="E1389" s="16" t="s">
        <v>3797</v>
      </c>
      <c r="F1389" s="18" t="s">
        <v>34</v>
      </c>
      <c r="G1389" s="18">
        <v>1</v>
      </c>
      <c r="H1389" s="16" t="s">
        <v>120</v>
      </c>
      <c r="I1389" s="16" t="s">
        <v>3820</v>
      </c>
      <c r="J1389" s="16" t="s">
        <v>205</v>
      </c>
      <c r="K1389" s="18">
        <v>0</v>
      </c>
      <c r="L1389" s="18">
        <v>0</v>
      </c>
      <c r="M1389" s="16" t="s">
        <v>55</v>
      </c>
      <c r="N1389" s="16" t="s">
        <v>1093</v>
      </c>
      <c r="O1389" s="16" t="s">
        <v>3817</v>
      </c>
      <c r="P1389" s="19" t="s">
        <v>21</v>
      </c>
      <c r="Q1389">
        <v>1</v>
      </c>
      <c r="R1389" s="8">
        <f t="shared" si="238"/>
        <v>7316</v>
      </c>
      <c r="S1389" s="8">
        <f t="shared" si="246"/>
        <v>7316</v>
      </c>
      <c r="T1389" s="6">
        <f t="shared" si="239"/>
        <v>19</v>
      </c>
      <c r="U1389" s="9">
        <f t="shared" si="240"/>
        <v>8706.0400000000009</v>
      </c>
      <c r="V1389" s="9">
        <f t="shared" si="241"/>
        <v>8706.0400000000009</v>
      </c>
      <c r="W1389" s="9">
        <f t="shared" si="242"/>
        <v>8706.0400000000009</v>
      </c>
      <c r="X1389" s="7">
        <v>25</v>
      </c>
      <c r="Y1389" s="14">
        <v>25</v>
      </c>
      <c r="Z1389" s="14">
        <v>25</v>
      </c>
      <c r="AA1389" s="9">
        <f t="shared" si="243"/>
        <v>10882.550000000001</v>
      </c>
      <c r="AB1389" s="9">
        <f t="shared" si="244"/>
        <v>10882.550000000001</v>
      </c>
      <c r="AC1389" s="15">
        <f t="shared" si="245"/>
        <v>10882.550000000001</v>
      </c>
    </row>
    <row r="1390" spans="1:29" x14ac:dyDescent="0.25">
      <c r="A1390" s="16" t="s">
        <v>4659</v>
      </c>
      <c r="B1390" s="17"/>
      <c r="C1390" s="18"/>
      <c r="D1390" s="16" t="s">
        <v>4660</v>
      </c>
      <c r="E1390" s="16" t="s">
        <v>3990</v>
      </c>
      <c r="F1390" s="18" t="s">
        <v>34</v>
      </c>
      <c r="G1390" s="18">
        <v>1</v>
      </c>
      <c r="H1390" s="16" t="s">
        <v>4020</v>
      </c>
      <c r="I1390" s="16" t="s">
        <v>4661</v>
      </c>
      <c r="J1390" s="16" t="s">
        <v>205</v>
      </c>
      <c r="K1390" s="18">
        <v>0</v>
      </c>
      <c r="L1390" s="18">
        <v>0</v>
      </c>
      <c r="M1390" s="16" t="s">
        <v>55</v>
      </c>
      <c r="N1390" s="16" t="s">
        <v>1093</v>
      </c>
      <c r="O1390" s="16" t="s">
        <v>4662</v>
      </c>
      <c r="P1390" s="19" t="s">
        <v>21</v>
      </c>
      <c r="Q1390">
        <v>1</v>
      </c>
      <c r="R1390" s="8">
        <f t="shared" si="238"/>
        <v>4994</v>
      </c>
      <c r="S1390" s="8">
        <f t="shared" si="246"/>
        <v>4994</v>
      </c>
      <c r="T1390" s="6">
        <f t="shared" si="239"/>
        <v>19</v>
      </c>
      <c r="U1390" s="9">
        <f t="shared" si="240"/>
        <v>5942.86</v>
      </c>
      <c r="V1390" s="9">
        <f t="shared" si="241"/>
        <v>5942.86</v>
      </c>
      <c r="W1390" s="9">
        <f t="shared" si="242"/>
        <v>5942.86</v>
      </c>
      <c r="X1390" s="7">
        <v>25</v>
      </c>
      <c r="Y1390" s="14">
        <v>25</v>
      </c>
      <c r="Z1390" s="14">
        <v>25</v>
      </c>
      <c r="AA1390" s="9">
        <f t="shared" si="243"/>
        <v>7428.5749999999998</v>
      </c>
      <c r="AB1390" s="9">
        <f t="shared" si="244"/>
        <v>7428.5749999999998</v>
      </c>
      <c r="AC1390" s="15">
        <f t="shared" si="245"/>
        <v>7428.5749999999998</v>
      </c>
    </row>
    <row r="1391" spans="1:29" x14ac:dyDescent="0.25">
      <c r="A1391" s="16" t="s">
        <v>4663</v>
      </c>
      <c r="B1391" s="17"/>
      <c r="C1391" s="18"/>
      <c r="D1391" s="16" t="s">
        <v>4664</v>
      </c>
      <c r="E1391" s="16" t="s">
        <v>3990</v>
      </c>
      <c r="F1391" s="18" t="s">
        <v>34</v>
      </c>
      <c r="G1391" s="18">
        <v>1</v>
      </c>
      <c r="H1391" s="16" t="s">
        <v>120</v>
      </c>
      <c r="I1391" s="16" t="s">
        <v>4665</v>
      </c>
      <c r="J1391" s="16" t="s">
        <v>205</v>
      </c>
      <c r="K1391" s="18">
        <v>0</v>
      </c>
      <c r="L1391" s="18">
        <v>0</v>
      </c>
      <c r="M1391" s="16" t="s">
        <v>55</v>
      </c>
      <c r="N1391" s="16" t="s">
        <v>1093</v>
      </c>
      <c r="O1391" s="16" t="s">
        <v>1094</v>
      </c>
      <c r="P1391" s="19" t="s">
        <v>21</v>
      </c>
      <c r="Q1391">
        <v>1</v>
      </c>
      <c r="R1391" s="8">
        <f t="shared" si="238"/>
        <v>6528</v>
      </c>
      <c r="S1391" s="8">
        <f t="shared" si="246"/>
        <v>6528</v>
      </c>
      <c r="T1391" s="6">
        <f t="shared" si="239"/>
        <v>19</v>
      </c>
      <c r="U1391" s="9">
        <f t="shared" si="240"/>
        <v>7768.32</v>
      </c>
      <c r="V1391" s="9">
        <f t="shared" si="241"/>
        <v>7768.32</v>
      </c>
      <c r="W1391" s="9">
        <f t="shared" si="242"/>
        <v>7768.32</v>
      </c>
      <c r="X1391" s="7">
        <v>25</v>
      </c>
      <c r="Y1391" s="14">
        <v>25</v>
      </c>
      <c r="Z1391" s="14">
        <v>25</v>
      </c>
      <c r="AA1391" s="9">
        <f t="shared" si="243"/>
        <v>9710.4</v>
      </c>
      <c r="AB1391" s="9">
        <f t="shared" si="244"/>
        <v>9710.4</v>
      </c>
      <c r="AC1391" s="15">
        <f t="shared" si="245"/>
        <v>9710.4</v>
      </c>
    </row>
    <row r="1392" spans="1:29" x14ac:dyDescent="0.25">
      <c r="A1392" s="16" t="s">
        <v>4666</v>
      </c>
      <c r="B1392" s="17"/>
      <c r="C1392" s="18"/>
      <c r="D1392" s="16" t="s">
        <v>4667</v>
      </c>
      <c r="E1392" s="16" t="s">
        <v>2782</v>
      </c>
      <c r="F1392" s="18" t="s">
        <v>34</v>
      </c>
      <c r="G1392" s="18">
        <v>1</v>
      </c>
      <c r="H1392" s="16" t="s">
        <v>3367</v>
      </c>
      <c r="I1392" s="16" t="s">
        <v>4668</v>
      </c>
      <c r="J1392" s="16" t="s">
        <v>205</v>
      </c>
      <c r="K1392" s="18">
        <v>0</v>
      </c>
      <c r="L1392" s="18">
        <v>0</v>
      </c>
      <c r="M1392" s="16" t="s">
        <v>55</v>
      </c>
      <c r="N1392" s="16" t="s">
        <v>118</v>
      </c>
      <c r="O1392" s="16" t="s">
        <v>4341</v>
      </c>
      <c r="P1392" s="19" t="s">
        <v>21</v>
      </c>
      <c r="Q1392">
        <v>1</v>
      </c>
      <c r="R1392" s="8">
        <f t="shared" si="238"/>
        <v>12472</v>
      </c>
      <c r="S1392" s="8">
        <f t="shared" si="246"/>
        <v>12472</v>
      </c>
      <c r="T1392" s="6">
        <f t="shared" si="239"/>
        <v>19</v>
      </c>
      <c r="U1392" s="9">
        <f t="shared" si="240"/>
        <v>14841.68</v>
      </c>
      <c r="V1392" s="9">
        <f t="shared" si="241"/>
        <v>14841.68</v>
      </c>
      <c r="W1392" s="9">
        <f t="shared" si="242"/>
        <v>14841.68</v>
      </c>
      <c r="X1392" s="7">
        <v>25</v>
      </c>
      <c r="Y1392" s="14">
        <v>25</v>
      </c>
      <c r="Z1392" s="14">
        <v>25</v>
      </c>
      <c r="AA1392" s="9">
        <f t="shared" si="243"/>
        <v>18552.099999999999</v>
      </c>
      <c r="AB1392" s="9">
        <f t="shared" si="244"/>
        <v>18552.099999999999</v>
      </c>
      <c r="AC1392" s="15">
        <f t="shared" si="245"/>
        <v>18552.099999999999</v>
      </c>
    </row>
    <row r="1393" spans="1:29" x14ac:dyDescent="0.25">
      <c r="A1393" s="16" t="s">
        <v>4669</v>
      </c>
      <c r="B1393" s="17"/>
      <c r="C1393" s="18"/>
      <c r="D1393" s="16" t="s">
        <v>4670</v>
      </c>
      <c r="E1393" s="16" t="s">
        <v>197</v>
      </c>
      <c r="F1393" s="18" t="s">
        <v>34</v>
      </c>
      <c r="G1393" s="18">
        <v>1</v>
      </c>
      <c r="H1393" s="16" t="s">
        <v>44</v>
      </c>
      <c r="I1393" s="16" t="s">
        <v>4671</v>
      </c>
      <c r="J1393" s="16" t="s">
        <v>17</v>
      </c>
      <c r="K1393" s="18">
        <v>0</v>
      </c>
      <c r="L1393" s="18">
        <v>0</v>
      </c>
      <c r="M1393" s="16" t="s">
        <v>55</v>
      </c>
      <c r="N1393" s="16" t="s">
        <v>109</v>
      </c>
      <c r="O1393" s="16" t="s">
        <v>4479</v>
      </c>
      <c r="P1393" s="19" t="s">
        <v>21</v>
      </c>
      <c r="Q1393">
        <v>1</v>
      </c>
      <c r="R1393" s="8">
        <f t="shared" si="238"/>
        <v>2806</v>
      </c>
      <c r="S1393" s="8">
        <f t="shared" si="246"/>
        <v>2806</v>
      </c>
      <c r="T1393" s="6">
        <f t="shared" si="239"/>
        <v>0</v>
      </c>
      <c r="U1393" s="9">
        <f t="shared" si="240"/>
        <v>2806</v>
      </c>
      <c r="V1393" s="9">
        <f t="shared" si="241"/>
        <v>2806</v>
      </c>
      <c r="W1393" s="9">
        <f t="shared" si="242"/>
        <v>2806</v>
      </c>
      <c r="X1393" s="7">
        <v>25</v>
      </c>
      <c r="Y1393" s="14">
        <v>25</v>
      </c>
      <c r="Z1393" s="14">
        <v>25</v>
      </c>
      <c r="AA1393" s="9">
        <f t="shared" si="243"/>
        <v>3507.5</v>
      </c>
      <c r="AB1393" s="9">
        <f t="shared" si="244"/>
        <v>3507.5</v>
      </c>
      <c r="AC1393" s="15">
        <f t="shared" si="245"/>
        <v>3507.5</v>
      </c>
    </row>
    <row r="1394" spans="1:29" x14ac:dyDescent="0.25">
      <c r="A1394" s="16" t="s">
        <v>4672</v>
      </c>
      <c r="B1394" s="17"/>
      <c r="C1394" s="18"/>
      <c r="D1394" s="16" t="s">
        <v>4673</v>
      </c>
      <c r="E1394" s="16" t="s">
        <v>2736</v>
      </c>
      <c r="F1394" s="18" t="s">
        <v>34</v>
      </c>
      <c r="G1394" s="18">
        <v>1</v>
      </c>
      <c r="H1394" s="16" t="s">
        <v>2080</v>
      </c>
      <c r="I1394" s="16" t="s">
        <v>4674</v>
      </c>
      <c r="J1394" s="16" t="s">
        <v>205</v>
      </c>
      <c r="K1394" s="18">
        <v>0</v>
      </c>
      <c r="L1394" s="18">
        <v>0</v>
      </c>
      <c r="M1394" s="16" t="s">
        <v>55</v>
      </c>
      <c r="N1394" s="16" t="s">
        <v>2707</v>
      </c>
      <c r="O1394" s="16" t="s">
        <v>4675</v>
      </c>
      <c r="P1394" s="19" t="s">
        <v>21</v>
      </c>
      <c r="Q1394">
        <v>1</v>
      </c>
      <c r="R1394" s="8">
        <f t="shared" si="238"/>
        <v>3172</v>
      </c>
      <c r="S1394" s="8">
        <f t="shared" si="246"/>
        <v>3172</v>
      </c>
      <c r="T1394" s="6">
        <f t="shared" si="239"/>
        <v>19</v>
      </c>
      <c r="U1394" s="9">
        <f t="shared" si="240"/>
        <v>3774.68</v>
      </c>
      <c r="V1394" s="9">
        <f t="shared" si="241"/>
        <v>3774.68</v>
      </c>
      <c r="W1394" s="9">
        <f t="shared" si="242"/>
        <v>3774.68</v>
      </c>
      <c r="X1394" s="7">
        <v>25</v>
      </c>
      <c r="Y1394" s="14">
        <v>25</v>
      </c>
      <c r="Z1394" s="14">
        <v>25</v>
      </c>
      <c r="AA1394" s="9">
        <f t="shared" si="243"/>
        <v>4718.3499999999995</v>
      </c>
      <c r="AB1394" s="9">
        <f t="shared" si="244"/>
        <v>4718.3499999999995</v>
      </c>
      <c r="AC1394" s="15">
        <f t="shared" si="245"/>
        <v>4718.3499999999995</v>
      </c>
    </row>
    <row r="1395" spans="1:29" x14ac:dyDescent="0.25">
      <c r="A1395" s="16" t="s">
        <v>4676</v>
      </c>
      <c r="B1395" s="17"/>
      <c r="C1395" s="18"/>
      <c r="D1395" s="16" t="s">
        <v>4677</v>
      </c>
      <c r="E1395" s="16" t="s">
        <v>2782</v>
      </c>
      <c r="F1395" s="18" t="s">
        <v>34</v>
      </c>
      <c r="G1395" s="18">
        <v>1</v>
      </c>
      <c r="H1395" s="16" t="s">
        <v>120</v>
      </c>
      <c r="I1395" s="16" t="s">
        <v>2789</v>
      </c>
      <c r="J1395" s="16" t="s">
        <v>205</v>
      </c>
      <c r="K1395" s="18">
        <v>0</v>
      </c>
      <c r="L1395" s="18">
        <v>0</v>
      </c>
      <c r="M1395" s="16" t="s">
        <v>55</v>
      </c>
      <c r="N1395" s="16" t="s">
        <v>1713</v>
      </c>
      <c r="O1395" s="16" t="s">
        <v>2591</v>
      </c>
      <c r="P1395" s="19" t="s">
        <v>21</v>
      </c>
      <c r="Q1395">
        <v>1</v>
      </c>
      <c r="R1395" s="8">
        <f t="shared" si="238"/>
        <v>8112</v>
      </c>
      <c r="S1395" s="8">
        <f t="shared" si="246"/>
        <v>8112</v>
      </c>
      <c r="T1395" s="6">
        <f t="shared" si="239"/>
        <v>19</v>
      </c>
      <c r="U1395" s="9">
        <f t="shared" si="240"/>
        <v>9653.2800000000007</v>
      </c>
      <c r="V1395" s="9">
        <f t="shared" si="241"/>
        <v>9653.2800000000007</v>
      </c>
      <c r="W1395" s="9">
        <f t="shared" si="242"/>
        <v>9653.2800000000007</v>
      </c>
      <c r="X1395" s="7">
        <v>25</v>
      </c>
      <c r="Y1395" s="14">
        <v>25</v>
      </c>
      <c r="Z1395" s="14">
        <v>25</v>
      </c>
      <c r="AA1395" s="9">
        <f t="shared" si="243"/>
        <v>12066.6</v>
      </c>
      <c r="AB1395" s="9">
        <f t="shared" si="244"/>
        <v>12066.6</v>
      </c>
      <c r="AC1395" s="15">
        <f t="shared" si="245"/>
        <v>12066.6</v>
      </c>
    </row>
    <row r="1396" spans="1:29" x14ac:dyDescent="0.25">
      <c r="A1396" s="16" t="s">
        <v>4678</v>
      </c>
      <c r="B1396" s="17"/>
      <c r="C1396" s="18"/>
      <c r="D1396" s="16" t="s">
        <v>4679</v>
      </c>
      <c r="E1396" s="16" t="s">
        <v>2782</v>
      </c>
      <c r="F1396" s="18" t="s">
        <v>34</v>
      </c>
      <c r="G1396" s="18">
        <v>1</v>
      </c>
      <c r="H1396" s="16" t="s">
        <v>120</v>
      </c>
      <c r="I1396" s="16" t="s">
        <v>2783</v>
      </c>
      <c r="J1396" s="16" t="s">
        <v>205</v>
      </c>
      <c r="K1396" s="18">
        <v>0</v>
      </c>
      <c r="L1396" s="18">
        <v>0</v>
      </c>
      <c r="M1396" s="16" t="s">
        <v>55</v>
      </c>
      <c r="N1396" s="16" t="s">
        <v>1713</v>
      </c>
      <c r="O1396" s="16" t="s">
        <v>2591</v>
      </c>
      <c r="P1396" s="19" t="s">
        <v>21</v>
      </c>
      <c r="Q1396">
        <v>1</v>
      </c>
      <c r="R1396" s="8">
        <f t="shared" si="238"/>
        <v>12293</v>
      </c>
      <c r="S1396" s="8">
        <f t="shared" si="246"/>
        <v>12293</v>
      </c>
      <c r="T1396" s="6">
        <f t="shared" si="239"/>
        <v>19</v>
      </c>
      <c r="U1396" s="9">
        <f t="shared" si="240"/>
        <v>14628.67</v>
      </c>
      <c r="V1396" s="9">
        <f t="shared" si="241"/>
        <v>14628.67</v>
      </c>
      <c r="W1396" s="9">
        <f t="shared" si="242"/>
        <v>14628.67</v>
      </c>
      <c r="X1396" s="7">
        <v>25</v>
      </c>
      <c r="Y1396" s="14">
        <v>25</v>
      </c>
      <c r="Z1396" s="14">
        <v>25</v>
      </c>
      <c r="AA1396" s="9">
        <f t="shared" si="243"/>
        <v>18285.837500000001</v>
      </c>
      <c r="AB1396" s="9">
        <f t="shared" si="244"/>
        <v>18285.837500000001</v>
      </c>
      <c r="AC1396" s="15">
        <f t="shared" si="245"/>
        <v>18285.837500000001</v>
      </c>
    </row>
    <row r="1397" spans="1:29" x14ac:dyDescent="0.25">
      <c r="A1397" s="16" t="s">
        <v>4680</v>
      </c>
      <c r="B1397" s="17"/>
      <c r="C1397" s="18"/>
      <c r="D1397" s="16" t="s">
        <v>4681</v>
      </c>
      <c r="E1397" s="16" t="s">
        <v>2782</v>
      </c>
      <c r="F1397" s="18" t="s">
        <v>34</v>
      </c>
      <c r="G1397" s="18">
        <v>1</v>
      </c>
      <c r="H1397" s="16" t="s">
        <v>39</v>
      </c>
      <c r="I1397" s="16" t="s">
        <v>2789</v>
      </c>
      <c r="J1397" s="16" t="s">
        <v>205</v>
      </c>
      <c r="K1397" s="18">
        <v>0</v>
      </c>
      <c r="L1397" s="18">
        <v>0</v>
      </c>
      <c r="M1397" s="16" t="s">
        <v>55</v>
      </c>
      <c r="N1397" s="16" t="s">
        <v>1713</v>
      </c>
      <c r="O1397" s="16" t="s">
        <v>1714</v>
      </c>
      <c r="P1397" s="19" t="s">
        <v>21</v>
      </c>
      <c r="Q1397">
        <v>1</v>
      </c>
      <c r="R1397" s="8">
        <f t="shared" si="238"/>
        <v>8112</v>
      </c>
      <c r="S1397" s="8">
        <f t="shared" si="246"/>
        <v>8112</v>
      </c>
      <c r="T1397" s="6">
        <f t="shared" si="239"/>
        <v>19</v>
      </c>
      <c r="U1397" s="9">
        <f t="shared" si="240"/>
        <v>9653.2800000000007</v>
      </c>
      <c r="V1397" s="9">
        <f t="shared" si="241"/>
        <v>9653.2800000000007</v>
      </c>
      <c r="W1397" s="9">
        <f t="shared" si="242"/>
        <v>9653.2800000000007</v>
      </c>
      <c r="X1397" s="7">
        <v>25</v>
      </c>
      <c r="Y1397" s="14">
        <v>25</v>
      </c>
      <c r="Z1397" s="14">
        <v>25</v>
      </c>
      <c r="AA1397" s="9">
        <f t="shared" si="243"/>
        <v>12066.6</v>
      </c>
      <c r="AB1397" s="9">
        <f t="shared" si="244"/>
        <v>12066.6</v>
      </c>
      <c r="AC1397" s="15">
        <f t="shared" si="245"/>
        <v>12066.6</v>
      </c>
    </row>
    <row r="1398" spans="1:29" x14ac:dyDescent="0.25">
      <c r="A1398" s="16" t="s">
        <v>4682</v>
      </c>
      <c r="B1398" s="17"/>
      <c r="C1398" s="18"/>
      <c r="D1398" s="16" t="s">
        <v>4683</v>
      </c>
      <c r="E1398" s="16" t="s">
        <v>2782</v>
      </c>
      <c r="F1398" s="18" t="s">
        <v>34</v>
      </c>
      <c r="G1398" s="18">
        <v>1</v>
      </c>
      <c r="H1398" s="16" t="s">
        <v>39</v>
      </c>
      <c r="I1398" s="16" t="s">
        <v>2783</v>
      </c>
      <c r="J1398" s="16" t="s">
        <v>205</v>
      </c>
      <c r="K1398" s="18">
        <v>0</v>
      </c>
      <c r="L1398" s="18">
        <v>0</v>
      </c>
      <c r="M1398" s="16" t="s">
        <v>55</v>
      </c>
      <c r="N1398" s="16" t="s">
        <v>1713</v>
      </c>
      <c r="O1398" s="16" t="s">
        <v>1714</v>
      </c>
      <c r="P1398" s="19" t="s">
        <v>21</v>
      </c>
      <c r="Q1398">
        <v>1</v>
      </c>
      <c r="R1398" s="8">
        <f t="shared" si="238"/>
        <v>12293</v>
      </c>
      <c r="S1398" s="8">
        <f t="shared" si="246"/>
        <v>12293</v>
      </c>
      <c r="T1398" s="6">
        <f t="shared" si="239"/>
        <v>19</v>
      </c>
      <c r="U1398" s="9">
        <f t="shared" si="240"/>
        <v>14628.67</v>
      </c>
      <c r="V1398" s="9">
        <f t="shared" si="241"/>
        <v>14628.67</v>
      </c>
      <c r="W1398" s="9">
        <f t="shared" si="242"/>
        <v>14628.67</v>
      </c>
      <c r="X1398" s="7">
        <v>25</v>
      </c>
      <c r="Y1398" s="14">
        <v>25</v>
      </c>
      <c r="Z1398" s="14">
        <v>25</v>
      </c>
      <c r="AA1398" s="9">
        <f t="shared" si="243"/>
        <v>18285.837500000001</v>
      </c>
      <c r="AB1398" s="9">
        <f t="shared" si="244"/>
        <v>18285.837500000001</v>
      </c>
      <c r="AC1398" s="15">
        <f t="shared" si="245"/>
        <v>18285.837500000001</v>
      </c>
    </row>
    <row r="1399" spans="1:29" x14ac:dyDescent="0.25">
      <c r="A1399" s="16" t="s">
        <v>4684</v>
      </c>
      <c r="B1399" s="17"/>
      <c r="C1399" s="18"/>
      <c r="D1399" s="16" t="s">
        <v>4685</v>
      </c>
      <c r="E1399" s="16" t="s">
        <v>2973</v>
      </c>
      <c r="F1399" s="18" t="s">
        <v>34</v>
      </c>
      <c r="G1399" s="18">
        <v>1</v>
      </c>
      <c r="H1399" s="16" t="s">
        <v>44</v>
      </c>
      <c r="I1399" s="16" t="s">
        <v>275</v>
      </c>
      <c r="J1399" s="16" t="s">
        <v>205</v>
      </c>
      <c r="K1399" s="18">
        <v>0</v>
      </c>
      <c r="L1399" s="18">
        <v>0</v>
      </c>
      <c r="M1399" s="16" t="s">
        <v>55</v>
      </c>
      <c r="N1399" s="16" t="s">
        <v>3143</v>
      </c>
      <c r="O1399" s="16" t="s">
        <v>3144</v>
      </c>
      <c r="P1399" s="19" t="s">
        <v>21</v>
      </c>
      <c r="Q1399">
        <v>1</v>
      </c>
      <c r="R1399" s="8">
        <f t="shared" si="238"/>
        <v>3325</v>
      </c>
      <c r="S1399" s="8">
        <f t="shared" si="246"/>
        <v>3325</v>
      </c>
      <c r="T1399" s="6">
        <f t="shared" si="239"/>
        <v>19</v>
      </c>
      <c r="U1399" s="9">
        <f t="shared" si="240"/>
        <v>3956.75</v>
      </c>
      <c r="V1399" s="9">
        <f t="shared" si="241"/>
        <v>3956.75</v>
      </c>
      <c r="W1399" s="9">
        <f t="shared" si="242"/>
        <v>3956.75</v>
      </c>
      <c r="X1399" s="7">
        <v>25</v>
      </c>
      <c r="Y1399" s="14">
        <v>25</v>
      </c>
      <c r="Z1399" s="14">
        <v>25</v>
      </c>
      <c r="AA1399" s="9">
        <f t="shared" si="243"/>
        <v>4945.9375</v>
      </c>
      <c r="AB1399" s="9">
        <f t="shared" si="244"/>
        <v>4945.9375</v>
      </c>
      <c r="AC1399" s="15">
        <f t="shared" si="245"/>
        <v>4945.9375</v>
      </c>
    </row>
    <row r="1400" spans="1:29" x14ac:dyDescent="0.25">
      <c r="A1400" s="16" t="s">
        <v>4686</v>
      </c>
      <c r="B1400" s="17"/>
      <c r="C1400" s="18"/>
      <c r="D1400" s="16" t="s">
        <v>4687</v>
      </c>
      <c r="E1400" s="16" t="s">
        <v>504</v>
      </c>
      <c r="F1400" s="18" t="s">
        <v>34</v>
      </c>
      <c r="G1400" s="18">
        <v>1</v>
      </c>
      <c r="H1400" s="16" t="s">
        <v>243</v>
      </c>
      <c r="I1400" s="16" t="s">
        <v>4688</v>
      </c>
      <c r="J1400" s="16" t="s">
        <v>205</v>
      </c>
      <c r="K1400" s="18">
        <v>0</v>
      </c>
      <c r="L1400" s="18">
        <v>0</v>
      </c>
      <c r="M1400" s="16" t="s">
        <v>55</v>
      </c>
      <c r="N1400" s="16" t="s">
        <v>2137</v>
      </c>
      <c r="O1400" s="16" t="s">
        <v>1488</v>
      </c>
      <c r="P1400" s="19" t="s">
        <v>21</v>
      </c>
      <c r="Q1400">
        <v>1</v>
      </c>
      <c r="R1400" s="8">
        <f t="shared" si="238"/>
        <v>11634</v>
      </c>
      <c r="S1400" s="8">
        <f t="shared" si="246"/>
        <v>11634</v>
      </c>
      <c r="T1400" s="6">
        <f t="shared" si="239"/>
        <v>19</v>
      </c>
      <c r="U1400" s="9">
        <f t="shared" si="240"/>
        <v>13844.46</v>
      </c>
      <c r="V1400" s="9">
        <f t="shared" si="241"/>
        <v>13844.46</v>
      </c>
      <c r="W1400" s="9">
        <f t="shared" si="242"/>
        <v>13844.46</v>
      </c>
      <c r="X1400" s="7">
        <v>25</v>
      </c>
      <c r="Y1400" s="14">
        <v>25</v>
      </c>
      <c r="Z1400" s="14">
        <v>25</v>
      </c>
      <c r="AA1400" s="9">
        <f t="shared" si="243"/>
        <v>17305.574999999997</v>
      </c>
      <c r="AB1400" s="9">
        <f t="shared" si="244"/>
        <v>17305.574999999997</v>
      </c>
      <c r="AC1400" s="15">
        <f t="shared" si="245"/>
        <v>17305.574999999997</v>
      </c>
    </row>
    <row r="1401" spans="1:29" x14ac:dyDescent="0.25">
      <c r="A1401" s="16" t="s">
        <v>4689</v>
      </c>
      <c r="B1401" s="17"/>
      <c r="C1401" s="18"/>
      <c r="D1401" s="16" t="s">
        <v>4690</v>
      </c>
      <c r="E1401" s="16" t="s">
        <v>504</v>
      </c>
      <c r="F1401" s="18" t="s">
        <v>34</v>
      </c>
      <c r="G1401" s="18">
        <v>1</v>
      </c>
      <c r="H1401" s="16" t="s">
        <v>243</v>
      </c>
      <c r="I1401" s="16" t="s">
        <v>4691</v>
      </c>
      <c r="J1401" s="16" t="s">
        <v>205</v>
      </c>
      <c r="K1401" s="18">
        <v>0</v>
      </c>
      <c r="L1401" s="18">
        <v>0</v>
      </c>
      <c r="M1401" s="16" t="s">
        <v>55</v>
      </c>
      <c r="N1401" s="16" t="s">
        <v>2137</v>
      </c>
      <c r="O1401" s="16" t="s">
        <v>1488</v>
      </c>
      <c r="P1401" s="19" t="s">
        <v>21</v>
      </c>
      <c r="Q1401">
        <v>1</v>
      </c>
      <c r="R1401" s="8">
        <f t="shared" si="238"/>
        <v>11743</v>
      </c>
      <c r="S1401" s="8">
        <f t="shared" si="246"/>
        <v>11743</v>
      </c>
      <c r="T1401" s="6">
        <f t="shared" si="239"/>
        <v>19</v>
      </c>
      <c r="U1401" s="9">
        <f t="shared" si="240"/>
        <v>13974.17</v>
      </c>
      <c r="V1401" s="9">
        <f t="shared" si="241"/>
        <v>13974.17</v>
      </c>
      <c r="W1401" s="9">
        <f t="shared" si="242"/>
        <v>13974.17</v>
      </c>
      <c r="X1401" s="7">
        <v>25</v>
      </c>
      <c r="Y1401" s="14">
        <v>25</v>
      </c>
      <c r="Z1401" s="14">
        <v>25</v>
      </c>
      <c r="AA1401" s="9">
        <f t="shared" si="243"/>
        <v>17467.712500000001</v>
      </c>
      <c r="AB1401" s="9">
        <f t="shared" si="244"/>
        <v>17467.712500000001</v>
      </c>
      <c r="AC1401" s="15">
        <f t="shared" si="245"/>
        <v>17467.712500000001</v>
      </c>
    </row>
    <row r="1402" spans="1:29" x14ac:dyDescent="0.25">
      <c r="A1402" s="16" t="s">
        <v>4692</v>
      </c>
      <c r="B1402" s="17"/>
      <c r="C1402" s="18"/>
      <c r="D1402" s="16" t="s">
        <v>4693</v>
      </c>
      <c r="E1402" s="16" t="s">
        <v>504</v>
      </c>
      <c r="F1402" s="18" t="s">
        <v>34</v>
      </c>
      <c r="G1402" s="18">
        <v>1</v>
      </c>
      <c r="H1402" s="16" t="s">
        <v>243</v>
      </c>
      <c r="I1402" s="16" t="s">
        <v>4688</v>
      </c>
      <c r="J1402" s="16" t="s">
        <v>205</v>
      </c>
      <c r="K1402" s="18">
        <v>0</v>
      </c>
      <c r="L1402" s="18">
        <v>0</v>
      </c>
      <c r="M1402" s="16" t="s">
        <v>55</v>
      </c>
      <c r="N1402" s="16" t="s">
        <v>2137</v>
      </c>
      <c r="O1402" s="16" t="s">
        <v>1488</v>
      </c>
      <c r="P1402" s="19" t="s">
        <v>21</v>
      </c>
      <c r="Q1402">
        <v>1</v>
      </c>
      <c r="R1402" s="8">
        <f t="shared" si="238"/>
        <v>11634</v>
      </c>
      <c r="S1402" s="8">
        <f t="shared" si="246"/>
        <v>11634</v>
      </c>
      <c r="T1402" s="6">
        <f t="shared" si="239"/>
        <v>19</v>
      </c>
      <c r="U1402" s="9">
        <f t="shared" si="240"/>
        <v>13844.46</v>
      </c>
      <c r="V1402" s="9">
        <f t="shared" si="241"/>
        <v>13844.46</v>
      </c>
      <c r="W1402" s="9">
        <f t="shared" si="242"/>
        <v>13844.46</v>
      </c>
      <c r="X1402" s="7">
        <v>25</v>
      </c>
      <c r="Y1402" s="14">
        <v>25</v>
      </c>
      <c r="Z1402" s="14">
        <v>25</v>
      </c>
      <c r="AA1402" s="9">
        <f t="shared" si="243"/>
        <v>17305.574999999997</v>
      </c>
      <c r="AB1402" s="9">
        <f t="shared" si="244"/>
        <v>17305.574999999997</v>
      </c>
      <c r="AC1402" s="15">
        <f t="shared" si="245"/>
        <v>17305.574999999997</v>
      </c>
    </row>
    <row r="1403" spans="1:29" x14ac:dyDescent="0.25">
      <c r="A1403" s="16" t="s">
        <v>4694</v>
      </c>
      <c r="B1403" s="17"/>
      <c r="C1403" s="18"/>
      <c r="D1403" s="16" t="s">
        <v>4695</v>
      </c>
      <c r="E1403" s="16" t="s">
        <v>3342</v>
      </c>
      <c r="F1403" s="18" t="s">
        <v>34</v>
      </c>
      <c r="G1403" s="18">
        <v>1</v>
      </c>
      <c r="H1403" s="16" t="s">
        <v>44</v>
      </c>
      <c r="I1403" s="16" t="s">
        <v>4696</v>
      </c>
      <c r="J1403" s="16" t="s">
        <v>205</v>
      </c>
      <c r="K1403" s="18">
        <v>0</v>
      </c>
      <c r="L1403" s="18">
        <v>0</v>
      </c>
      <c r="M1403" s="16" t="s">
        <v>55</v>
      </c>
      <c r="N1403" s="16" t="s">
        <v>356</v>
      </c>
      <c r="O1403" s="16" t="s">
        <v>1553</v>
      </c>
      <c r="P1403" s="19" t="s">
        <v>21</v>
      </c>
      <c r="Q1403">
        <v>1</v>
      </c>
      <c r="R1403" s="8">
        <f t="shared" si="238"/>
        <v>13468</v>
      </c>
      <c r="S1403" s="8">
        <f t="shared" si="246"/>
        <v>13468</v>
      </c>
      <c r="T1403" s="6">
        <f t="shared" si="239"/>
        <v>19</v>
      </c>
      <c r="U1403" s="9">
        <f t="shared" si="240"/>
        <v>16026.92</v>
      </c>
      <c r="V1403" s="9">
        <f t="shared" si="241"/>
        <v>16026.92</v>
      </c>
      <c r="W1403" s="9">
        <f t="shared" si="242"/>
        <v>16026.92</v>
      </c>
      <c r="X1403" s="7">
        <v>25</v>
      </c>
      <c r="Y1403" s="14">
        <v>25</v>
      </c>
      <c r="Z1403" s="14">
        <v>25</v>
      </c>
      <c r="AA1403" s="9">
        <f t="shared" si="243"/>
        <v>20033.650000000001</v>
      </c>
      <c r="AB1403" s="9">
        <f t="shared" si="244"/>
        <v>20033.650000000001</v>
      </c>
      <c r="AC1403" s="15">
        <f t="shared" si="245"/>
        <v>20033.650000000001</v>
      </c>
    </row>
    <row r="1404" spans="1:29" x14ac:dyDescent="0.25">
      <c r="A1404" s="16" t="s">
        <v>4697</v>
      </c>
      <c r="B1404" s="17"/>
      <c r="C1404" s="18"/>
      <c r="D1404" s="16" t="s">
        <v>4698</v>
      </c>
      <c r="E1404" s="16" t="s">
        <v>3342</v>
      </c>
      <c r="F1404" s="18" t="s">
        <v>34</v>
      </c>
      <c r="G1404" s="18">
        <v>1</v>
      </c>
      <c r="H1404" s="16" t="s">
        <v>44</v>
      </c>
      <c r="I1404" s="16" t="s">
        <v>4699</v>
      </c>
      <c r="J1404" s="16" t="s">
        <v>205</v>
      </c>
      <c r="K1404" s="18">
        <v>0</v>
      </c>
      <c r="L1404" s="18">
        <v>0</v>
      </c>
      <c r="M1404" s="16" t="s">
        <v>55</v>
      </c>
      <c r="N1404" s="16" t="s">
        <v>356</v>
      </c>
      <c r="O1404" s="16" t="s">
        <v>1553</v>
      </c>
      <c r="P1404" s="19" t="s">
        <v>21</v>
      </c>
      <c r="Q1404">
        <v>1</v>
      </c>
      <c r="R1404" s="8">
        <f t="shared" si="238"/>
        <v>7914</v>
      </c>
      <c r="S1404" s="8">
        <f t="shared" si="246"/>
        <v>7914</v>
      </c>
      <c r="T1404" s="6">
        <f t="shared" si="239"/>
        <v>19</v>
      </c>
      <c r="U1404" s="9">
        <f t="shared" si="240"/>
        <v>9417.66</v>
      </c>
      <c r="V1404" s="9">
        <f t="shared" si="241"/>
        <v>9417.66</v>
      </c>
      <c r="W1404" s="9">
        <f t="shared" si="242"/>
        <v>9417.66</v>
      </c>
      <c r="X1404" s="7">
        <v>25</v>
      </c>
      <c r="Y1404" s="14">
        <v>25</v>
      </c>
      <c r="Z1404" s="14">
        <v>25</v>
      </c>
      <c r="AA1404" s="9">
        <f t="shared" si="243"/>
        <v>11772.075000000001</v>
      </c>
      <c r="AB1404" s="9">
        <f t="shared" si="244"/>
        <v>11772.075000000001</v>
      </c>
      <c r="AC1404" s="15">
        <f t="shared" si="245"/>
        <v>11772.075000000001</v>
      </c>
    </row>
    <row r="1405" spans="1:29" x14ac:dyDescent="0.25">
      <c r="A1405" s="16" t="s">
        <v>4700</v>
      </c>
      <c r="B1405" s="17"/>
      <c r="C1405" s="18"/>
      <c r="D1405" s="16" t="s">
        <v>4701</v>
      </c>
      <c r="E1405" s="16" t="s">
        <v>3342</v>
      </c>
      <c r="F1405" s="18" t="s">
        <v>34</v>
      </c>
      <c r="G1405" s="18">
        <v>1</v>
      </c>
      <c r="H1405" s="16" t="s">
        <v>44</v>
      </c>
      <c r="I1405" s="16" t="s">
        <v>4702</v>
      </c>
      <c r="J1405" s="16" t="s">
        <v>205</v>
      </c>
      <c r="K1405" s="18">
        <v>0</v>
      </c>
      <c r="L1405" s="18">
        <v>0</v>
      </c>
      <c r="M1405" s="16" t="s">
        <v>55</v>
      </c>
      <c r="N1405" s="16" t="s">
        <v>2646</v>
      </c>
      <c r="O1405" s="16" t="s">
        <v>4703</v>
      </c>
      <c r="P1405" s="19" t="s">
        <v>21</v>
      </c>
      <c r="Q1405">
        <v>1</v>
      </c>
      <c r="R1405" s="8">
        <f t="shared" si="238"/>
        <v>9545</v>
      </c>
      <c r="S1405" s="8">
        <f t="shared" si="246"/>
        <v>9545</v>
      </c>
      <c r="T1405" s="6">
        <f t="shared" si="239"/>
        <v>19</v>
      </c>
      <c r="U1405" s="9">
        <f t="shared" si="240"/>
        <v>11358.55</v>
      </c>
      <c r="V1405" s="9">
        <f t="shared" si="241"/>
        <v>11358.55</v>
      </c>
      <c r="W1405" s="9">
        <f t="shared" si="242"/>
        <v>11358.55</v>
      </c>
      <c r="X1405" s="7">
        <v>25</v>
      </c>
      <c r="Y1405" s="14">
        <v>25</v>
      </c>
      <c r="Z1405" s="14">
        <v>25</v>
      </c>
      <c r="AA1405" s="9">
        <f t="shared" si="243"/>
        <v>14198.1875</v>
      </c>
      <c r="AB1405" s="9">
        <f t="shared" si="244"/>
        <v>14198.1875</v>
      </c>
      <c r="AC1405" s="15">
        <f t="shared" si="245"/>
        <v>14198.1875</v>
      </c>
    </row>
    <row r="1406" spans="1:29" x14ac:dyDescent="0.25">
      <c r="A1406" s="16" t="s">
        <v>4704</v>
      </c>
      <c r="B1406" s="17"/>
      <c r="C1406" s="18"/>
      <c r="D1406" s="16" t="s">
        <v>4705</v>
      </c>
      <c r="E1406" s="16" t="s">
        <v>3342</v>
      </c>
      <c r="F1406" s="18" t="s">
        <v>34</v>
      </c>
      <c r="G1406" s="18">
        <v>1</v>
      </c>
      <c r="H1406" s="16" t="s">
        <v>44</v>
      </c>
      <c r="I1406" s="16" t="s">
        <v>4706</v>
      </c>
      <c r="J1406" s="16" t="s">
        <v>205</v>
      </c>
      <c r="K1406" s="18">
        <v>0</v>
      </c>
      <c r="L1406" s="18">
        <v>0</v>
      </c>
      <c r="M1406" s="16" t="s">
        <v>55</v>
      </c>
      <c r="N1406" s="16" t="s">
        <v>2646</v>
      </c>
      <c r="O1406" s="16" t="s">
        <v>4703</v>
      </c>
      <c r="P1406" s="19" t="s">
        <v>21</v>
      </c>
      <c r="Q1406">
        <v>1</v>
      </c>
      <c r="R1406" s="8">
        <f t="shared" si="238"/>
        <v>10606</v>
      </c>
      <c r="S1406" s="8">
        <f t="shared" si="246"/>
        <v>10606</v>
      </c>
      <c r="T1406" s="6">
        <f t="shared" si="239"/>
        <v>19</v>
      </c>
      <c r="U1406" s="9">
        <f t="shared" si="240"/>
        <v>12621.14</v>
      </c>
      <c r="V1406" s="9">
        <f t="shared" si="241"/>
        <v>12621.14</v>
      </c>
      <c r="W1406" s="9">
        <f t="shared" si="242"/>
        <v>12621.14</v>
      </c>
      <c r="X1406" s="7">
        <v>25</v>
      </c>
      <c r="Y1406" s="14">
        <v>25</v>
      </c>
      <c r="Z1406" s="14">
        <v>25</v>
      </c>
      <c r="AA1406" s="9">
        <f t="shared" si="243"/>
        <v>15776.424999999999</v>
      </c>
      <c r="AB1406" s="9">
        <f t="shared" si="244"/>
        <v>15776.424999999999</v>
      </c>
      <c r="AC1406" s="15">
        <f t="shared" si="245"/>
        <v>15776.424999999999</v>
      </c>
    </row>
    <row r="1407" spans="1:29" x14ac:dyDescent="0.25">
      <c r="A1407" s="16" t="s">
        <v>4707</v>
      </c>
      <c r="B1407" s="17"/>
      <c r="C1407" s="18"/>
      <c r="D1407" s="16" t="s">
        <v>4708</v>
      </c>
      <c r="E1407" s="16" t="s">
        <v>3342</v>
      </c>
      <c r="F1407" s="18" t="s">
        <v>34</v>
      </c>
      <c r="G1407" s="18">
        <v>1</v>
      </c>
      <c r="H1407" s="16" t="s">
        <v>44</v>
      </c>
      <c r="I1407" s="16" t="s">
        <v>4709</v>
      </c>
      <c r="J1407" s="16" t="s">
        <v>205</v>
      </c>
      <c r="K1407" s="18">
        <v>0</v>
      </c>
      <c r="L1407" s="18">
        <v>0</v>
      </c>
      <c r="M1407" s="16" t="s">
        <v>55</v>
      </c>
      <c r="N1407" s="16" t="s">
        <v>356</v>
      </c>
      <c r="O1407" s="16" t="s">
        <v>2714</v>
      </c>
      <c r="P1407" s="19" t="s">
        <v>21</v>
      </c>
      <c r="Q1407">
        <v>1</v>
      </c>
      <c r="R1407" s="8">
        <f t="shared" si="238"/>
        <v>17134</v>
      </c>
      <c r="S1407" s="8">
        <f t="shared" si="246"/>
        <v>17134</v>
      </c>
      <c r="T1407" s="6">
        <f t="shared" si="239"/>
        <v>19</v>
      </c>
      <c r="U1407" s="9">
        <f t="shared" si="240"/>
        <v>20389.46</v>
      </c>
      <c r="V1407" s="9">
        <f t="shared" si="241"/>
        <v>20389.46</v>
      </c>
      <c r="W1407" s="9">
        <f t="shared" si="242"/>
        <v>20389.46</v>
      </c>
      <c r="X1407" s="7">
        <v>25</v>
      </c>
      <c r="Y1407" s="14">
        <v>25</v>
      </c>
      <c r="Z1407" s="14">
        <v>25</v>
      </c>
      <c r="AA1407" s="9">
        <f t="shared" si="243"/>
        <v>25486.824999999997</v>
      </c>
      <c r="AB1407" s="9">
        <f t="shared" si="244"/>
        <v>25486.824999999997</v>
      </c>
      <c r="AC1407" s="15">
        <f t="shared" si="245"/>
        <v>25486.824999999997</v>
      </c>
    </row>
    <row r="1408" spans="1:29" x14ac:dyDescent="0.25">
      <c r="A1408" s="16" t="s">
        <v>4710</v>
      </c>
      <c r="B1408" s="17"/>
      <c r="C1408" s="18"/>
      <c r="D1408" s="16" t="s">
        <v>4711</v>
      </c>
      <c r="E1408" s="16" t="s">
        <v>3366</v>
      </c>
      <c r="F1408" s="18" t="s">
        <v>34</v>
      </c>
      <c r="G1408" s="18">
        <v>1</v>
      </c>
      <c r="H1408" s="16" t="s">
        <v>3367</v>
      </c>
      <c r="I1408" s="16" t="s">
        <v>4712</v>
      </c>
      <c r="J1408" s="16" t="s">
        <v>205</v>
      </c>
      <c r="K1408" s="18">
        <v>0</v>
      </c>
      <c r="L1408" s="18">
        <v>0</v>
      </c>
      <c r="M1408" s="16" t="s">
        <v>55</v>
      </c>
      <c r="N1408" s="16" t="s">
        <v>2660</v>
      </c>
      <c r="O1408" s="16" t="s">
        <v>3369</v>
      </c>
      <c r="P1408" s="19" t="s">
        <v>21</v>
      </c>
      <c r="Q1408">
        <v>1</v>
      </c>
      <c r="R1408" s="8">
        <f t="shared" si="238"/>
        <v>6248</v>
      </c>
      <c r="S1408" s="8">
        <f t="shared" si="246"/>
        <v>6248</v>
      </c>
      <c r="T1408" s="6">
        <f t="shared" si="239"/>
        <v>19</v>
      </c>
      <c r="U1408" s="9">
        <f t="shared" si="240"/>
        <v>7435.12</v>
      </c>
      <c r="V1408" s="9">
        <f t="shared" si="241"/>
        <v>7435.12</v>
      </c>
      <c r="W1408" s="9">
        <f t="shared" si="242"/>
        <v>7435.12</v>
      </c>
      <c r="X1408" s="7">
        <v>25</v>
      </c>
      <c r="Y1408" s="14">
        <v>25</v>
      </c>
      <c r="Z1408" s="14">
        <v>25</v>
      </c>
      <c r="AA1408" s="9">
        <f t="shared" si="243"/>
        <v>9293.9</v>
      </c>
      <c r="AB1408" s="9">
        <f t="shared" si="244"/>
        <v>9293.9</v>
      </c>
      <c r="AC1408" s="15">
        <f t="shared" si="245"/>
        <v>9293.9</v>
      </c>
    </row>
    <row r="1409" spans="1:29" x14ac:dyDescent="0.25">
      <c r="A1409" s="16" t="s">
        <v>4713</v>
      </c>
      <c r="B1409" s="17"/>
      <c r="C1409" s="18"/>
      <c r="D1409" s="16" t="s">
        <v>4714</v>
      </c>
      <c r="E1409" s="16" t="s">
        <v>3366</v>
      </c>
      <c r="F1409" s="18" t="s">
        <v>34</v>
      </c>
      <c r="G1409" s="18">
        <v>1</v>
      </c>
      <c r="H1409" s="16" t="s">
        <v>3367</v>
      </c>
      <c r="I1409" s="16" t="s">
        <v>4715</v>
      </c>
      <c r="J1409" s="16" t="s">
        <v>205</v>
      </c>
      <c r="K1409" s="18">
        <v>0</v>
      </c>
      <c r="L1409" s="18">
        <v>0</v>
      </c>
      <c r="M1409" s="16" t="s">
        <v>55</v>
      </c>
      <c r="N1409" s="16" t="s">
        <v>2660</v>
      </c>
      <c r="O1409" s="16" t="s">
        <v>3369</v>
      </c>
      <c r="P1409" s="19" t="s">
        <v>21</v>
      </c>
      <c r="Q1409">
        <v>1</v>
      </c>
      <c r="R1409" s="8">
        <f t="shared" ref="R1409:R1440" si="247">I1409/G1409</f>
        <v>6384</v>
      </c>
      <c r="S1409" s="8">
        <f t="shared" si="246"/>
        <v>6384</v>
      </c>
      <c r="T1409" s="6">
        <f t="shared" ref="T1409:T1440" si="248">IF(J1409="19%  IVA",19,IF(J1409="5% IVA",5,0))</f>
        <v>19</v>
      </c>
      <c r="U1409" s="9">
        <f t="shared" ref="U1409:U1440" si="249">(S1409*T1409/100)+I1409</f>
        <v>7596.96</v>
      </c>
      <c r="V1409" s="9">
        <f t="shared" ref="V1409:V1440" si="250">(R1409*T1409/100)+R1409</f>
        <v>7596.96</v>
      </c>
      <c r="W1409" s="9">
        <f t="shared" ref="W1409:W1440" si="251">(S1409*T1409/100)+S1409</f>
        <v>7596.96</v>
      </c>
      <c r="X1409" s="7">
        <v>25</v>
      </c>
      <c r="Y1409" s="14">
        <v>25</v>
      </c>
      <c r="Z1409" s="14">
        <v>25</v>
      </c>
      <c r="AA1409" s="9">
        <f t="shared" ref="AA1409:AA1440" si="252">(U1409*X1409/100)+U1409</f>
        <v>9496.2000000000007</v>
      </c>
      <c r="AB1409" s="9">
        <f t="shared" ref="AB1409:AB1440" si="253">(V1409*Y1409/100)+V1409</f>
        <v>9496.2000000000007</v>
      </c>
      <c r="AC1409" s="15">
        <f t="shared" ref="AC1409:AC1440" si="254">(W1409*Z1409/100)+W1409</f>
        <v>9496.2000000000007</v>
      </c>
    </row>
    <row r="1410" spans="1:29" x14ac:dyDescent="0.25">
      <c r="A1410" s="16" t="s">
        <v>4716</v>
      </c>
      <c r="B1410" s="17"/>
      <c r="C1410" s="18"/>
      <c r="D1410" s="16" t="s">
        <v>4717</v>
      </c>
      <c r="E1410" s="16" t="s">
        <v>3366</v>
      </c>
      <c r="F1410" s="18" t="s">
        <v>34</v>
      </c>
      <c r="G1410" s="18">
        <v>1</v>
      </c>
      <c r="H1410" s="16" t="s">
        <v>3367</v>
      </c>
      <c r="I1410" s="16" t="s">
        <v>4718</v>
      </c>
      <c r="J1410" s="16" t="s">
        <v>205</v>
      </c>
      <c r="K1410" s="18">
        <v>0</v>
      </c>
      <c r="L1410" s="18">
        <v>0</v>
      </c>
      <c r="M1410" s="16" t="s">
        <v>55</v>
      </c>
      <c r="N1410" s="16" t="s">
        <v>2660</v>
      </c>
      <c r="O1410" s="16" t="s">
        <v>3369</v>
      </c>
      <c r="P1410" s="19" t="s">
        <v>21</v>
      </c>
      <c r="Q1410">
        <v>1</v>
      </c>
      <c r="R1410" s="8">
        <f t="shared" si="247"/>
        <v>2250</v>
      </c>
      <c r="S1410" s="8">
        <f t="shared" si="246"/>
        <v>2250</v>
      </c>
      <c r="T1410" s="6">
        <f t="shared" si="248"/>
        <v>19</v>
      </c>
      <c r="U1410" s="9">
        <f t="shared" si="249"/>
        <v>2677.5</v>
      </c>
      <c r="V1410" s="9">
        <f t="shared" si="250"/>
        <v>2677.5</v>
      </c>
      <c r="W1410" s="9">
        <f t="shared" si="251"/>
        <v>2677.5</v>
      </c>
      <c r="X1410" s="7">
        <v>25</v>
      </c>
      <c r="Y1410" s="14">
        <v>25</v>
      </c>
      <c r="Z1410" s="14">
        <v>25</v>
      </c>
      <c r="AA1410" s="9">
        <f t="shared" si="252"/>
        <v>3346.875</v>
      </c>
      <c r="AB1410" s="9">
        <f t="shared" si="253"/>
        <v>3346.875</v>
      </c>
      <c r="AC1410" s="15">
        <f t="shared" si="254"/>
        <v>3346.875</v>
      </c>
    </row>
    <row r="1411" spans="1:29" x14ac:dyDescent="0.25">
      <c r="A1411" s="16" t="s">
        <v>4719</v>
      </c>
      <c r="B1411" s="17"/>
      <c r="C1411" s="18"/>
      <c r="D1411" s="16" t="s">
        <v>4720</v>
      </c>
      <c r="E1411" s="16" t="s">
        <v>3366</v>
      </c>
      <c r="F1411" s="18" t="s">
        <v>34</v>
      </c>
      <c r="G1411" s="18">
        <v>1</v>
      </c>
      <c r="H1411" s="16" t="s">
        <v>3367</v>
      </c>
      <c r="I1411" s="16" t="s">
        <v>4721</v>
      </c>
      <c r="J1411" s="16" t="s">
        <v>205</v>
      </c>
      <c r="K1411" s="18">
        <v>0</v>
      </c>
      <c r="L1411" s="18">
        <v>0</v>
      </c>
      <c r="M1411" s="16" t="s">
        <v>55</v>
      </c>
      <c r="N1411" s="16" t="s">
        <v>2660</v>
      </c>
      <c r="O1411" s="16" t="s">
        <v>3369</v>
      </c>
      <c r="P1411" s="19" t="s">
        <v>21</v>
      </c>
      <c r="Q1411">
        <v>1</v>
      </c>
      <c r="R1411" s="8">
        <f t="shared" si="247"/>
        <v>2347</v>
      </c>
      <c r="S1411" s="8">
        <f t="shared" ref="S1411:S1474" si="255">R1411/Q1411</f>
        <v>2347</v>
      </c>
      <c r="T1411" s="6">
        <f t="shared" si="248"/>
        <v>19</v>
      </c>
      <c r="U1411" s="9">
        <f t="shared" si="249"/>
        <v>2792.93</v>
      </c>
      <c r="V1411" s="9">
        <f t="shared" si="250"/>
        <v>2792.93</v>
      </c>
      <c r="W1411" s="9">
        <f t="shared" si="251"/>
        <v>2792.93</v>
      </c>
      <c r="X1411" s="7">
        <v>25</v>
      </c>
      <c r="Y1411" s="14">
        <v>25</v>
      </c>
      <c r="Z1411" s="14">
        <v>25</v>
      </c>
      <c r="AA1411" s="9">
        <f t="shared" si="252"/>
        <v>3491.1624999999999</v>
      </c>
      <c r="AB1411" s="9">
        <f t="shared" si="253"/>
        <v>3491.1624999999999</v>
      </c>
      <c r="AC1411" s="15">
        <f t="shared" si="254"/>
        <v>3491.1624999999999</v>
      </c>
    </row>
    <row r="1412" spans="1:29" x14ac:dyDescent="0.25">
      <c r="A1412" s="16" t="s">
        <v>4722</v>
      </c>
      <c r="B1412" s="17"/>
      <c r="C1412" s="18"/>
      <c r="D1412" s="16" t="s">
        <v>4723</v>
      </c>
      <c r="E1412" s="16" t="s">
        <v>4104</v>
      </c>
      <c r="F1412" s="18" t="s">
        <v>34</v>
      </c>
      <c r="G1412" s="18">
        <v>1</v>
      </c>
      <c r="H1412" s="16" t="s">
        <v>39</v>
      </c>
      <c r="I1412" s="16" t="s">
        <v>4724</v>
      </c>
      <c r="J1412" s="16" t="s">
        <v>205</v>
      </c>
      <c r="K1412" s="18">
        <v>0</v>
      </c>
      <c r="L1412" s="18">
        <v>0</v>
      </c>
      <c r="M1412" s="16" t="s">
        <v>55</v>
      </c>
      <c r="N1412" s="16" t="s">
        <v>73</v>
      </c>
      <c r="O1412" s="16" t="s">
        <v>2871</v>
      </c>
      <c r="P1412" s="19" t="s">
        <v>21</v>
      </c>
      <c r="Q1412">
        <v>1</v>
      </c>
      <c r="R1412" s="8">
        <f t="shared" si="247"/>
        <v>6078</v>
      </c>
      <c r="S1412" s="8">
        <f t="shared" si="255"/>
        <v>6078</v>
      </c>
      <c r="T1412" s="6">
        <f t="shared" si="248"/>
        <v>19</v>
      </c>
      <c r="U1412" s="9">
        <f t="shared" si="249"/>
        <v>7232.82</v>
      </c>
      <c r="V1412" s="9">
        <f t="shared" si="250"/>
        <v>7232.82</v>
      </c>
      <c r="W1412" s="9">
        <f t="shared" si="251"/>
        <v>7232.82</v>
      </c>
      <c r="X1412" s="7">
        <v>25</v>
      </c>
      <c r="Y1412" s="14">
        <v>25</v>
      </c>
      <c r="Z1412" s="14">
        <v>25</v>
      </c>
      <c r="AA1412" s="9">
        <f t="shared" si="252"/>
        <v>9041.0249999999996</v>
      </c>
      <c r="AB1412" s="9">
        <f t="shared" si="253"/>
        <v>9041.0249999999996</v>
      </c>
      <c r="AC1412" s="15">
        <f t="shared" si="254"/>
        <v>9041.0249999999996</v>
      </c>
    </row>
    <row r="1413" spans="1:29" x14ac:dyDescent="0.25">
      <c r="A1413" s="16" t="s">
        <v>4725</v>
      </c>
      <c r="B1413" s="17"/>
      <c r="C1413" s="18"/>
      <c r="D1413" s="16" t="s">
        <v>4726</v>
      </c>
      <c r="E1413" s="16" t="s">
        <v>4104</v>
      </c>
      <c r="F1413" s="18" t="s">
        <v>34</v>
      </c>
      <c r="G1413" s="18">
        <v>1</v>
      </c>
      <c r="H1413" s="16" t="s">
        <v>39</v>
      </c>
      <c r="I1413" s="16" t="s">
        <v>4017</v>
      </c>
      <c r="J1413" s="16" t="s">
        <v>205</v>
      </c>
      <c r="K1413" s="18">
        <v>0</v>
      </c>
      <c r="L1413" s="18">
        <v>0</v>
      </c>
      <c r="M1413" s="16" t="s">
        <v>55</v>
      </c>
      <c r="N1413" s="16" t="s">
        <v>73</v>
      </c>
      <c r="O1413" s="16" t="s">
        <v>4115</v>
      </c>
      <c r="P1413" s="19" t="s">
        <v>21</v>
      </c>
      <c r="Q1413">
        <v>1</v>
      </c>
      <c r="R1413" s="8">
        <f t="shared" si="247"/>
        <v>9039</v>
      </c>
      <c r="S1413" s="8">
        <f t="shared" si="255"/>
        <v>9039</v>
      </c>
      <c r="T1413" s="6">
        <f t="shared" si="248"/>
        <v>19</v>
      </c>
      <c r="U1413" s="9">
        <f t="shared" si="249"/>
        <v>10756.41</v>
      </c>
      <c r="V1413" s="9">
        <f t="shared" si="250"/>
        <v>10756.41</v>
      </c>
      <c r="W1413" s="9">
        <f t="shared" si="251"/>
        <v>10756.41</v>
      </c>
      <c r="X1413" s="7">
        <v>25</v>
      </c>
      <c r="Y1413" s="14">
        <v>25</v>
      </c>
      <c r="Z1413" s="14">
        <v>25</v>
      </c>
      <c r="AA1413" s="9">
        <f t="shared" si="252"/>
        <v>13445.512500000001</v>
      </c>
      <c r="AB1413" s="9">
        <f t="shared" si="253"/>
        <v>13445.512500000001</v>
      </c>
      <c r="AC1413" s="15">
        <f t="shared" si="254"/>
        <v>13445.512500000001</v>
      </c>
    </row>
    <row r="1414" spans="1:29" x14ac:dyDescent="0.25">
      <c r="A1414" s="16" t="s">
        <v>4727</v>
      </c>
      <c r="B1414" s="17"/>
      <c r="C1414" s="18"/>
      <c r="D1414" s="16" t="s">
        <v>4728</v>
      </c>
      <c r="E1414" s="16" t="s">
        <v>4104</v>
      </c>
      <c r="F1414" s="18" t="s">
        <v>34</v>
      </c>
      <c r="G1414" s="18">
        <v>1</v>
      </c>
      <c r="H1414" s="16" t="s">
        <v>16</v>
      </c>
      <c r="I1414" s="16" t="s">
        <v>4143</v>
      </c>
      <c r="J1414" s="16" t="s">
        <v>205</v>
      </c>
      <c r="K1414" s="18">
        <v>0</v>
      </c>
      <c r="L1414" s="18">
        <v>0</v>
      </c>
      <c r="M1414" s="16" t="s">
        <v>55</v>
      </c>
      <c r="N1414" s="16" t="s">
        <v>73</v>
      </c>
      <c r="O1414" s="16" t="s">
        <v>2613</v>
      </c>
      <c r="P1414" s="19" t="s">
        <v>21</v>
      </c>
      <c r="Q1414">
        <v>1</v>
      </c>
      <c r="R1414" s="8">
        <f t="shared" si="247"/>
        <v>1351</v>
      </c>
      <c r="S1414" s="8">
        <f t="shared" si="255"/>
        <v>1351</v>
      </c>
      <c r="T1414" s="6">
        <f t="shared" si="248"/>
        <v>19</v>
      </c>
      <c r="U1414" s="9">
        <f t="shared" si="249"/>
        <v>1607.69</v>
      </c>
      <c r="V1414" s="9">
        <f t="shared" si="250"/>
        <v>1607.69</v>
      </c>
      <c r="W1414" s="9">
        <f t="shared" si="251"/>
        <v>1607.69</v>
      </c>
      <c r="X1414" s="7">
        <v>25</v>
      </c>
      <c r="Y1414" s="14">
        <v>25</v>
      </c>
      <c r="Z1414" s="14">
        <v>25</v>
      </c>
      <c r="AA1414" s="9">
        <f t="shared" si="252"/>
        <v>2009.6125000000002</v>
      </c>
      <c r="AB1414" s="9">
        <f t="shared" si="253"/>
        <v>2009.6125000000002</v>
      </c>
      <c r="AC1414" s="15">
        <f t="shared" si="254"/>
        <v>2009.6125000000002</v>
      </c>
    </row>
    <row r="1415" spans="1:29" x14ac:dyDescent="0.25">
      <c r="A1415" s="16" t="s">
        <v>4729</v>
      </c>
      <c r="B1415" s="17">
        <v>7707145300912</v>
      </c>
      <c r="C1415" s="16" t="s">
        <v>4730</v>
      </c>
      <c r="D1415" s="16" t="s">
        <v>4731</v>
      </c>
      <c r="E1415" s="16" t="s">
        <v>4104</v>
      </c>
      <c r="F1415" s="18" t="s">
        <v>47</v>
      </c>
      <c r="G1415" s="18">
        <v>20</v>
      </c>
      <c r="H1415" s="16" t="s">
        <v>2080</v>
      </c>
      <c r="I1415" s="16" t="s">
        <v>4732</v>
      </c>
      <c r="J1415" s="16" t="s">
        <v>205</v>
      </c>
      <c r="K1415" s="18">
        <v>0</v>
      </c>
      <c r="L1415" s="18">
        <v>0</v>
      </c>
      <c r="M1415" s="16" t="s">
        <v>55</v>
      </c>
      <c r="N1415" s="16" t="s">
        <v>73</v>
      </c>
      <c r="O1415" s="16" t="s">
        <v>4733</v>
      </c>
      <c r="P1415" s="19" t="s">
        <v>21</v>
      </c>
      <c r="Q1415">
        <v>1</v>
      </c>
      <c r="R1415" s="8">
        <f t="shared" si="247"/>
        <v>446.75</v>
      </c>
      <c r="S1415" s="8">
        <f t="shared" si="255"/>
        <v>446.75</v>
      </c>
      <c r="T1415" s="6">
        <f t="shared" si="248"/>
        <v>19</v>
      </c>
      <c r="U1415" s="9">
        <f t="shared" si="249"/>
        <v>9019.8824999999997</v>
      </c>
      <c r="V1415" s="9">
        <f t="shared" si="250"/>
        <v>531.63249999999994</v>
      </c>
      <c r="W1415" s="9">
        <f t="shared" si="251"/>
        <v>531.63249999999994</v>
      </c>
      <c r="X1415" s="7">
        <v>25</v>
      </c>
      <c r="Y1415" s="14">
        <v>25</v>
      </c>
      <c r="Z1415" s="14">
        <v>25</v>
      </c>
      <c r="AA1415" s="9">
        <f t="shared" si="252"/>
        <v>11274.853125</v>
      </c>
      <c r="AB1415" s="9">
        <f t="shared" si="253"/>
        <v>664.54062499999986</v>
      </c>
      <c r="AC1415" s="15">
        <f t="shared" si="254"/>
        <v>664.54062499999986</v>
      </c>
    </row>
    <row r="1416" spans="1:29" x14ac:dyDescent="0.25">
      <c r="A1416" s="16" t="s">
        <v>4734</v>
      </c>
      <c r="B1416" s="17"/>
      <c r="C1416" s="18"/>
      <c r="D1416" s="16" t="s">
        <v>4735</v>
      </c>
      <c r="E1416" s="16" t="s">
        <v>4104</v>
      </c>
      <c r="F1416" s="18" t="s">
        <v>34</v>
      </c>
      <c r="G1416" s="18">
        <v>1</v>
      </c>
      <c r="H1416" s="16" t="s">
        <v>2080</v>
      </c>
      <c r="I1416" s="16" t="s">
        <v>4736</v>
      </c>
      <c r="J1416" s="16" t="s">
        <v>205</v>
      </c>
      <c r="K1416" s="18">
        <v>0</v>
      </c>
      <c r="L1416" s="18">
        <v>0</v>
      </c>
      <c r="M1416" s="16" t="s">
        <v>55</v>
      </c>
      <c r="N1416" s="16" t="s">
        <v>73</v>
      </c>
      <c r="O1416" s="16" t="s">
        <v>2400</v>
      </c>
      <c r="P1416" s="19" t="s">
        <v>21</v>
      </c>
      <c r="Q1416">
        <v>1</v>
      </c>
      <c r="R1416" s="8">
        <f t="shared" si="247"/>
        <v>1974</v>
      </c>
      <c r="S1416" s="8">
        <f t="shared" si="255"/>
        <v>1974</v>
      </c>
      <c r="T1416" s="6">
        <f t="shared" si="248"/>
        <v>19</v>
      </c>
      <c r="U1416" s="9">
        <f t="shared" si="249"/>
        <v>2349.06</v>
      </c>
      <c r="V1416" s="9">
        <f t="shared" si="250"/>
        <v>2349.06</v>
      </c>
      <c r="W1416" s="9">
        <f t="shared" si="251"/>
        <v>2349.06</v>
      </c>
      <c r="X1416" s="7">
        <v>25</v>
      </c>
      <c r="Y1416" s="14">
        <v>25</v>
      </c>
      <c r="Z1416" s="14">
        <v>25</v>
      </c>
      <c r="AA1416" s="9">
        <f t="shared" si="252"/>
        <v>2936.3249999999998</v>
      </c>
      <c r="AB1416" s="9">
        <f t="shared" si="253"/>
        <v>2936.3249999999998</v>
      </c>
      <c r="AC1416" s="15">
        <f t="shared" si="254"/>
        <v>2936.3249999999998</v>
      </c>
    </row>
    <row r="1417" spans="1:29" x14ac:dyDescent="0.25">
      <c r="A1417" s="16" t="s">
        <v>4737</v>
      </c>
      <c r="B1417" s="17"/>
      <c r="C1417" s="18"/>
      <c r="D1417" s="16" t="s">
        <v>4738</v>
      </c>
      <c r="E1417" s="16" t="s">
        <v>4104</v>
      </c>
      <c r="F1417" s="18" t="s">
        <v>34</v>
      </c>
      <c r="G1417" s="18">
        <v>1</v>
      </c>
      <c r="H1417" s="16" t="s">
        <v>16</v>
      </c>
      <c r="I1417" s="16" t="s">
        <v>4739</v>
      </c>
      <c r="J1417" s="16" t="s">
        <v>205</v>
      </c>
      <c r="K1417" s="18">
        <v>0</v>
      </c>
      <c r="L1417" s="18">
        <v>0</v>
      </c>
      <c r="M1417" s="16" t="s">
        <v>55</v>
      </c>
      <c r="N1417" s="16" t="s">
        <v>73</v>
      </c>
      <c r="O1417" s="16" t="s">
        <v>2907</v>
      </c>
      <c r="P1417" s="19" t="s">
        <v>21</v>
      </c>
      <c r="Q1417">
        <v>1</v>
      </c>
      <c r="R1417" s="8">
        <f t="shared" si="247"/>
        <v>935</v>
      </c>
      <c r="S1417" s="8">
        <f t="shared" si="255"/>
        <v>935</v>
      </c>
      <c r="T1417" s="6">
        <f t="shared" si="248"/>
        <v>19</v>
      </c>
      <c r="U1417" s="9">
        <f t="shared" si="249"/>
        <v>1112.6500000000001</v>
      </c>
      <c r="V1417" s="9">
        <f t="shared" si="250"/>
        <v>1112.6500000000001</v>
      </c>
      <c r="W1417" s="9">
        <f t="shared" si="251"/>
        <v>1112.6500000000001</v>
      </c>
      <c r="X1417" s="7">
        <v>25</v>
      </c>
      <c r="Y1417" s="14">
        <v>25</v>
      </c>
      <c r="Z1417" s="14">
        <v>25</v>
      </c>
      <c r="AA1417" s="9">
        <f t="shared" si="252"/>
        <v>1390.8125</v>
      </c>
      <c r="AB1417" s="9">
        <f t="shared" si="253"/>
        <v>1390.8125</v>
      </c>
      <c r="AC1417" s="15">
        <f t="shared" si="254"/>
        <v>1390.8125</v>
      </c>
    </row>
    <row r="1418" spans="1:29" x14ac:dyDescent="0.25">
      <c r="A1418" s="16" t="s">
        <v>4740</v>
      </c>
      <c r="B1418" s="17"/>
      <c r="C1418" s="18"/>
      <c r="D1418" s="16" t="s">
        <v>4741</v>
      </c>
      <c r="E1418" s="16" t="s">
        <v>4104</v>
      </c>
      <c r="F1418" s="18" t="s">
        <v>34</v>
      </c>
      <c r="G1418" s="18">
        <v>1</v>
      </c>
      <c r="H1418" s="16" t="s">
        <v>2080</v>
      </c>
      <c r="I1418" s="16" t="s">
        <v>4742</v>
      </c>
      <c r="J1418" s="16" t="s">
        <v>205</v>
      </c>
      <c r="K1418" s="18">
        <v>0</v>
      </c>
      <c r="L1418" s="18">
        <v>0</v>
      </c>
      <c r="M1418" s="16" t="s">
        <v>55</v>
      </c>
      <c r="N1418" s="16" t="s">
        <v>73</v>
      </c>
      <c r="O1418" s="16" t="s">
        <v>2907</v>
      </c>
      <c r="P1418" s="19" t="s">
        <v>21</v>
      </c>
      <c r="Q1418">
        <v>1</v>
      </c>
      <c r="R1418" s="8">
        <f t="shared" si="247"/>
        <v>2130</v>
      </c>
      <c r="S1418" s="8">
        <f t="shared" si="255"/>
        <v>2130</v>
      </c>
      <c r="T1418" s="6">
        <f t="shared" si="248"/>
        <v>19</v>
      </c>
      <c r="U1418" s="9">
        <f t="shared" si="249"/>
        <v>2534.6999999999998</v>
      </c>
      <c r="V1418" s="9">
        <f t="shared" si="250"/>
        <v>2534.6999999999998</v>
      </c>
      <c r="W1418" s="9">
        <f t="shared" si="251"/>
        <v>2534.6999999999998</v>
      </c>
      <c r="X1418" s="7">
        <v>25</v>
      </c>
      <c r="Y1418" s="14">
        <v>25</v>
      </c>
      <c r="Z1418" s="14">
        <v>25</v>
      </c>
      <c r="AA1418" s="9">
        <f t="shared" si="252"/>
        <v>3168.375</v>
      </c>
      <c r="AB1418" s="9">
        <f t="shared" si="253"/>
        <v>3168.375</v>
      </c>
      <c r="AC1418" s="15">
        <f t="shared" si="254"/>
        <v>3168.375</v>
      </c>
    </row>
    <row r="1419" spans="1:29" x14ac:dyDescent="0.25">
      <c r="A1419" s="16" t="s">
        <v>4743</v>
      </c>
      <c r="B1419" s="17"/>
      <c r="C1419" s="18"/>
      <c r="D1419" s="16" t="s">
        <v>4744</v>
      </c>
      <c r="E1419" s="16" t="s">
        <v>4104</v>
      </c>
      <c r="F1419" s="18" t="s">
        <v>34</v>
      </c>
      <c r="G1419" s="18">
        <v>1</v>
      </c>
      <c r="H1419" s="16" t="s">
        <v>16</v>
      </c>
      <c r="I1419" s="16" t="s">
        <v>4739</v>
      </c>
      <c r="J1419" s="16" t="s">
        <v>205</v>
      </c>
      <c r="K1419" s="18">
        <v>0</v>
      </c>
      <c r="L1419" s="18">
        <v>0</v>
      </c>
      <c r="M1419" s="16" t="s">
        <v>55</v>
      </c>
      <c r="N1419" s="16" t="s">
        <v>73</v>
      </c>
      <c r="O1419" s="16" t="s">
        <v>2624</v>
      </c>
      <c r="P1419" s="19" t="s">
        <v>21</v>
      </c>
      <c r="Q1419">
        <v>1</v>
      </c>
      <c r="R1419" s="8">
        <f t="shared" si="247"/>
        <v>935</v>
      </c>
      <c r="S1419" s="8">
        <f t="shared" si="255"/>
        <v>935</v>
      </c>
      <c r="T1419" s="6">
        <f t="shared" si="248"/>
        <v>19</v>
      </c>
      <c r="U1419" s="9">
        <f t="shared" si="249"/>
        <v>1112.6500000000001</v>
      </c>
      <c r="V1419" s="9">
        <f t="shared" si="250"/>
        <v>1112.6500000000001</v>
      </c>
      <c r="W1419" s="9">
        <f t="shared" si="251"/>
        <v>1112.6500000000001</v>
      </c>
      <c r="X1419" s="7">
        <v>25</v>
      </c>
      <c r="Y1419" s="14">
        <v>25</v>
      </c>
      <c r="Z1419" s="14">
        <v>25</v>
      </c>
      <c r="AA1419" s="9">
        <f t="shared" si="252"/>
        <v>1390.8125</v>
      </c>
      <c r="AB1419" s="9">
        <f t="shared" si="253"/>
        <v>1390.8125</v>
      </c>
      <c r="AC1419" s="15">
        <f t="shared" si="254"/>
        <v>1390.8125</v>
      </c>
    </row>
    <row r="1420" spans="1:29" x14ac:dyDescent="0.25">
      <c r="A1420" s="16" t="s">
        <v>4745</v>
      </c>
      <c r="B1420" s="17"/>
      <c r="C1420" s="18"/>
      <c r="D1420" s="16" t="s">
        <v>4746</v>
      </c>
      <c r="E1420" s="16" t="s">
        <v>3868</v>
      </c>
      <c r="F1420" s="18" t="s">
        <v>34</v>
      </c>
      <c r="G1420" s="18">
        <v>1</v>
      </c>
      <c r="H1420" s="16" t="s">
        <v>44</v>
      </c>
      <c r="I1420" s="16" t="s">
        <v>4747</v>
      </c>
      <c r="J1420" s="16" t="s">
        <v>205</v>
      </c>
      <c r="K1420" s="18">
        <v>0</v>
      </c>
      <c r="L1420" s="18">
        <v>0</v>
      </c>
      <c r="M1420" s="16" t="s">
        <v>55</v>
      </c>
      <c r="N1420" s="16" t="s">
        <v>2660</v>
      </c>
      <c r="O1420" s="16" t="s">
        <v>3363</v>
      </c>
      <c r="P1420" s="19" t="s">
        <v>21</v>
      </c>
      <c r="Q1420">
        <v>1</v>
      </c>
      <c r="R1420" s="8">
        <f t="shared" si="247"/>
        <v>4408</v>
      </c>
      <c r="S1420" s="8">
        <f t="shared" si="255"/>
        <v>4408</v>
      </c>
      <c r="T1420" s="6">
        <f t="shared" si="248"/>
        <v>19</v>
      </c>
      <c r="U1420" s="9">
        <f t="shared" si="249"/>
        <v>5245.52</v>
      </c>
      <c r="V1420" s="9">
        <f t="shared" si="250"/>
        <v>5245.52</v>
      </c>
      <c r="W1420" s="9">
        <f t="shared" si="251"/>
        <v>5245.52</v>
      </c>
      <c r="X1420" s="7">
        <v>25</v>
      </c>
      <c r="Y1420" s="14">
        <v>25</v>
      </c>
      <c r="Z1420" s="14">
        <v>25</v>
      </c>
      <c r="AA1420" s="9">
        <f t="shared" si="252"/>
        <v>6556.9000000000005</v>
      </c>
      <c r="AB1420" s="9">
        <f t="shared" si="253"/>
        <v>6556.9000000000005</v>
      </c>
      <c r="AC1420" s="15">
        <f t="shared" si="254"/>
        <v>6556.9000000000005</v>
      </c>
    </row>
    <row r="1421" spans="1:29" x14ac:dyDescent="0.25">
      <c r="A1421" s="16" t="s">
        <v>4748</v>
      </c>
      <c r="B1421" s="17"/>
      <c r="C1421" s="18"/>
      <c r="D1421" s="16" t="s">
        <v>4749</v>
      </c>
      <c r="E1421" s="16" t="s">
        <v>2973</v>
      </c>
      <c r="F1421" s="18" t="s">
        <v>34</v>
      </c>
      <c r="G1421" s="18">
        <v>1</v>
      </c>
      <c r="H1421" s="16" t="s">
        <v>44</v>
      </c>
      <c r="I1421" s="16" t="s">
        <v>2974</v>
      </c>
      <c r="J1421" s="16" t="s">
        <v>205</v>
      </c>
      <c r="K1421" s="18">
        <v>0</v>
      </c>
      <c r="L1421" s="18">
        <v>0</v>
      </c>
      <c r="M1421" s="16" t="s">
        <v>55</v>
      </c>
      <c r="N1421" s="16" t="s">
        <v>2137</v>
      </c>
      <c r="O1421" s="16" t="s">
        <v>1488</v>
      </c>
      <c r="P1421" s="19" t="s">
        <v>21</v>
      </c>
      <c r="Q1421">
        <v>1</v>
      </c>
      <c r="R1421" s="8">
        <f t="shared" si="247"/>
        <v>7118</v>
      </c>
      <c r="S1421" s="8">
        <f t="shared" si="255"/>
        <v>7118</v>
      </c>
      <c r="T1421" s="6">
        <f t="shared" si="248"/>
        <v>19</v>
      </c>
      <c r="U1421" s="9">
        <f t="shared" si="249"/>
        <v>8470.42</v>
      </c>
      <c r="V1421" s="9">
        <f t="shared" si="250"/>
        <v>8470.42</v>
      </c>
      <c r="W1421" s="9">
        <f t="shared" si="251"/>
        <v>8470.42</v>
      </c>
      <c r="X1421" s="7">
        <v>25</v>
      </c>
      <c r="Y1421" s="14">
        <v>25</v>
      </c>
      <c r="Z1421" s="14">
        <v>25</v>
      </c>
      <c r="AA1421" s="9">
        <f t="shared" si="252"/>
        <v>10588.025</v>
      </c>
      <c r="AB1421" s="9">
        <f t="shared" si="253"/>
        <v>10588.025</v>
      </c>
      <c r="AC1421" s="15">
        <f t="shared" si="254"/>
        <v>10588.025</v>
      </c>
    </row>
    <row r="1422" spans="1:29" x14ac:dyDescent="0.25">
      <c r="A1422" s="16" t="s">
        <v>4750</v>
      </c>
      <c r="B1422" s="17"/>
      <c r="C1422" s="18"/>
      <c r="D1422" s="16" t="s">
        <v>4751</v>
      </c>
      <c r="E1422" s="16" t="s">
        <v>746</v>
      </c>
      <c r="F1422" s="18" t="s">
        <v>34</v>
      </c>
      <c r="G1422" s="18">
        <v>1</v>
      </c>
      <c r="H1422" s="16" t="s">
        <v>44</v>
      </c>
      <c r="I1422" s="16" t="s">
        <v>3561</v>
      </c>
      <c r="J1422" s="16" t="s">
        <v>205</v>
      </c>
      <c r="K1422" s="18">
        <v>0</v>
      </c>
      <c r="L1422" s="18">
        <v>0</v>
      </c>
      <c r="M1422" s="16" t="s">
        <v>55</v>
      </c>
      <c r="N1422" s="16" t="s">
        <v>2059</v>
      </c>
      <c r="O1422" s="16" t="s">
        <v>1488</v>
      </c>
      <c r="P1422" s="19" t="s">
        <v>21</v>
      </c>
      <c r="Q1422">
        <v>1</v>
      </c>
      <c r="R1422" s="8">
        <f t="shared" si="247"/>
        <v>10522</v>
      </c>
      <c r="S1422" s="8">
        <f t="shared" si="255"/>
        <v>10522</v>
      </c>
      <c r="T1422" s="6">
        <f t="shared" si="248"/>
        <v>19</v>
      </c>
      <c r="U1422" s="9">
        <f t="shared" si="249"/>
        <v>12521.18</v>
      </c>
      <c r="V1422" s="9">
        <f t="shared" si="250"/>
        <v>12521.18</v>
      </c>
      <c r="W1422" s="9">
        <f t="shared" si="251"/>
        <v>12521.18</v>
      </c>
      <c r="X1422" s="7">
        <v>25</v>
      </c>
      <c r="Y1422" s="14">
        <v>25</v>
      </c>
      <c r="Z1422" s="14">
        <v>25</v>
      </c>
      <c r="AA1422" s="9">
        <f t="shared" si="252"/>
        <v>15651.475</v>
      </c>
      <c r="AB1422" s="9">
        <f t="shared" si="253"/>
        <v>15651.475</v>
      </c>
      <c r="AC1422" s="15">
        <f t="shared" si="254"/>
        <v>15651.475</v>
      </c>
    </row>
    <row r="1423" spans="1:29" x14ac:dyDescent="0.25">
      <c r="A1423" s="16" t="s">
        <v>4752</v>
      </c>
      <c r="B1423" s="17"/>
      <c r="C1423" s="18"/>
      <c r="D1423" s="16" t="s">
        <v>4753</v>
      </c>
      <c r="E1423" s="16" t="s">
        <v>3439</v>
      </c>
      <c r="F1423" s="18" t="s">
        <v>34</v>
      </c>
      <c r="G1423" s="18">
        <v>1</v>
      </c>
      <c r="H1423" s="16" t="s">
        <v>120</v>
      </c>
      <c r="I1423" s="16" t="s">
        <v>4754</v>
      </c>
      <c r="J1423" s="16" t="s">
        <v>205</v>
      </c>
      <c r="K1423" s="18">
        <v>0</v>
      </c>
      <c r="L1423" s="18">
        <v>0</v>
      </c>
      <c r="M1423" s="16" t="s">
        <v>55</v>
      </c>
      <c r="N1423" s="16" t="s">
        <v>1093</v>
      </c>
      <c r="O1423" s="16" t="s">
        <v>3441</v>
      </c>
      <c r="P1423" s="19" t="s">
        <v>21</v>
      </c>
      <c r="Q1423">
        <v>1</v>
      </c>
      <c r="R1423" s="8">
        <f t="shared" si="247"/>
        <v>12987</v>
      </c>
      <c r="S1423" s="8">
        <f t="shared" si="255"/>
        <v>12987</v>
      </c>
      <c r="T1423" s="6">
        <f t="shared" si="248"/>
        <v>19</v>
      </c>
      <c r="U1423" s="9">
        <f t="shared" si="249"/>
        <v>15454.53</v>
      </c>
      <c r="V1423" s="9">
        <f t="shared" si="250"/>
        <v>15454.53</v>
      </c>
      <c r="W1423" s="9">
        <f t="shared" si="251"/>
        <v>15454.53</v>
      </c>
      <c r="X1423" s="7">
        <v>25</v>
      </c>
      <c r="Y1423" s="14">
        <v>25</v>
      </c>
      <c r="Z1423" s="14">
        <v>25</v>
      </c>
      <c r="AA1423" s="9">
        <f t="shared" si="252"/>
        <v>19318.162500000002</v>
      </c>
      <c r="AB1423" s="9">
        <f t="shared" si="253"/>
        <v>19318.162500000002</v>
      </c>
      <c r="AC1423" s="15">
        <f t="shared" si="254"/>
        <v>19318.162500000002</v>
      </c>
    </row>
    <row r="1424" spans="1:29" x14ac:dyDescent="0.25">
      <c r="A1424" s="16" t="s">
        <v>4755</v>
      </c>
      <c r="B1424" s="17"/>
      <c r="C1424" s="18"/>
      <c r="D1424" s="16" t="s">
        <v>4756</v>
      </c>
      <c r="E1424" s="16" t="s">
        <v>3156</v>
      </c>
      <c r="F1424" s="18" t="s">
        <v>34</v>
      </c>
      <c r="G1424" s="18">
        <v>1</v>
      </c>
      <c r="H1424" s="16" t="s">
        <v>2080</v>
      </c>
      <c r="I1424" s="16" t="s">
        <v>4757</v>
      </c>
      <c r="J1424" s="16" t="s">
        <v>205</v>
      </c>
      <c r="K1424" s="18">
        <v>0</v>
      </c>
      <c r="L1424" s="18">
        <v>0</v>
      </c>
      <c r="M1424" s="16" t="s">
        <v>55</v>
      </c>
      <c r="N1424" s="16" t="s">
        <v>1093</v>
      </c>
      <c r="O1424" s="16" t="s">
        <v>1094</v>
      </c>
      <c r="P1424" s="19" t="s">
        <v>21</v>
      </c>
      <c r="Q1424">
        <v>1</v>
      </c>
      <c r="R1424" s="8">
        <f t="shared" si="247"/>
        <v>755</v>
      </c>
      <c r="S1424" s="8">
        <f t="shared" si="255"/>
        <v>755</v>
      </c>
      <c r="T1424" s="6">
        <f t="shared" si="248"/>
        <v>19</v>
      </c>
      <c r="U1424" s="9">
        <f t="shared" si="249"/>
        <v>898.45</v>
      </c>
      <c r="V1424" s="9">
        <f t="shared" si="250"/>
        <v>898.45</v>
      </c>
      <c r="W1424" s="9">
        <f t="shared" si="251"/>
        <v>898.45</v>
      </c>
      <c r="X1424" s="7">
        <v>25</v>
      </c>
      <c r="Y1424" s="14">
        <v>25</v>
      </c>
      <c r="Z1424" s="14">
        <v>25</v>
      </c>
      <c r="AA1424" s="9">
        <f t="shared" si="252"/>
        <v>1123.0625</v>
      </c>
      <c r="AB1424" s="9">
        <f t="shared" si="253"/>
        <v>1123.0625</v>
      </c>
      <c r="AC1424" s="15">
        <f t="shared" si="254"/>
        <v>1123.0625</v>
      </c>
    </row>
    <row r="1425" spans="1:29" x14ac:dyDescent="0.25">
      <c r="A1425" s="16" t="s">
        <v>4758</v>
      </c>
      <c r="B1425" s="17"/>
      <c r="C1425" s="18"/>
      <c r="D1425" s="16" t="s">
        <v>4759</v>
      </c>
      <c r="E1425" s="16" t="s">
        <v>108</v>
      </c>
      <c r="F1425" s="18" t="s">
        <v>34</v>
      </c>
      <c r="G1425" s="18">
        <v>1</v>
      </c>
      <c r="H1425" s="16" t="s">
        <v>44</v>
      </c>
      <c r="I1425" s="16" t="s">
        <v>4760</v>
      </c>
      <c r="J1425" s="16" t="s">
        <v>205</v>
      </c>
      <c r="K1425" s="18">
        <v>0</v>
      </c>
      <c r="L1425" s="18">
        <v>0</v>
      </c>
      <c r="M1425" s="16" t="s">
        <v>55</v>
      </c>
      <c r="N1425" s="16" t="s">
        <v>1334</v>
      </c>
      <c r="O1425" s="16" t="s">
        <v>3773</v>
      </c>
      <c r="P1425" s="19" t="s">
        <v>21</v>
      </c>
      <c r="Q1425">
        <v>1</v>
      </c>
      <c r="R1425" s="8">
        <f t="shared" si="247"/>
        <v>883</v>
      </c>
      <c r="S1425" s="8">
        <f t="shared" si="255"/>
        <v>883</v>
      </c>
      <c r="T1425" s="6">
        <f t="shared" si="248"/>
        <v>19</v>
      </c>
      <c r="U1425" s="9">
        <f t="shared" si="249"/>
        <v>1050.77</v>
      </c>
      <c r="V1425" s="9">
        <f t="shared" si="250"/>
        <v>1050.77</v>
      </c>
      <c r="W1425" s="9">
        <f t="shared" si="251"/>
        <v>1050.77</v>
      </c>
      <c r="X1425" s="7">
        <v>25</v>
      </c>
      <c r="Y1425" s="14">
        <v>25</v>
      </c>
      <c r="Z1425" s="14">
        <v>25</v>
      </c>
      <c r="AA1425" s="9">
        <f t="shared" si="252"/>
        <v>1313.4625000000001</v>
      </c>
      <c r="AB1425" s="9">
        <f t="shared" si="253"/>
        <v>1313.4625000000001</v>
      </c>
      <c r="AC1425" s="15">
        <f t="shared" si="254"/>
        <v>1313.4625000000001</v>
      </c>
    </row>
    <row r="1426" spans="1:29" x14ac:dyDescent="0.25">
      <c r="A1426" s="16" t="s">
        <v>4761</v>
      </c>
      <c r="B1426" s="17"/>
      <c r="C1426" s="18"/>
      <c r="D1426" s="16" t="s">
        <v>4762</v>
      </c>
      <c r="E1426" s="16" t="s">
        <v>108</v>
      </c>
      <c r="F1426" s="18" t="s">
        <v>34</v>
      </c>
      <c r="G1426" s="18">
        <v>1</v>
      </c>
      <c r="H1426" s="16" t="s">
        <v>44</v>
      </c>
      <c r="I1426" s="16" t="s">
        <v>4763</v>
      </c>
      <c r="J1426" s="16" t="s">
        <v>205</v>
      </c>
      <c r="K1426" s="18">
        <v>0</v>
      </c>
      <c r="L1426" s="18">
        <v>0</v>
      </c>
      <c r="M1426" s="16" t="s">
        <v>55</v>
      </c>
      <c r="N1426" s="16" t="s">
        <v>1334</v>
      </c>
      <c r="O1426" s="16" t="s">
        <v>4764</v>
      </c>
      <c r="P1426" s="19" t="s">
        <v>21</v>
      </c>
      <c r="Q1426">
        <v>1</v>
      </c>
      <c r="R1426" s="8">
        <f t="shared" si="247"/>
        <v>11238</v>
      </c>
      <c r="S1426" s="8">
        <f t="shared" si="255"/>
        <v>11238</v>
      </c>
      <c r="T1426" s="6">
        <f t="shared" si="248"/>
        <v>19</v>
      </c>
      <c r="U1426" s="9">
        <f t="shared" si="249"/>
        <v>13373.22</v>
      </c>
      <c r="V1426" s="9">
        <f t="shared" si="250"/>
        <v>13373.22</v>
      </c>
      <c r="W1426" s="9">
        <f t="shared" si="251"/>
        <v>13373.22</v>
      </c>
      <c r="X1426" s="7">
        <v>25</v>
      </c>
      <c r="Y1426" s="14">
        <v>25</v>
      </c>
      <c r="Z1426" s="14">
        <v>25</v>
      </c>
      <c r="AA1426" s="9">
        <f t="shared" si="252"/>
        <v>16716.524999999998</v>
      </c>
      <c r="AB1426" s="9">
        <f t="shared" si="253"/>
        <v>16716.524999999998</v>
      </c>
      <c r="AC1426" s="15">
        <f t="shared" si="254"/>
        <v>16716.524999999998</v>
      </c>
    </row>
    <row r="1427" spans="1:29" x14ac:dyDescent="0.25">
      <c r="A1427" s="16" t="s">
        <v>4765</v>
      </c>
      <c r="B1427" s="17"/>
      <c r="C1427" s="18"/>
      <c r="D1427" s="16" t="s">
        <v>4766</v>
      </c>
      <c r="E1427" s="16" t="s">
        <v>3868</v>
      </c>
      <c r="F1427" s="18" t="s">
        <v>34</v>
      </c>
      <c r="G1427" s="18">
        <v>1</v>
      </c>
      <c r="H1427" s="16" t="s">
        <v>44</v>
      </c>
      <c r="I1427" s="16" t="s">
        <v>3885</v>
      </c>
      <c r="J1427" s="16" t="s">
        <v>205</v>
      </c>
      <c r="K1427" s="18">
        <v>0</v>
      </c>
      <c r="L1427" s="18">
        <v>0</v>
      </c>
      <c r="M1427" s="16" t="s">
        <v>55</v>
      </c>
      <c r="N1427" s="16" t="s">
        <v>2646</v>
      </c>
      <c r="O1427" s="16" t="s">
        <v>3212</v>
      </c>
      <c r="P1427" s="19" t="s">
        <v>21</v>
      </c>
      <c r="Q1427">
        <v>1</v>
      </c>
      <c r="R1427" s="8">
        <f t="shared" si="247"/>
        <v>10331</v>
      </c>
      <c r="S1427" s="8">
        <f t="shared" si="255"/>
        <v>10331</v>
      </c>
      <c r="T1427" s="6">
        <f t="shared" si="248"/>
        <v>19</v>
      </c>
      <c r="U1427" s="9">
        <f t="shared" si="249"/>
        <v>12293.89</v>
      </c>
      <c r="V1427" s="9">
        <f t="shared" si="250"/>
        <v>12293.89</v>
      </c>
      <c r="W1427" s="9">
        <f t="shared" si="251"/>
        <v>12293.89</v>
      </c>
      <c r="X1427" s="7">
        <v>25</v>
      </c>
      <c r="Y1427" s="14">
        <v>25</v>
      </c>
      <c r="Z1427" s="14">
        <v>25</v>
      </c>
      <c r="AA1427" s="9">
        <f t="shared" si="252"/>
        <v>15367.362499999999</v>
      </c>
      <c r="AB1427" s="9">
        <f t="shared" si="253"/>
        <v>15367.362499999999</v>
      </c>
      <c r="AC1427" s="15">
        <f t="shared" si="254"/>
        <v>15367.362499999999</v>
      </c>
    </row>
    <row r="1428" spans="1:29" x14ac:dyDescent="0.25">
      <c r="A1428" s="16" t="s">
        <v>4767</v>
      </c>
      <c r="B1428" s="17"/>
      <c r="C1428" s="18"/>
      <c r="D1428" s="16" t="s">
        <v>4768</v>
      </c>
      <c r="E1428" s="16" t="s">
        <v>2782</v>
      </c>
      <c r="F1428" s="18" t="s">
        <v>34</v>
      </c>
      <c r="G1428" s="18">
        <v>1</v>
      </c>
      <c r="H1428" s="16" t="s">
        <v>120</v>
      </c>
      <c r="I1428" s="16" t="s">
        <v>4769</v>
      </c>
      <c r="J1428" s="16" t="s">
        <v>205</v>
      </c>
      <c r="K1428" s="18">
        <v>0</v>
      </c>
      <c r="L1428" s="18">
        <v>0</v>
      </c>
      <c r="M1428" s="16" t="s">
        <v>55</v>
      </c>
      <c r="N1428" s="16" t="s">
        <v>3736</v>
      </c>
      <c r="O1428" s="16" t="s">
        <v>4362</v>
      </c>
      <c r="P1428" s="19" t="s">
        <v>21</v>
      </c>
      <c r="Q1428">
        <v>1</v>
      </c>
      <c r="R1428" s="8">
        <f t="shared" si="247"/>
        <v>7308</v>
      </c>
      <c r="S1428" s="8">
        <f t="shared" si="255"/>
        <v>7308</v>
      </c>
      <c r="T1428" s="6">
        <f t="shared" si="248"/>
        <v>19</v>
      </c>
      <c r="U1428" s="9">
        <f t="shared" si="249"/>
        <v>8696.52</v>
      </c>
      <c r="V1428" s="9">
        <f t="shared" si="250"/>
        <v>8696.52</v>
      </c>
      <c r="W1428" s="9">
        <f t="shared" si="251"/>
        <v>8696.52</v>
      </c>
      <c r="X1428" s="7">
        <v>25</v>
      </c>
      <c r="Y1428" s="14">
        <v>25</v>
      </c>
      <c r="Z1428" s="14">
        <v>25</v>
      </c>
      <c r="AA1428" s="9">
        <f t="shared" si="252"/>
        <v>10870.650000000001</v>
      </c>
      <c r="AB1428" s="9">
        <f t="shared" si="253"/>
        <v>10870.650000000001</v>
      </c>
      <c r="AC1428" s="15">
        <f t="shared" si="254"/>
        <v>10870.650000000001</v>
      </c>
    </row>
    <row r="1429" spans="1:29" x14ac:dyDescent="0.25">
      <c r="A1429" s="16" t="s">
        <v>4770</v>
      </c>
      <c r="B1429" s="17"/>
      <c r="C1429" s="18"/>
      <c r="D1429" s="16" t="s">
        <v>4771</v>
      </c>
      <c r="E1429" s="16" t="s">
        <v>108</v>
      </c>
      <c r="F1429" s="18" t="s">
        <v>34</v>
      </c>
      <c r="G1429" s="18">
        <v>1</v>
      </c>
      <c r="H1429" s="16" t="s">
        <v>44</v>
      </c>
      <c r="I1429" s="16" t="s">
        <v>4772</v>
      </c>
      <c r="J1429" s="16" t="s">
        <v>17</v>
      </c>
      <c r="K1429" s="18">
        <v>0</v>
      </c>
      <c r="L1429" s="18">
        <v>0</v>
      </c>
      <c r="M1429" s="16" t="s">
        <v>55</v>
      </c>
      <c r="N1429" s="16" t="s">
        <v>1334</v>
      </c>
      <c r="O1429" s="16" t="s">
        <v>1656</v>
      </c>
      <c r="P1429" s="19" t="s">
        <v>21</v>
      </c>
      <c r="Q1429">
        <v>1</v>
      </c>
      <c r="R1429" s="8">
        <f t="shared" si="247"/>
        <v>1633</v>
      </c>
      <c r="S1429" s="8">
        <f t="shared" si="255"/>
        <v>1633</v>
      </c>
      <c r="T1429" s="6">
        <f t="shared" si="248"/>
        <v>0</v>
      </c>
      <c r="U1429" s="9">
        <f t="shared" si="249"/>
        <v>1633</v>
      </c>
      <c r="V1429" s="9">
        <f t="shared" si="250"/>
        <v>1633</v>
      </c>
      <c r="W1429" s="9">
        <f t="shared" si="251"/>
        <v>1633</v>
      </c>
      <c r="X1429" s="7">
        <v>25</v>
      </c>
      <c r="Y1429" s="14">
        <v>25</v>
      </c>
      <c r="Z1429" s="14">
        <v>25</v>
      </c>
      <c r="AA1429" s="9">
        <f t="shared" si="252"/>
        <v>2041.25</v>
      </c>
      <c r="AB1429" s="9">
        <f t="shared" si="253"/>
        <v>2041.25</v>
      </c>
      <c r="AC1429" s="15">
        <f t="shared" si="254"/>
        <v>2041.25</v>
      </c>
    </row>
    <row r="1430" spans="1:29" x14ac:dyDescent="0.25">
      <c r="A1430" s="16" t="s">
        <v>4774</v>
      </c>
      <c r="B1430" s="17"/>
      <c r="C1430" s="18"/>
      <c r="D1430" s="16" t="s">
        <v>4775</v>
      </c>
      <c r="E1430" s="16" t="s">
        <v>108</v>
      </c>
      <c r="F1430" s="18" t="s">
        <v>34</v>
      </c>
      <c r="G1430" s="18">
        <v>1</v>
      </c>
      <c r="H1430" s="16" t="s">
        <v>44</v>
      </c>
      <c r="I1430" s="16" t="s">
        <v>4773</v>
      </c>
      <c r="J1430" s="16" t="s">
        <v>17</v>
      </c>
      <c r="K1430" s="18">
        <v>0</v>
      </c>
      <c r="L1430" s="18">
        <v>0</v>
      </c>
      <c r="M1430" s="16" t="s">
        <v>55</v>
      </c>
      <c r="N1430" s="16" t="s">
        <v>1334</v>
      </c>
      <c r="O1430" s="16" t="s">
        <v>1656</v>
      </c>
      <c r="P1430" s="19" t="s">
        <v>21</v>
      </c>
      <c r="Q1430">
        <v>1</v>
      </c>
      <c r="R1430" s="8">
        <f t="shared" si="247"/>
        <v>1400</v>
      </c>
      <c r="S1430" s="8">
        <f t="shared" si="255"/>
        <v>1400</v>
      </c>
      <c r="T1430" s="6">
        <f t="shared" si="248"/>
        <v>0</v>
      </c>
      <c r="U1430" s="9">
        <f t="shared" si="249"/>
        <v>1400</v>
      </c>
      <c r="V1430" s="9">
        <f t="shared" si="250"/>
        <v>1400</v>
      </c>
      <c r="W1430" s="9">
        <f t="shared" si="251"/>
        <v>1400</v>
      </c>
      <c r="X1430" s="7">
        <v>25</v>
      </c>
      <c r="Y1430" s="14">
        <v>25</v>
      </c>
      <c r="Z1430" s="14">
        <v>25</v>
      </c>
      <c r="AA1430" s="9">
        <f t="shared" si="252"/>
        <v>1750</v>
      </c>
      <c r="AB1430" s="9">
        <f t="shared" si="253"/>
        <v>1750</v>
      </c>
      <c r="AC1430" s="15">
        <f t="shared" si="254"/>
        <v>1750</v>
      </c>
    </row>
    <row r="1431" spans="1:29" x14ac:dyDescent="0.25">
      <c r="A1431" s="16" t="s">
        <v>4776</v>
      </c>
      <c r="B1431" s="17"/>
      <c r="C1431" s="18"/>
      <c r="D1431" s="16" t="s">
        <v>4777</v>
      </c>
      <c r="E1431" s="16" t="s">
        <v>3130</v>
      </c>
      <c r="F1431" s="18" t="s">
        <v>34</v>
      </c>
      <c r="G1431" s="18">
        <v>1</v>
      </c>
      <c r="H1431" s="16" t="s">
        <v>44</v>
      </c>
      <c r="I1431" s="16" t="s">
        <v>4778</v>
      </c>
      <c r="J1431" s="16" t="s">
        <v>205</v>
      </c>
      <c r="K1431" s="18">
        <v>0</v>
      </c>
      <c r="L1431" s="18">
        <v>0</v>
      </c>
      <c r="M1431" s="16" t="s">
        <v>55</v>
      </c>
      <c r="N1431" s="16" t="s">
        <v>2754</v>
      </c>
      <c r="O1431" s="16" t="s">
        <v>4779</v>
      </c>
      <c r="P1431" s="19" t="s">
        <v>21</v>
      </c>
      <c r="Q1431">
        <v>1</v>
      </c>
      <c r="R1431" s="8">
        <f t="shared" si="247"/>
        <v>1177</v>
      </c>
      <c r="S1431" s="8">
        <f t="shared" si="255"/>
        <v>1177</v>
      </c>
      <c r="T1431" s="6">
        <f t="shared" si="248"/>
        <v>19</v>
      </c>
      <c r="U1431" s="9">
        <f t="shared" si="249"/>
        <v>1400.63</v>
      </c>
      <c r="V1431" s="9">
        <f t="shared" si="250"/>
        <v>1400.63</v>
      </c>
      <c r="W1431" s="9">
        <f t="shared" si="251"/>
        <v>1400.63</v>
      </c>
      <c r="X1431" s="7">
        <v>25</v>
      </c>
      <c r="Y1431" s="14">
        <v>25</v>
      </c>
      <c r="Z1431" s="14">
        <v>25</v>
      </c>
      <c r="AA1431" s="9">
        <f t="shared" si="252"/>
        <v>1750.7875000000001</v>
      </c>
      <c r="AB1431" s="9">
        <f t="shared" si="253"/>
        <v>1750.7875000000001</v>
      </c>
      <c r="AC1431" s="15">
        <f t="shared" si="254"/>
        <v>1750.7875000000001</v>
      </c>
    </row>
    <row r="1432" spans="1:29" x14ac:dyDescent="0.25">
      <c r="A1432" s="16" t="s">
        <v>4780</v>
      </c>
      <c r="B1432" s="17"/>
      <c r="C1432" s="18"/>
      <c r="D1432" s="16" t="s">
        <v>4781</v>
      </c>
      <c r="E1432" s="16" t="s">
        <v>3130</v>
      </c>
      <c r="F1432" s="18" t="s">
        <v>34</v>
      </c>
      <c r="G1432" s="18">
        <v>1</v>
      </c>
      <c r="H1432" s="16" t="s">
        <v>44</v>
      </c>
      <c r="I1432" s="16" t="s">
        <v>4782</v>
      </c>
      <c r="J1432" s="16" t="s">
        <v>205</v>
      </c>
      <c r="K1432" s="18">
        <v>0</v>
      </c>
      <c r="L1432" s="18">
        <v>0</v>
      </c>
      <c r="M1432" s="16" t="s">
        <v>55</v>
      </c>
      <c r="N1432" s="16" t="s">
        <v>2754</v>
      </c>
      <c r="O1432" s="16" t="s">
        <v>3773</v>
      </c>
      <c r="P1432" s="19" t="s">
        <v>21</v>
      </c>
      <c r="Q1432">
        <v>1</v>
      </c>
      <c r="R1432" s="8">
        <f t="shared" si="247"/>
        <v>2000</v>
      </c>
      <c r="S1432" s="8">
        <f t="shared" si="255"/>
        <v>2000</v>
      </c>
      <c r="T1432" s="6">
        <f t="shared" si="248"/>
        <v>19</v>
      </c>
      <c r="U1432" s="9">
        <f t="shared" si="249"/>
        <v>2380</v>
      </c>
      <c r="V1432" s="9">
        <f t="shared" si="250"/>
        <v>2380</v>
      </c>
      <c r="W1432" s="9">
        <f t="shared" si="251"/>
        <v>2380</v>
      </c>
      <c r="X1432" s="7">
        <v>25</v>
      </c>
      <c r="Y1432" s="14">
        <v>25</v>
      </c>
      <c r="Z1432" s="14">
        <v>25</v>
      </c>
      <c r="AA1432" s="9">
        <f t="shared" si="252"/>
        <v>2975</v>
      </c>
      <c r="AB1432" s="9">
        <f t="shared" si="253"/>
        <v>2975</v>
      </c>
      <c r="AC1432" s="15">
        <f t="shared" si="254"/>
        <v>2975</v>
      </c>
    </row>
    <row r="1433" spans="1:29" x14ac:dyDescent="0.25">
      <c r="A1433" s="16" t="s">
        <v>4783</v>
      </c>
      <c r="B1433" s="17"/>
      <c r="C1433" s="18"/>
      <c r="D1433" s="16" t="s">
        <v>4784</v>
      </c>
      <c r="E1433" s="16" t="s">
        <v>3130</v>
      </c>
      <c r="F1433" s="18" t="s">
        <v>34</v>
      </c>
      <c r="G1433" s="18">
        <v>1</v>
      </c>
      <c r="H1433" s="16" t="s">
        <v>44</v>
      </c>
      <c r="I1433" s="16" t="s">
        <v>4785</v>
      </c>
      <c r="J1433" s="16" t="s">
        <v>205</v>
      </c>
      <c r="K1433" s="18">
        <v>0</v>
      </c>
      <c r="L1433" s="18">
        <v>0</v>
      </c>
      <c r="M1433" s="16" t="s">
        <v>55</v>
      </c>
      <c r="N1433" s="16" t="s">
        <v>2754</v>
      </c>
      <c r="O1433" s="16" t="s">
        <v>4779</v>
      </c>
      <c r="P1433" s="19" t="s">
        <v>21</v>
      </c>
      <c r="Q1433">
        <v>1</v>
      </c>
      <c r="R1433" s="8">
        <f t="shared" si="247"/>
        <v>1326</v>
      </c>
      <c r="S1433" s="8">
        <f t="shared" si="255"/>
        <v>1326</v>
      </c>
      <c r="T1433" s="6">
        <f t="shared" si="248"/>
        <v>19</v>
      </c>
      <c r="U1433" s="9">
        <f t="shared" si="249"/>
        <v>1577.94</v>
      </c>
      <c r="V1433" s="9">
        <f t="shared" si="250"/>
        <v>1577.94</v>
      </c>
      <c r="W1433" s="9">
        <f t="shared" si="251"/>
        <v>1577.94</v>
      </c>
      <c r="X1433" s="7">
        <v>25</v>
      </c>
      <c r="Y1433" s="14">
        <v>25</v>
      </c>
      <c r="Z1433" s="14">
        <v>25</v>
      </c>
      <c r="AA1433" s="9">
        <f t="shared" si="252"/>
        <v>1972.4250000000002</v>
      </c>
      <c r="AB1433" s="9">
        <f t="shared" si="253"/>
        <v>1972.4250000000002</v>
      </c>
      <c r="AC1433" s="15">
        <f t="shared" si="254"/>
        <v>1972.4250000000002</v>
      </c>
    </row>
    <row r="1434" spans="1:29" x14ac:dyDescent="0.25">
      <c r="A1434" s="16" t="s">
        <v>4786</v>
      </c>
      <c r="B1434" s="17"/>
      <c r="C1434" s="18"/>
      <c r="D1434" s="16" t="s">
        <v>4787</v>
      </c>
      <c r="E1434" s="16" t="s">
        <v>2358</v>
      </c>
      <c r="F1434" s="18" t="s">
        <v>34</v>
      </c>
      <c r="G1434" s="18">
        <v>1</v>
      </c>
      <c r="H1434" s="16" t="s">
        <v>39</v>
      </c>
      <c r="I1434" s="16" t="s">
        <v>4788</v>
      </c>
      <c r="J1434" s="16" t="s">
        <v>205</v>
      </c>
      <c r="K1434" s="18">
        <v>0</v>
      </c>
      <c r="L1434" s="18">
        <v>0</v>
      </c>
      <c r="M1434" s="16" t="s">
        <v>55</v>
      </c>
      <c r="N1434" s="16" t="s">
        <v>60</v>
      </c>
      <c r="O1434" s="16" t="s">
        <v>721</v>
      </c>
      <c r="P1434" s="19" t="s">
        <v>21</v>
      </c>
      <c r="Q1434">
        <v>1</v>
      </c>
      <c r="R1434" s="8">
        <f t="shared" si="247"/>
        <v>15324</v>
      </c>
      <c r="S1434" s="8">
        <f t="shared" si="255"/>
        <v>15324</v>
      </c>
      <c r="T1434" s="6">
        <f t="shared" si="248"/>
        <v>19</v>
      </c>
      <c r="U1434" s="9">
        <f t="shared" si="249"/>
        <v>18235.560000000001</v>
      </c>
      <c r="V1434" s="9">
        <f t="shared" si="250"/>
        <v>18235.560000000001</v>
      </c>
      <c r="W1434" s="9">
        <f t="shared" si="251"/>
        <v>18235.560000000001</v>
      </c>
      <c r="X1434" s="7">
        <v>25</v>
      </c>
      <c r="Y1434" s="14">
        <v>25</v>
      </c>
      <c r="Z1434" s="14">
        <v>25</v>
      </c>
      <c r="AA1434" s="9">
        <f t="shared" si="252"/>
        <v>22794.45</v>
      </c>
      <c r="AB1434" s="9">
        <f t="shared" si="253"/>
        <v>22794.45</v>
      </c>
      <c r="AC1434" s="15">
        <f t="shared" si="254"/>
        <v>22794.45</v>
      </c>
    </row>
    <row r="1435" spans="1:29" x14ac:dyDescent="0.25">
      <c r="A1435" s="16" t="s">
        <v>4789</v>
      </c>
      <c r="B1435" s="17"/>
      <c r="C1435" s="18"/>
      <c r="D1435" s="16" t="s">
        <v>4790</v>
      </c>
      <c r="E1435" s="16" t="s">
        <v>4791</v>
      </c>
      <c r="F1435" s="18" t="s">
        <v>34</v>
      </c>
      <c r="G1435" s="18">
        <v>1</v>
      </c>
      <c r="H1435" s="16" t="s">
        <v>120</v>
      </c>
      <c r="I1435" s="16" t="s">
        <v>4792</v>
      </c>
      <c r="J1435" s="16" t="s">
        <v>205</v>
      </c>
      <c r="K1435" s="18">
        <v>0</v>
      </c>
      <c r="L1435" s="18">
        <v>0</v>
      </c>
      <c r="M1435" s="16" t="s">
        <v>55</v>
      </c>
      <c r="N1435" s="16" t="s">
        <v>2660</v>
      </c>
      <c r="O1435" s="16" t="s">
        <v>4793</v>
      </c>
      <c r="P1435" s="19" t="s">
        <v>21</v>
      </c>
      <c r="Q1435">
        <v>1</v>
      </c>
      <c r="R1435" s="8">
        <f t="shared" si="247"/>
        <v>15369</v>
      </c>
      <c r="S1435" s="8">
        <f t="shared" si="255"/>
        <v>15369</v>
      </c>
      <c r="T1435" s="6">
        <f t="shared" si="248"/>
        <v>19</v>
      </c>
      <c r="U1435" s="9">
        <f t="shared" si="249"/>
        <v>18289.11</v>
      </c>
      <c r="V1435" s="9">
        <f t="shared" si="250"/>
        <v>18289.11</v>
      </c>
      <c r="W1435" s="9">
        <f t="shared" si="251"/>
        <v>18289.11</v>
      </c>
      <c r="X1435" s="7">
        <v>25</v>
      </c>
      <c r="Y1435" s="14">
        <v>25</v>
      </c>
      <c r="Z1435" s="14">
        <v>25</v>
      </c>
      <c r="AA1435" s="9">
        <f t="shared" si="252"/>
        <v>22861.387500000001</v>
      </c>
      <c r="AB1435" s="9">
        <f t="shared" si="253"/>
        <v>22861.387500000001</v>
      </c>
      <c r="AC1435" s="15">
        <f t="shared" si="254"/>
        <v>22861.387500000001</v>
      </c>
    </row>
    <row r="1436" spans="1:29" x14ac:dyDescent="0.25">
      <c r="A1436" s="16" t="s">
        <v>4794</v>
      </c>
      <c r="B1436" s="17"/>
      <c r="C1436" s="18"/>
      <c r="D1436" s="16" t="s">
        <v>4795</v>
      </c>
      <c r="E1436" s="16" t="s">
        <v>4796</v>
      </c>
      <c r="F1436" s="18" t="s">
        <v>34</v>
      </c>
      <c r="G1436" s="18">
        <v>1</v>
      </c>
      <c r="H1436" s="16" t="s">
        <v>44</v>
      </c>
      <c r="I1436" s="16" t="s">
        <v>4797</v>
      </c>
      <c r="J1436" s="16" t="s">
        <v>205</v>
      </c>
      <c r="K1436" s="18">
        <v>0</v>
      </c>
      <c r="L1436" s="18">
        <v>0</v>
      </c>
      <c r="M1436" s="16" t="s">
        <v>55</v>
      </c>
      <c r="N1436" s="16" t="s">
        <v>2059</v>
      </c>
      <c r="O1436" s="16" t="s">
        <v>4232</v>
      </c>
      <c r="P1436" s="19" t="s">
        <v>21</v>
      </c>
      <c r="Q1436">
        <v>1</v>
      </c>
      <c r="R1436" s="8">
        <f t="shared" si="247"/>
        <v>269</v>
      </c>
      <c r="S1436" s="8">
        <f t="shared" si="255"/>
        <v>269</v>
      </c>
      <c r="T1436" s="6">
        <f t="shared" si="248"/>
        <v>19</v>
      </c>
      <c r="U1436" s="9">
        <f t="shared" si="249"/>
        <v>320.11</v>
      </c>
      <c r="V1436" s="9">
        <f t="shared" si="250"/>
        <v>320.11</v>
      </c>
      <c r="W1436" s="9">
        <f t="shared" si="251"/>
        <v>320.11</v>
      </c>
      <c r="X1436" s="7">
        <v>25</v>
      </c>
      <c r="Y1436" s="14">
        <v>25</v>
      </c>
      <c r="Z1436" s="14">
        <v>25</v>
      </c>
      <c r="AA1436" s="9">
        <f t="shared" si="252"/>
        <v>400.13750000000005</v>
      </c>
      <c r="AB1436" s="9">
        <f t="shared" si="253"/>
        <v>400.13750000000005</v>
      </c>
      <c r="AC1436" s="15">
        <f t="shared" si="254"/>
        <v>400.13750000000005</v>
      </c>
    </row>
    <row r="1437" spans="1:29" x14ac:dyDescent="0.25">
      <c r="A1437" s="16" t="s">
        <v>4798</v>
      </c>
      <c r="B1437" s="17"/>
      <c r="C1437" s="18"/>
      <c r="D1437" s="16" t="s">
        <v>4799</v>
      </c>
      <c r="E1437" s="16" t="s">
        <v>4796</v>
      </c>
      <c r="F1437" s="18" t="s">
        <v>34</v>
      </c>
      <c r="G1437" s="18">
        <v>1</v>
      </c>
      <c r="H1437" s="16" t="s">
        <v>44</v>
      </c>
      <c r="I1437" s="16" t="s">
        <v>4797</v>
      </c>
      <c r="J1437" s="16" t="s">
        <v>205</v>
      </c>
      <c r="K1437" s="18">
        <v>0</v>
      </c>
      <c r="L1437" s="18">
        <v>0</v>
      </c>
      <c r="M1437" s="16" t="s">
        <v>55</v>
      </c>
      <c r="N1437" s="16" t="s">
        <v>2059</v>
      </c>
      <c r="O1437" s="16" t="s">
        <v>4232</v>
      </c>
      <c r="P1437" s="19" t="s">
        <v>21</v>
      </c>
      <c r="Q1437">
        <v>1</v>
      </c>
      <c r="R1437" s="8">
        <f t="shared" si="247"/>
        <v>269</v>
      </c>
      <c r="S1437" s="8">
        <f t="shared" si="255"/>
        <v>269</v>
      </c>
      <c r="T1437" s="6">
        <f t="shared" si="248"/>
        <v>19</v>
      </c>
      <c r="U1437" s="9">
        <f t="shared" si="249"/>
        <v>320.11</v>
      </c>
      <c r="V1437" s="9">
        <f t="shared" si="250"/>
        <v>320.11</v>
      </c>
      <c r="W1437" s="9">
        <f t="shared" si="251"/>
        <v>320.11</v>
      </c>
      <c r="X1437" s="7">
        <v>25</v>
      </c>
      <c r="Y1437" s="14">
        <v>25</v>
      </c>
      <c r="Z1437" s="14">
        <v>25</v>
      </c>
      <c r="AA1437" s="9">
        <f t="shared" si="252"/>
        <v>400.13750000000005</v>
      </c>
      <c r="AB1437" s="9">
        <f t="shared" si="253"/>
        <v>400.13750000000005</v>
      </c>
      <c r="AC1437" s="15">
        <f t="shared" si="254"/>
        <v>400.13750000000005</v>
      </c>
    </row>
    <row r="1438" spans="1:29" x14ac:dyDescent="0.25">
      <c r="A1438" s="16" t="s">
        <v>4800</v>
      </c>
      <c r="B1438" s="17"/>
      <c r="C1438" s="18"/>
      <c r="D1438" s="16" t="s">
        <v>4801</v>
      </c>
      <c r="E1438" s="16" t="s">
        <v>4796</v>
      </c>
      <c r="F1438" s="18" t="s">
        <v>34</v>
      </c>
      <c r="G1438" s="18">
        <v>1</v>
      </c>
      <c r="H1438" s="16" t="s">
        <v>44</v>
      </c>
      <c r="I1438" s="16" t="s">
        <v>4797</v>
      </c>
      <c r="J1438" s="16" t="s">
        <v>205</v>
      </c>
      <c r="K1438" s="18">
        <v>0</v>
      </c>
      <c r="L1438" s="18">
        <v>0</v>
      </c>
      <c r="M1438" s="16" t="s">
        <v>55</v>
      </c>
      <c r="N1438" s="16" t="s">
        <v>2059</v>
      </c>
      <c r="O1438" s="16" t="s">
        <v>4232</v>
      </c>
      <c r="P1438" s="19" t="s">
        <v>21</v>
      </c>
      <c r="Q1438">
        <v>1</v>
      </c>
      <c r="R1438" s="8">
        <f t="shared" si="247"/>
        <v>269</v>
      </c>
      <c r="S1438" s="8">
        <f t="shared" si="255"/>
        <v>269</v>
      </c>
      <c r="T1438" s="6">
        <f t="shared" si="248"/>
        <v>19</v>
      </c>
      <c r="U1438" s="9">
        <f t="shared" si="249"/>
        <v>320.11</v>
      </c>
      <c r="V1438" s="9">
        <f t="shared" si="250"/>
        <v>320.11</v>
      </c>
      <c r="W1438" s="9">
        <f t="shared" si="251"/>
        <v>320.11</v>
      </c>
      <c r="X1438" s="7">
        <v>25</v>
      </c>
      <c r="Y1438" s="14">
        <v>25</v>
      </c>
      <c r="Z1438" s="14">
        <v>25</v>
      </c>
      <c r="AA1438" s="9">
        <f t="shared" si="252"/>
        <v>400.13750000000005</v>
      </c>
      <c r="AB1438" s="9">
        <f t="shared" si="253"/>
        <v>400.13750000000005</v>
      </c>
      <c r="AC1438" s="15">
        <f t="shared" si="254"/>
        <v>400.13750000000005</v>
      </c>
    </row>
    <row r="1439" spans="1:29" x14ac:dyDescent="0.25">
      <c r="A1439" s="16" t="s">
        <v>4802</v>
      </c>
      <c r="B1439" s="17"/>
      <c r="C1439" s="18"/>
      <c r="D1439" s="16" t="s">
        <v>4803</v>
      </c>
      <c r="E1439" s="16" t="s">
        <v>4796</v>
      </c>
      <c r="F1439" s="18" t="s">
        <v>34</v>
      </c>
      <c r="G1439" s="18">
        <v>1</v>
      </c>
      <c r="H1439" s="16" t="s">
        <v>44</v>
      </c>
      <c r="I1439" s="16" t="s">
        <v>4797</v>
      </c>
      <c r="J1439" s="16" t="s">
        <v>205</v>
      </c>
      <c r="K1439" s="18">
        <v>0</v>
      </c>
      <c r="L1439" s="18">
        <v>0</v>
      </c>
      <c r="M1439" s="16" t="s">
        <v>55</v>
      </c>
      <c r="N1439" s="16" t="s">
        <v>2059</v>
      </c>
      <c r="O1439" s="16" t="s">
        <v>4232</v>
      </c>
      <c r="P1439" s="19" t="s">
        <v>21</v>
      </c>
      <c r="Q1439">
        <v>1</v>
      </c>
      <c r="R1439" s="8">
        <f t="shared" si="247"/>
        <v>269</v>
      </c>
      <c r="S1439" s="8">
        <f t="shared" si="255"/>
        <v>269</v>
      </c>
      <c r="T1439" s="6">
        <f t="shared" si="248"/>
        <v>19</v>
      </c>
      <c r="U1439" s="9">
        <f t="shared" si="249"/>
        <v>320.11</v>
      </c>
      <c r="V1439" s="9">
        <f t="shared" si="250"/>
        <v>320.11</v>
      </c>
      <c r="W1439" s="9">
        <f t="shared" si="251"/>
        <v>320.11</v>
      </c>
      <c r="X1439" s="7">
        <v>25</v>
      </c>
      <c r="Y1439" s="14">
        <v>25</v>
      </c>
      <c r="Z1439" s="14">
        <v>25</v>
      </c>
      <c r="AA1439" s="9">
        <f t="shared" si="252"/>
        <v>400.13750000000005</v>
      </c>
      <c r="AB1439" s="9">
        <f t="shared" si="253"/>
        <v>400.13750000000005</v>
      </c>
      <c r="AC1439" s="15">
        <f t="shared" si="254"/>
        <v>400.13750000000005</v>
      </c>
    </row>
    <row r="1440" spans="1:29" x14ac:dyDescent="0.25">
      <c r="A1440" s="16" t="s">
        <v>4804</v>
      </c>
      <c r="B1440" s="17"/>
      <c r="C1440" s="18"/>
      <c r="D1440" s="16" t="s">
        <v>4805</v>
      </c>
      <c r="E1440" s="16" t="s">
        <v>4796</v>
      </c>
      <c r="F1440" s="18" t="s">
        <v>34</v>
      </c>
      <c r="G1440" s="18">
        <v>1</v>
      </c>
      <c r="H1440" s="16" t="s">
        <v>44</v>
      </c>
      <c r="I1440" s="16" t="s">
        <v>4806</v>
      </c>
      <c r="J1440" s="16" t="s">
        <v>205</v>
      </c>
      <c r="K1440" s="18">
        <v>0</v>
      </c>
      <c r="L1440" s="18">
        <v>0</v>
      </c>
      <c r="M1440" s="16" t="s">
        <v>55</v>
      </c>
      <c r="N1440" s="16" t="s">
        <v>2059</v>
      </c>
      <c r="O1440" s="16" t="s">
        <v>4232</v>
      </c>
      <c r="P1440" s="19" t="s">
        <v>21</v>
      </c>
      <c r="Q1440">
        <v>1</v>
      </c>
      <c r="R1440" s="8">
        <f t="shared" si="247"/>
        <v>32528</v>
      </c>
      <c r="S1440" s="8">
        <f t="shared" si="255"/>
        <v>32528</v>
      </c>
      <c r="T1440" s="6">
        <f t="shared" si="248"/>
        <v>19</v>
      </c>
      <c r="U1440" s="9">
        <f t="shared" si="249"/>
        <v>38708.32</v>
      </c>
      <c r="V1440" s="9">
        <f t="shared" si="250"/>
        <v>38708.32</v>
      </c>
      <c r="W1440" s="9">
        <f t="shared" si="251"/>
        <v>38708.32</v>
      </c>
      <c r="X1440" s="7">
        <v>25</v>
      </c>
      <c r="Y1440" s="14">
        <v>25</v>
      </c>
      <c r="Z1440" s="14">
        <v>25</v>
      </c>
      <c r="AA1440" s="9">
        <f t="shared" si="252"/>
        <v>48385.4</v>
      </c>
      <c r="AB1440" s="9">
        <f t="shared" si="253"/>
        <v>48385.4</v>
      </c>
      <c r="AC1440" s="15">
        <f t="shared" si="254"/>
        <v>48385.4</v>
      </c>
    </row>
    <row r="1441" spans="1:29" x14ac:dyDescent="0.25">
      <c r="A1441" s="16" t="s">
        <v>4807</v>
      </c>
      <c r="B1441" s="17"/>
      <c r="C1441" s="18"/>
      <c r="D1441" s="16" t="s">
        <v>4808</v>
      </c>
      <c r="E1441" s="16" t="s">
        <v>4796</v>
      </c>
      <c r="F1441" s="18" t="s">
        <v>34</v>
      </c>
      <c r="G1441" s="18">
        <v>1</v>
      </c>
      <c r="H1441" s="16" t="s">
        <v>44</v>
      </c>
      <c r="I1441" s="16" t="s">
        <v>4809</v>
      </c>
      <c r="J1441" s="16" t="s">
        <v>205</v>
      </c>
      <c r="K1441" s="18">
        <v>0</v>
      </c>
      <c r="L1441" s="18">
        <v>0</v>
      </c>
      <c r="M1441" s="16" t="s">
        <v>55</v>
      </c>
      <c r="N1441" s="16" t="s">
        <v>2059</v>
      </c>
      <c r="O1441" s="16" t="s">
        <v>4215</v>
      </c>
      <c r="P1441" s="19" t="s">
        <v>21</v>
      </c>
      <c r="Q1441">
        <v>1</v>
      </c>
      <c r="R1441" s="8">
        <f t="shared" ref="R1441:R1470" si="256">I1441/G1441</f>
        <v>2192</v>
      </c>
      <c r="S1441" s="8">
        <f t="shared" si="255"/>
        <v>2192</v>
      </c>
      <c r="T1441" s="6">
        <f t="shared" ref="T1441:T1470" si="257">IF(J1441="19%  IVA",19,IF(J1441="5% IVA",5,0))</f>
        <v>19</v>
      </c>
      <c r="U1441" s="9">
        <f t="shared" ref="U1441:U1472" si="258">(S1441*T1441/100)+I1441</f>
        <v>2608.48</v>
      </c>
      <c r="V1441" s="9">
        <f t="shared" ref="V1441:V1470" si="259">(R1441*T1441/100)+R1441</f>
        <v>2608.48</v>
      </c>
      <c r="W1441" s="9">
        <f t="shared" ref="W1441:W1470" si="260">(S1441*T1441/100)+S1441</f>
        <v>2608.48</v>
      </c>
      <c r="X1441" s="7">
        <v>25</v>
      </c>
      <c r="Y1441" s="14">
        <v>25</v>
      </c>
      <c r="Z1441" s="14">
        <v>25</v>
      </c>
      <c r="AA1441" s="9">
        <f t="shared" ref="AA1441:AA1470" si="261">(U1441*X1441/100)+U1441</f>
        <v>3260.6</v>
      </c>
      <c r="AB1441" s="9">
        <f t="shared" ref="AB1441:AB1470" si="262">(V1441*Y1441/100)+V1441</f>
        <v>3260.6</v>
      </c>
      <c r="AC1441" s="15">
        <f t="shared" ref="AC1441:AC1470" si="263">(W1441*Z1441/100)+W1441</f>
        <v>3260.6</v>
      </c>
    </row>
    <row r="1442" spans="1:29" x14ac:dyDescent="0.25">
      <c r="A1442" s="16" t="s">
        <v>4810</v>
      </c>
      <c r="B1442" s="17"/>
      <c r="C1442" s="18"/>
      <c r="D1442" s="16" t="s">
        <v>4811</v>
      </c>
      <c r="E1442" s="16" t="s">
        <v>4796</v>
      </c>
      <c r="F1442" s="18" t="s">
        <v>34</v>
      </c>
      <c r="G1442" s="18">
        <v>1</v>
      </c>
      <c r="H1442" s="16" t="s">
        <v>44</v>
      </c>
      <c r="I1442" s="16" t="s">
        <v>4809</v>
      </c>
      <c r="J1442" s="16" t="s">
        <v>205</v>
      </c>
      <c r="K1442" s="18">
        <v>0</v>
      </c>
      <c r="L1442" s="18">
        <v>0</v>
      </c>
      <c r="M1442" s="16" t="s">
        <v>55</v>
      </c>
      <c r="N1442" s="16" t="s">
        <v>2059</v>
      </c>
      <c r="O1442" s="16" t="s">
        <v>4215</v>
      </c>
      <c r="P1442" s="19" t="s">
        <v>21</v>
      </c>
      <c r="Q1442">
        <v>1</v>
      </c>
      <c r="R1442" s="8">
        <f t="shared" si="256"/>
        <v>2192</v>
      </c>
      <c r="S1442" s="8">
        <f t="shared" si="255"/>
        <v>2192</v>
      </c>
      <c r="T1442" s="6">
        <f t="shared" si="257"/>
        <v>19</v>
      </c>
      <c r="U1442" s="9">
        <f t="shared" si="258"/>
        <v>2608.48</v>
      </c>
      <c r="V1442" s="9">
        <f t="shared" si="259"/>
        <v>2608.48</v>
      </c>
      <c r="W1442" s="9">
        <f t="shared" si="260"/>
        <v>2608.48</v>
      </c>
      <c r="X1442" s="7">
        <v>25</v>
      </c>
      <c r="Y1442" s="14">
        <v>25</v>
      </c>
      <c r="Z1442" s="14">
        <v>25</v>
      </c>
      <c r="AA1442" s="9">
        <f t="shared" si="261"/>
        <v>3260.6</v>
      </c>
      <c r="AB1442" s="9">
        <f t="shared" si="262"/>
        <v>3260.6</v>
      </c>
      <c r="AC1442" s="15">
        <f t="shared" si="263"/>
        <v>3260.6</v>
      </c>
    </row>
    <row r="1443" spans="1:29" x14ac:dyDescent="0.25">
      <c r="A1443" s="16" t="s">
        <v>4812</v>
      </c>
      <c r="B1443" s="17"/>
      <c r="C1443" s="18"/>
      <c r="D1443" s="16" t="s">
        <v>4813</v>
      </c>
      <c r="E1443" s="16" t="s">
        <v>4796</v>
      </c>
      <c r="F1443" s="18" t="s">
        <v>34</v>
      </c>
      <c r="G1443" s="18">
        <v>1</v>
      </c>
      <c r="H1443" s="16" t="s">
        <v>44</v>
      </c>
      <c r="I1443" s="16" t="s">
        <v>3888</v>
      </c>
      <c r="J1443" s="16" t="s">
        <v>205</v>
      </c>
      <c r="K1443" s="18">
        <v>0</v>
      </c>
      <c r="L1443" s="18">
        <v>0</v>
      </c>
      <c r="M1443" s="16" t="s">
        <v>55</v>
      </c>
      <c r="N1443" s="16" t="s">
        <v>2059</v>
      </c>
      <c r="O1443" s="16" t="s">
        <v>4215</v>
      </c>
      <c r="P1443" s="19" t="s">
        <v>21</v>
      </c>
      <c r="Q1443">
        <v>1</v>
      </c>
      <c r="R1443" s="8">
        <f t="shared" si="256"/>
        <v>2403</v>
      </c>
      <c r="S1443" s="8">
        <f t="shared" si="255"/>
        <v>2403</v>
      </c>
      <c r="T1443" s="6">
        <f t="shared" si="257"/>
        <v>19</v>
      </c>
      <c r="U1443" s="9">
        <f t="shared" si="258"/>
        <v>2859.57</v>
      </c>
      <c r="V1443" s="9">
        <f t="shared" si="259"/>
        <v>2859.57</v>
      </c>
      <c r="W1443" s="9">
        <f t="shared" si="260"/>
        <v>2859.57</v>
      </c>
      <c r="X1443" s="7">
        <v>25</v>
      </c>
      <c r="Y1443" s="14">
        <v>25</v>
      </c>
      <c r="Z1443" s="14">
        <v>25</v>
      </c>
      <c r="AA1443" s="9">
        <f t="shared" si="261"/>
        <v>3574.4625000000001</v>
      </c>
      <c r="AB1443" s="9">
        <f t="shared" si="262"/>
        <v>3574.4625000000001</v>
      </c>
      <c r="AC1443" s="15">
        <f t="shared" si="263"/>
        <v>3574.4625000000001</v>
      </c>
    </row>
    <row r="1444" spans="1:29" x14ac:dyDescent="0.25">
      <c r="A1444" s="16" t="s">
        <v>4814</v>
      </c>
      <c r="B1444" s="17"/>
      <c r="C1444" s="18"/>
      <c r="D1444" s="16" t="s">
        <v>4815</v>
      </c>
      <c r="E1444" s="16" t="s">
        <v>4796</v>
      </c>
      <c r="F1444" s="18" t="s">
        <v>34</v>
      </c>
      <c r="G1444" s="18">
        <v>1</v>
      </c>
      <c r="H1444" s="16" t="s">
        <v>44</v>
      </c>
      <c r="I1444" s="16" t="s">
        <v>3888</v>
      </c>
      <c r="J1444" s="16" t="s">
        <v>205</v>
      </c>
      <c r="K1444" s="18">
        <v>0</v>
      </c>
      <c r="L1444" s="18">
        <v>0</v>
      </c>
      <c r="M1444" s="16" t="s">
        <v>55</v>
      </c>
      <c r="N1444" s="16" t="s">
        <v>2059</v>
      </c>
      <c r="O1444" s="16" t="s">
        <v>4215</v>
      </c>
      <c r="P1444" s="19" t="s">
        <v>21</v>
      </c>
      <c r="Q1444">
        <v>1</v>
      </c>
      <c r="R1444" s="8">
        <f t="shared" si="256"/>
        <v>2403</v>
      </c>
      <c r="S1444" s="8">
        <f t="shared" si="255"/>
        <v>2403</v>
      </c>
      <c r="T1444" s="6">
        <f t="shared" si="257"/>
        <v>19</v>
      </c>
      <c r="U1444" s="9">
        <f t="shared" si="258"/>
        <v>2859.57</v>
      </c>
      <c r="V1444" s="9">
        <f t="shared" si="259"/>
        <v>2859.57</v>
      </c>
      <c r="W1444" s="9">
        <f t="shared" si="260"/>
        <v>2859.57</v>
      </c>
      <c r="X1444" s="7">
        <v>25</v>
      </c>
      <c r="Y1444" s="14">
        <v>25</v>
      </c>
      <c r="Z1444" s="14">
        <v>25</v>
      </c>
      <c r="AA1444" s="9">
        <f t="shared" si="261"/>
        <v>3574.4625000000001</v>
      </c>
      <c r="AB1444" s="9">
        <f t="shared" si="262"/>
        <v>3574.4625000000001</v>
      </c>
      <c r="AC1444" s="15">
        <f t="shared" si="263"/>
        <v>3574.4625000000001</v>
      </c>
    </row>
    <row r="1445" spans="1:29" x14ac:dyDescent="0.25">
      <c r="A1445" s="16" t="s">
        <v>4816</v>
      </c>
      <c r="B1445" s="17"/>
      <c r="C1445" s="18"/>
      <c r="D1445" s="16" t="s">
        <v>4817</v>
      </c>
      <c r="E1445" s="16" t="s">
        <v>4417</v>
      </c>
      <c r="F1445" s="18" t="s">
        <v>34</v>
      </c>
      <c r="G1445" s="18">
        <v>1</v>
      </c>
      <c r="H1445" s="16" t="s">
        <v>44</v>
      </c>
      <c r="I1445" s="16" t="s">
        <v>4818</v>
      </c>
      <c r="J1445" s="16" t="s">
        <v>205</v>
      </c>
      <c r="K1445" s="18">
        <v>0</v>
      </c>
      <c r="L1445" s="18">
        <v>0</v>
      </c>
      <c r="M1445" s="16" t="s">
        <v>55</v>
      </c>
      <c r="N1445" s="16" t="s">
        <v>2059</v>
      </c>
      <c r="O1445" s="16" t="s">
        <v>4232</v>
      </c>
      <c r="P1445" s="19" t="s">
        <v>21</v>
      </c>
      <c r="Q1445">
        <v>1</v>
      </c>
      <c r="R1445" s="8">
        <f t="shared" si="256"/>
        <v>1734</v>
      </c>
      <c r="S1445" s="8">
        <f t="shared" si="255"/>
        <v>1734</v>
      </c>
      <c r="T1445" s="6">
        <f t="shared" si="257"/>
        <v>19</v>
      </c>
      <c r="U1445" s="9">
        <f t="shared" si="258"/>
        <v>2063.46</v>
      </c>
      <c r="V1445" s="9">
        <f t="shared" si="259"/>
        <v>2063.46</v>
      </c>
      <c r="W1445" s="9">
        <f t="shared" si="260"/>
        <v>2063.46</v>
      </c>
      <c r="X1445" s="7">
        <v>25</v>
      </c>
      <c r="Y1445" s="14">
        <v>25</v>
      </c>
      <c r="Z1445" s="14">
        <v>25</v>
      </c>
      <c r="AA1445" s="9">
        <f t="shared" si="261"/>
        <v>2579.3249999999998</v>
      </c>
      <c r="AB1445" s="9">
        <f t="shared" si="262"/>
        <v>2579.3249999999998</v>
      </c>
      <c r="AC1445" s="15">
        <f t="shared" si="263"/>
        <v>2579.3249999999998</v>
      </c>
    </row>
    <row r="1446" spans="1:29" x14ac:dyDescent="0.25">
      <c r="A1446" s="16" t="s">
        <v>4819</v>
      </c>
      <c r="B1446" s="17"/>
      <c r="C1446" s="18"/>
      <c r="D1446" s="16" t="s">
        <v>4820</v>
      </c>
      <c r="E1446" s="16" t="s">
        <v>4104</v>
      </c>
      <c r="F1446" s="18" t="s">
        <v>34</v>
      </c>
      <c r="G1446" s="18">
        <v>1</v>
      </c>
      <c r="H1446" s="16" t="s">
        <v>2080</v>
      </c>
      <c r="I1446" s="16" t="s">
        <v>4821</v>
      </c>
      <c r="J1446" s="16" t="s">
        <v>205</v>
      </c>
      <c r="K1446" s="18">
        <v>0</v>
      </c>
      <c r="L1446" s="18">
        <v>0</v>
      </c>
      <c r="M1446" s="16" t="s">
        <v>55</v>
      </c>
      <c r="N1446" s="16" t="s">
        <v>73</v>
      </c>
      <c r="O1446" s="16" t="s">
        <v>2867</v>
      </c>
      <c r="P1446" s="19" t="s">
        <v>21</v>
      </c>
      <c r="Q1446">
        <v>1</v>
      </c>
      <c r="R1446" s="8">
        <f t="shared" si="256"/>
        <v>5112</v>
      </c>
      <c r="S1446" s="8">
        <f t="shared" si="255"/>
        <v>5112</v>
      </c>
      <c r="T1446" s="6">
        <f t="shared" si="257"/>
        <v>19</v>
      </c>
      <c r="U1446" s="9">
        <f t="shared" si="258"/>
        <v>6083.28</v>
      </c>
      <c r="V1446" s="9">
        <f t="shared" si="259"/>
        <v>6083.28</v>
      </c>
      <c r="W1446" s="9">
        <f t="shared" si="260"/>
        <v>6083.28</v>
      </c>
      <c r="X1446" s="7">
        <v>25</v>
      </c>
      <c r="Y1446" s="14">
        <v>25</v>
      </c>
      <c r="Z1446" s="14">
        <v>25</v>
      </c>
      <c r="AA1446" s="9">
        <f t="shared" si="261"/>
        <v>7604.0999999999995</v>
      </c>
      <c r="AB1446" s="9">
        <f t="shared" si="262"/>
        <v>7604.0999999999995</v>
      </c>
      <c r="AC1446" s="15">
        <f t="shared" si="263"/>
        <v>7604.0999999999995</v>
      </c>
    </row>
    <row r="1447" spans="1:29" x14ac:dyDescent="0.25">
      <c r="A1447" s="16" t="s">
        <v>4822</v>
      </c>
      <c r="B1447" s="17"/>
      <c r="C1447" s="18"/>
      <c r="D1447" s="16" t="s">
        <v>4823</v>
      </c>
      <c r="E1447" s="16" t="s">
        <v>4104</v>
      </c>
      <c r="F1447" s="18" t="s">
        <v>34</v>
      </c>
      <c r="G1447" s="18">
        <v>1</v>
      </c>
      <c r="H1447" s="16" t="s">
        <v>2080</v>
      </c>
      <c r="I1447" s="16" t="s">
        <v>4824</v>
      </c>
      <c r="J1447" s="16" t="s">
        <v>205</v>
      </c>
      <c r="K1447" s="18">
        <v>0</v>
      </c>
      <c r="L1447" s="18">
        <v>0</v>
      </c>
      <c r="M1447" s="16" t="s">
        <v>55</v>
      </c>
      <c r="N1447" s="16" t="s">
        <v>73</v>
      </c>
      <c r="O1447" s="16" t="s">
        <v>4825</v>
      </c>
      <c r="P1447" s="19" t="s">
        <v>21</v>
      </c>
      <c r="Q1447">
        <v>1</v>
      </c>
      <c r="R1447" s="8">
        <f t="shared" si="256"/>
        <v>6130</v>
      </c>
      <c r="S1447" s="8">
        <f t="shared" si="255"/>
        <v>6130</v>
      </c>
      <c r="T1447" s="6">
        <f t="shared" si="257"/>
        <v>19</v>
      </c>
      <c r="U1447" s="9">
        <f t="shared" si="258"/>
        <v>7294.7</v>
      </c>
      <c r="V1447" s="9">
        <f t="shared" si="259"/>
        <v>7294.7</v>
      </c>
      <c r="W1447" s="9">
        <f t="shared" si="260"/>
        <v>7294.7</v>
      </c>
      <c r="X1447" s="7">
        <v>25</v>
      </c>
      <c r="Y1447" s="14">
        <v>25</v>
      </c>
      <c r="Z1447" s="14">
        <v>25</v>
      </c>
      <c r="AA1447" s="9">
        <f t="shared" si="261"/>
        <v>9118.375</v>
      </c>
      <c r="AB1447" s="9">
        <f t="shared" si="262"/>
        <v>9118.375</v>
      </c>
      <c r="AC1447" s="15">
        <f t="shared" si="263"/>
        <v>9118.375</v>
      </c>
    </row>
    <row r="1448" spans="1:29" x14ac:dyDescent="0.25">
      <c r="A1448" s="16" t="s">
        <v>4826</v>
      </c>
      <c r="B1448" s="17">
        <v>7707145300660</v>
      </c>
      <c r="C1448" s="16" t="s">
        <v>4827</v>
      </c>
      <c r="D1448" s="16" t="s">
        <v>4828</v>
      </c>
      <c r="E1448" s="16" t="s">
        <v>4104</v>
      </c>
      <c r="F1448" s="18" t="s">
        <v>47</v>
      </c>
      <c r="G1448" s="18">
        <v>20</v>
      </c>
      <c r="H1448" s="16" t="s">
        <v>2080</v>
      </c>
      <c r="I1448" s="16" t="s">
        <v>4829</v>
      </c>
      <c r="J1448" s="16" t="s">
        <v>205</v>
      </c>
      <c r="K1448" s="18">
        <v>0</v>
      </c>
      <c r="L1448" s="18">
        <v>0</v>
      </c>
      <c r="M1448" s="16" t="s">
        <v>55</v>
      </c>
      <c r="N1448" s="16" t="s">
        <v>73</v>
      </c>
      <c r="O1448" s="16" t="s">
        <v>2400</v>
      </c>
      <c r="P1448" s="19" t="s">
        <v>21</v>
      </c>
      <c r="Q1448">
        <v>1</v>
      </c>
      <c r="R1448" s="8">
        <f t="shared" si="256"/>
        <v>135.05000000000001</v>
      </c>
      <c r="S1448" s="8">
        <f t="shared" si="255"/>
        <v>135.05000000000001</v>
      </c>
      <c r="T1448" s="6">
        <f t="shared" si="257"/>
        <v>19</v>
      </c>
      <c r="U1448" s="9">
        <f t="shared" si="258"/>
        <v>2726.6595000000002</v>
      </c>
      <c r="V1448" s="9">
        <f t="shared" si="259"/>
        <v>160.70950000000002</v>
      </c>
      <c r="W1448" s="9">
        <f t="shared" si="260"/>
        <v>160.70950000000002</v>
      </c>
      <c r="X1448" s="7">
        <v>25</v>
      </c>
      <c r="Y1448" s="14">
        <v>25</v>
      </c>
      <c r="Z1448" s="14">
        <v>25</v>
      </c>
      <c r="AA1448" s="9">
        <f t="shared" si="261"/>
        <v>3408.3243750000001</v>
      </c>
      <c r="AB1448" s="9">
        <f t="shared" si="262"/>
        <v>200.88687500000003</v>
      </c>
      <c r="AC1448" s="15">
        <f t="shared" si="263"/>
        <v>200.88687500000003</v>
      </c>
    </row>
    <row r="1449" spans="1:29" x14ac:dyDescent="0.25">
      <c r="A1449" s="16" t="s">
        <v>4830</v>
      </c>
      <c r="B1449" s="17">
        <v>7707145300691</v>
      </c>
      <c r="C1449" s="16" t="s">
        <v>4831</v>
      </c>
      <c r="D1449" s="16" t="s">
        <v>4832</v>
      </c>
      <c r="E1449" s="16" t="s">
        <v>4104</v>
      </c>
      <c r="F1449" s="18" t="s">
        <v>47</v>
      </c>
      <c r="G1449" s="18">
        <v>20</v>
      </c>
      <c r="H1449" s="16" t="s">
        <v>2080</v>
      </c>
      <c r="I1449" s="16" t="s">
        <v>4833</v>
      </c>
      <c r="J1449" s="16" t="s">
        <v>205</v>
      </c>
      <c r="K1449" s="18">
        <v>0</v>
      </c>
      <c r="L1449" s="18">
        <v>0</v>
      </c>
      <c r="M1449" s="16" t="s">
        <v>55</v>
      </c>
      <c r="N1449" s="16" t="s">
        <v>73</v>
      </c>
      <c r="O1449" s="16" t="s">
        <v>2907</v>
      </c>
      <c r="P1449" s="19" t="s">
        <v>21</v>
      </c>
      <c r="Q1449">
        <v>1</v>
      </c>
      <c r="R1449" s="8">
        <f t="shared" si="256"/>
        <v>171.45</v>
      </c>
      <c r="S1449" s="8">
        <f t="shared" si="255"/>
        <v>171.45</v>
      </c>
      <c r="T1449" s="6">
        <f t="shared" si="257"/>
        <v>19</v>
      </c>
      <c r="U1449" s="9">
        <f t="shared" si="258"/>
        <v>3461.5754999999999</v>
      </c>
      <c r="V1449" s="9">
        <f t="shared" si="259"/>
        <v>204.02549999999999</v>
      </c>
      <c r="W1449" s="9">
        <f t="shared" si="260"/>
        <v>204.02549999999999</v>
      </c>
      <c r="X1449" s="7">
        <v>25</v>
      </c>
      <c r="Y1449" s="14">
        <v>25</v>
      </c>
      <c r="Z1449" s="14">
        <v>25</v>
      </c>
      <c r="AA1449" s="9">
        <f t="shared" si="261"/>
        <v>4326.9693749999997</v>
      </c>
      <c r="AB1449" s="9">
        <f t="shared" si="262"/>
        <v>255.03187499999999</v>
      </c>
      <c r="AC1449" s="15">
        <f t="shared" si="263"/>
        <v>255.03187499999999</v>
      </c>
    </row>
    <row r="1450" spans="1:29" x14ac:dyDescent="0.25">
      <c r="A1450" s="16" t="s">
        <v>4834</v>
      </c>
      <c r="B1450" s="17"/>
      <c r="C1450" s="18"/>
      <c r="D1450" s="16" t="s">
        <v>4835</v>
      </c>
      <c r="E1450" s="16" t="s">
        <v>4104</v>
      </c>
      <c r="F1450" s="18" t="s">
        <v>34</v>
      </c>
      <c r="G1450" s="18">
        <v>1</v>
      </c>
      <c r="H1450" s="16" t="s">
        <v>2080</v>
      </c>
      <c r="I1450" s="16" t="s">
        <v>4105</v>
      </c>
      <c r="J1450" s="16" t="s">
        <v>205</v>
      </c>
      <c r="K1450" s="18">
        <v>0</v>
      </c>
      <c r="L1450" s="18">
        <v>0</v>
      </c>
      <c r="M1450" s="16" t="s">
        <v>55</v>
      </c>
      <c r="N1450" s="16" t="s">
        <v>73</v>
      </c>
      <c r="O1450" s="16" t="s">
        <v>2919</v>
      </c>
      <c r="P1450" s="19" t="s">
        <v>21</v>
      </c>
      <c r="Q1450">
        <v>1</v>
      </c>
      <c r="R1450" s="8">
        <f t="shared" si="256"/>
        <v>3481</v>
      </c>
      <c r="S1450" s="8">
        <f t="shared" si="255"/>
        <v>3481</v>
      </c>
      <c r="T1450" s="6">
        <f t="shared" si="257"/>
        <v>19</v>
      </c>
      <c r="U1450" s="9">
        <f t="shared" si="258"/>
        <v>4142.3900000000003</v>
      </c>
      <c r="V1450" s="9">
        <f t="shared" si="259"/>
        <v>4142.3900000000003</v>
      </c>
      <c r="W1450" s="9">
        <f t="shared" si="260"/>
        <v>4142.3900000000003</v>
      </c>
      <c r="X1450" s="7">
        <v>25</v>
      </c>
      <c r="Y1450" s="14">
        <v>25</v>
      </c>
      <c r="Z1450" s="14">
        <v>25</v>
      </c>
      <c r="AA1450" s="9">
        <f t="shared" si="261"/>
        <v>5177.9875000000002</v>
      </c>
      <c r="AB1450" s="9">
        <f t="shared" si="262"/>
        <v>5177.9875000000002</v>
      </c>
      <c r="AC1450" s="15">
        <f t="shared" si="263"/>
        <v>5177.9875000000002</v>
      </c>
    </row>
    <row r="1451" spans="1:29" x14ac:dyDescent="0.25">
      <c r="A1451" s="16" t="s">
        <v>4836</v>
      </c>
      <c r="B1451" s="17">
        <v>7707145300813</v>
      </c>
      <c r="C1451" s="16" t="s">
        <v>4837</v>
      </c>
      <c r="D1451" s="16" t="s">
        <v>4838</v>
      </c>
      <c r="E1451" s="16" t="s">
        <v>4104</v>
      </c>
      <c r="F1451" s="18" t="s">
        <v>47</v>
      </c>
      <c r="G1451" s="18">
        <v>20</v>
      </c>
      <c r="H1451" s="16" t="s">
        <v>2080</v>
      </c>
      <c r="I1451" s="16" t="s">
        <v>3023</v>
      </c>
      <c r="J1451" s="16" t="s">
        <v>205</v>
      </c>
      <c r="K1451" s="18">
        <v>0</v>
      </c>
      <c r="L1451" s="18">
        <v>0</v>
      </c>
      <c r="M1451" s="16" t="s">
        <v>55</v>
      </c>
      <c r="N1451" s="16" t="s">
        <v>73</v>
      </c>
      <c r="O1451" s="16" t="s">
        <v>4839</v>
      </c>
      <c r="P1451" s="19" t="s">
        <v>21</v>
      </c>
      <c r="Q1451">
        <v>1</v>
      </c>
      <c r="R1451" s="8">
        <f t="shared" si="256"/>
        <v>337.7</v>
      </c>
      <c r="S1451" s="8">
        <f t="shared" si="255"/>
        <v>337.7</v>
      </c>
      <c r="T1451" s="6">
        <f t="shared" si="257"/>
        <v>19</v>
      </c>
      <c r="U1451" s="9">
        <f t="shared" si="258"/>
        <v>6818.1629999999996</v>
      </c>
      <c r="V1451" s="9">
        <f t="shared" si="259"/>
        <v>401.863</v>
      </c>
      <c r="W1451" s="9">
        <f t="shared" si="260"/>
        <v>401.863</v>
      </c>
      <c r="X1451" s="7">
        <v>25</v>
      </c>
      <c r="Y1451" s="14">
        <v>25</v>
      </c>
      <c r="Z1451" s="14">
        <v>25</v>
      </c>
      <c r="AA1451" s="9">
        <f t="shared" si="261"/>
        <v>8522.7037499999988</v>
      </c>
      <c r="AB1451" s="9">
        <f t="shared" si="262"/>
        <v>502.32875000000001</v>
      </c>
      <c r="AC1451" s="15">
        <f t="shared" si="263"/>
        <v>502.32875000000001</v>
      </c>
    </row>
    <row r="1452" spans="1:29" x14ac:dyDescent="0.25">
      <c r="A1452" s="16" t="s">
        <v>4840</v>
      </c>
      <c r="B1452" s="17"/>
      <c r="C1452" s="18"/>
      <c r="D1452" s="16" t="s">
        <v>4841</v>
      </c>
      <c r="E1452" s="16" t="s">
        <v>4104</v>
      </c>
      <c r="F1452" s="18" t="s">
        <v>34</v>
      </c>
      <c r="G1452" s="18">
        <v>1</v>
      </c>
      <c r="H1452" s="16" t="s">
        <v>2080</v>
      </c>
      <c r="I1452" s="16" t="s">
        <v>4842</v>
      </c>
      <c r="J1452" s="16" t="s">
        <v>205</v>
      </c>
      <c r="K1452" s="18">
        <v>0</v>
      </c>
      <c r="L1452" s="18">
        <v>0</v>
      </c>
      <c r="M1452" s="16" t="s">
        <v>55</v>
      </c>
      <c r="N1452" s="16" t="s">
        <v>73</v>
      </c>
      <c r="O1452" s="16" t="s">
        <v>2932</v>
      </c>
      <c r="P1452" s="19" t="s">
        <v>21</v>
      </c>
      <c r="Q1452">
        <v>1</v>
      </c>
      <c r="R1452" s="8">
        <f t="shared" si="256"/>
        <v>4676</v>
      </c>
      <c r="S1452" s="8">
        <f t="shared" si="255"/>
        <v>4676</v>
      </c>
      <c r="T1452" s="6">
        <f t="shared" si="257"/>
        <v>19</v>
      </c>
      <c r="U1452" s="9">
        <f t="shared" si="258"/>
        <v>5564.4400000000005</v>
      </c>
      <c r="V1452" s="9">
        <f t="shared" si="259"/>
        <v>5564.4400000000005</v>
      </c>
      <c r="W1452" s="9">
        <f t="shared" si="260"/>
        <v>5564.4400000000005</v>
      </c>
      <c r="X1452" s="7">
        <v>25</v>
      </c>
      <c r="Y1452" s="14">
        <v>25</v>
      </c>
      <c r="Z1452" s="14">
        <v>25</v>
      </c>
      <c r="AA1452" s="9">
        <f t="shared" si="261"/>
        <v>6955.55</v>
      </c>
      <c r="AB1452" s="9">
        <f t="shared" si="262"/>
        <v>6955.55</v>
      </c>
      <c r="AC1452" s="15">
        <f t="shared" si="263"/>
        <v>6955.55</v>
      </c>
    </row>
    <row r="1453" spans="1:29" x14ac:dyDescent="0.25">
      <c r="A1453" s="16" t="s">
        <v>4843</v>
      </c>
      <c r="B1453" s="17"/>
      <c r="C1453" s="18"/>
      <c r="D1453" s="16" t="s">
        <v>4844</v>
      </c>
      <c r="E1453" s="16" t="s">
        <v>4104</v>
      </c>
      <c r="F1453" s="18" t="s">
        <v>34</v>
      </c>
      <c r="G1453" s="18">
        <v>1</v>
      </c>
      <c r="H1453" s="16" t="s">
        <v>2080</v>
      </c>
      <c r="I1453" s="16" t="s">
        <v>3521</v>
      </c>
      <c r="J1453" s="16" t="s">
        <v>205</v>
      </c>
      <c r="K1453" s="18">
        <v>0</v>
      </c>
      <c r="L1453" s="18">
        <v>0</v>
      </c>
      <c r="M1453" s="16" t="s">
        <v>55</v>
      </c>
      <c r="N1453" s="16" t="s">
        <v>73</v>
      </c>
      <c r="O1453" s="16" t="s">
        <v>4845</v>
      </c>
      <c r="P1453" s="19" t="s">
        <v>21</v>
      </c>
      <c r="Q1453">
        <v>1</v>
      </c>
      <c r="R1453" s="8">
        <f t="shared" si="256"/>
        <v>12468</v>
      </c>
      <c r="S1453" s="8">
        <f t="shared" si="255"/>
        <v>12468</v>
      </c>
      <c r="T1453" s="6">
        <f t="shared" si="257"/>
        <v>19</v>
      </c>
      <c r="U1453" s="9">
        <f t="shared" si="258"/>
        <v>14836.92</v>
      </c>
      <c r="V1453" s="9">
        <f t="shared" si="259"/>
        <v>14836.92</v>
      </c>
      <c r="W1453" s="9">
        <f t="shared" si="260"/>
        <v>14836.92</v>
      </c>
      <c r="X1453" s="7">
        <v>25</v>
      </c>
      <c r="Y1453" s="14">
        <v>25</v>
      </c>
      <c r="Z1453" s="14">
        <v>25</v>
      </c>
      <c r="AA1453" s="9">
        <f t="shared" si="261"/>
        <v>18546.150000000001</v>
      </c>
      <c r="AB1453" s="9">
        <f t="shared" si="262"/>
        <v>18546.150000000001</v>
      </c>
      <c r="AC1453" s="15">
        <f t="shared" si="263"/>
        <v>18546.150000000001</v>
      </c>
    </row>
    <row r="1454" spans="1:29" x14ac:dyDescent="0.25">
      <c r="A1454" s="16" t="s">
        <v>4846</v>
      </c>
      <c r="B1454" s="17"/>
      <c r="C1454" s="18"/>
      <c r="D1454" s="16" t="s">
        <v>4847</v>
      </c>
      <c r="E1454" s="16" t="s">
        <v>4104</v>
      </c>
      <c r="F1454" s="18" t="s">
        <v>34</v>
      </c>
      <c r="G1454" s="18">
        <v>1</v>
      </c>
      <c r="H1454" s="16" t="s">
        <v>2080</v>
      </c>
      <c r="I1454" s="16" t="s">
        <v>4848</v>
      </c>
      <c r="J1454" s="16" t="s">
        <v>205</v>
      </c>
      <c r="K1454" s="18">
        <v>0</v>
      </c>
      <c r="L1454" s="18">
        <v>0</v>
      </c>
      <c r="M1454" s="16" t="s">
        <v>55</v>
      </c>
      <c r="N1454" s="16" t="s">
        <v>73</v>
      </c>
      <c r="O1454" s="16" t="s">
        <v>2620</v>
      </c>
      <c r="P1454" s="19" t="s">
        <v>21</v>
      </c>
      <c r="Q1454">
        <v>1</v>
      </c>
      <c r="R1454" s="8">
        <f t="shared" si="256"/>
        <v>3844</v>
      </c>
      <c r="S1454" s="8">
        <f t="shared" si="255"/>
        <v>3844</v>
      </c>
      <c r="T1454" s="6">
        <f t="shared" si="257"/>
        <v>19</v>
      </c>
      <c r="U1454" s="9">
        <f t="shared" si="258"/>
        <v>4574.3599999999997</v>
      </c>
      <c r="V1454" s="9">
        <f t="shared" si="259"/>
        <v>4574.3599999999997</v>
      </c>
      <c r="W1454" s="9">
        <f t="shared" si="260"/>
        <v>4574.3599999999997</v>
      </c>
      <c r="X1454" s="7">
        <v>25</v>
      </c>
      <c r="Y1454" s="14">
        <v>25</v>
      </c>
      <c r="Z1454" s="14">
        <v>25</v>
      </c>
      <c r="AA1454" s="9">
        <f t="shared" si="261"/>
        <v>5717.95</v>
      </c>
      <c r="AB1454" s="9">
        <f t="shared" si="262"/>
        <v>5717.95</v>
      </c>
      <c r="AC1454" s="15">
        <f t="shared" si="263"/>
        <v>5717.95</v>
      </c>
    </row>
    <row r="1455" spans="1:29" x14ac:dyDescent="0.25">
      <c r="A1455" s="16" t="s">
        <v>4849</v>
      </c>
      <c r="B1455" s="17"/>
      <c r="C1455" s="18"/>
      <c r="D1455" s="16" t="s">
        <v>4850</v>
      </c>
      <c r="E1455" s="16" t="s">
        <v>4104</v>
      </c>
      <c r="F1455" s="18" t="s">
        <v>34</v>
      </c>
      <c r="G1455" s="18">
        <v>1</v>
      </c>
      <c r="H1455" s="16" t="s">
        <v>2080</v>
      </c>
      <c r="I1455" s="16" t="s">
        <v>4851</v>
      </c>
      <c r="J1455" s="16" t="s">
        <v>205</v>
      </c>
      <c r="K1455" s="18">
        <v>0</v>
      </c>
      <c r="L1455" s="18">
        <v>0</v>
      </c>
      <c r="M1455" s="16" t="s">
        <v>55</v>
      </c>
      <c r="N1455" s="16" t="s">
        <v>73</v>
      </c>
      <c r="O1455" s="16" t="s">
        <v>4852</v>
      </c>
      <c r="P1455" s="19" t="s">
        <v>21</v>
      </c>
      <c r="Q1455">
        <v>1</v>
      </c>
      <c r="R1455" s="8">
        <f t="shared" si="256"/>
        <v>4364</v>
      </c>
      <c r="S1455" s="8">
        <f t="shared" si="255"/>
        <v>4364</v>
      </c>
      <c r="T1455" s="6">
        <f t="shared" si="257"/>
        <v>19</v>
      </c>
      <c r="U1455" s="9">
        <f t="shared" si="258"/>
        <v>5193.16</v>
      </c>
      <c r="V1455" s="9">
        <f t="shared" si="259"/>
        <v>5193.16</v>
      </c>
      <c r="W1455" s="9">
        <f t="shared" si="260"/>
        <v>5193.16</v>
      </c>
      <c r="X1455" s="7">
        <v>25</v>
      </c>
      <c r="Y1455" s="14">
        <v>25</v>
      </c>
      <c r="Z1455" s="14">
        <v>25</v>
      </c>
      <c r="AA1455" s="9">
        <f t="shared" si="261"/>
        <v>6491.45</v>
      </c>
      <c r="AB1455" s="9">
        <f t="shared" si="262"/>
        <v>6491.45</v>
      </c>
      <c r="AC1455" s="15">
        <f t="shared" si="263"/>
        <v>6491.45</v>
      </c>
    </row>
    <row r="1456" spans="1:29" x14ac:dyDescent="0.25">
      <c r="A1456" s="16" t="s">
        <v>4853</v>
      </c>
      <c r="B1456" s="17"/>
      <c r="C1456" s="18"/>
      <c r="D1456" s="16" t="s">
        <v>4854</v>
      </c>
      <c r="E1456" s="16" t="s">
        <v>4855</v>
      </c>
      <c r="F1456" s="18" t="s">
        <v>34</v>
      </c>
      <c r="G1456" s="18">
        <v>1</v>
      </c>
      <c r="H1456" s="16" t="s">
        <v>93</v>
      </c>
      <c r="I1456" s="16" t="s">
        <v>4856</v>
      </c>
      <c r="J1456" s="16" t="s">
        <v>205</v>
      </c>
      <c r="K1456" s="18">
        <v>0</v>
      </c>
      <c r="L1456" s="18">
        <v>0</v>
      </c>
      <c r="M1456" s="16" t="s">
        <v>55</v>
      </c>
      <c r="N1456" s="16" t="s">
        <v>356</v>
      </c>
      <c r="O1456" s="16" t="s">
        <v>2608</v>
      </c>
      <c r="P1456" s="19" t="s">
        <v>21</v>
      </c>
      <c r="Q1456">
        <v>1</v>
      </c>
      <c r="R1456" s="8">
        <f t="shared" si="256"/>
        <v>2376</v>
      </c>
      <c r="S1456" s="8">
        <f t="shared" si="255"/>
        <v>2376</v>
      </c>
      <c r="T1456" s="6">
        <f t="shared" si="257"/>
        <v>19</v>
      </c>
      <c r="U1456" s="9">
        <f t="shared" si="258"/>
        <v>2827.44</v>
      </c>
      <c r="V1456" s="9">
        <f t="shared" si="259"/>
        <v>2827.44</v>
      </c>
      <c r="W1456" s="9">
        <f t="shared" si="260"/>
        <v>2827.44</v>
      </c>
      <c r="X1456" s="7">
        <v>25</v>
      </c>
      <c r="Y1456" s="14">
        <v>25</v>
      </c>
      <c r="Z1456" s="14">
        <v>25</v>
      </c>
      <c r="AA1456" s="9">
        <f t="shared" si="261"/>
        <v>3534.3</v>
      </c>
      <c r="AB1456" s="9">
        <f t="shared" si="262"/>
        <v>3534.3</v>
      </c>
      <c r="AC1456" s="15">
        <f t="shared" si="263"/>
        <v>3534.3</v>
      </c>
    </row>
    <row r="1457" spans="1:29" x14ac:dyDescent="0.25">
      <c r="A1457" s="16" t="s">
        <v>4857</v>
      </c>
      <c r="B1457" s="17"/>
      <c r="C1457" s="18"/>
      <c r="D1457" s="16" t="s">
        <v>4858</v>
      </c>
      <c r="E1457" s="16" t="s">
        <v>4855</v>
      </c>
      <c r="F1457" s="18" t="s">
        <v>34</v>
      </c>
      <c r="G1457" s="18">
        <v>1</v>
      </c>
      <c r="H1457" s="16" t="s">
        <v>93</v>
      </c>
      <c r="I1457" s="16" t="s">
        <v>4859</v>
      </c>
      <c r="J1457" s="16" t="s">
        <v>205</v>
      </c>
      <c r="K1457" s="18">
        <v>0</v>
      </c>
      <c r="L1457" s="18">
        <v>0</v>
      </c>
      <c r="M1457" s="16" t="s">
        <v>55</v>
      </c>
      <c r="N1457" s="16" t="s">
        <v>356</v>
      </c>
      <c r="O1457" s="16" t="s">
        <v>2608</v>
      </c>
      <c r="P1457" s="19" t="s">
        <v>21</v>
      </c>
      <c r="Q1457">
        <v>1</v>
      </c>
      <c r="R1457" s="8">
        <f t="shared" si="256"/>
        <v>3314</v>
      </c>
      <c r="S1457" s="8">
        <f t="shared" si="255"/>
        <v>3314</v>
      </c>
      <c r="T1457" s="6">
        <f t="shared" si="257"/>
        <v>19</v>
      </c>
      <c r="U1457" s="9">
        <f t="shared" si="258"/>
        <v>3943.66</v>
      </c>
      <c r="V1457" s="9">
        <f t="shared" si="259"/>
        <v>3943.66</v>
      </c>
      <c r="W1457" s="9">
        <f t="shared" si="260"/>
        <v>3943.66</v>
      </c>
      <c r="X1457" s="7">
        <v>25</v>
      </c>
      <c r="Y1457" s="14">
        <v>25</v>
      </c>
      <c r="Z1457" s="14">
        <v>25</v>
      </c>
      <c r="AA1457" s="9">
        <f t="shared" si="261"/>
        <v>4929.5749999999998</v>
      </c>
      <c r="AB1457" s="9">
        <f t="shared" si="262"/>
        <v>4929.5749999999998</v>
      </c>
      <c r="AC1457" s="15">
        <f t="shared" si="263"/>
        <v>4929.5749999999998</v>
      </c>
    </row>
    <row r="1458" spans="1:29" x14ac:dyDescent="0.25">
      <c r="A1458" s="16" t="s">
        <v>4860</v>
      </c>
      <c r="B1458" s="17"/>
      <c r="C1458" s="18"/>
      <c r="D1458" s="16" t="s">
        <v>4861</v>
      </c>
      <c r="E1458" s="16" t="s">
        <v>4862</v>
      </c>
      <c r="F1458" s="18" t="s">
        <v>34</v>
      </c>
      <c r="G1458" s="18">
        <v>1</v>
      </c>
      <c r="H1458" s="16" t="s">
        <v>44</v>
      </c>
      <c r="I1458" s="16" t="s">
        <v>4863</v>
      </c>
      <c r="J1458" s="16" t="s">
        <v>205</v>
      </c>
      <c r="K1458" s="18">
        <v>0</v>
      </c>
      <c r="L1458" s="18">
        <v>0</v>
      </c>
      <c r="M1458" s="16" t="s">
        <v>55</v>
      </c>
      <c r="N1458" s="16" t="s">
        <v>2754</v>
      </c>
      <c r="O1458" s="16" t="s">
        <v>3405</v>
      </c>
      <c r="P1458" s="19" t="s">
        <v>21</v>
      </c>
      <c r="Q1458">
        <v>1</v>
      </c>
      <c r="R1458" s="8">
        <f t="shared" si="256"/>
        <v>4335</v>
      </c>
      <c r="S1458" s="8">
        <f t="shared" si="255"/>
        <v>4335</v>
      </c>
      <c r="T1458" s="6">
        <f t="shared" si="257"/>
        <v>19</v>
      </c>
      <c r="U1458" s="9">
        <f t="shared" si="258"/>
        <v>5158.6499999999996</v>
      </c>
      <c r="V1458" s="9">
        <f t="shared" si="259"/>
        <v>5158.6499999999996</v>
      </c>
      <c r="W1458" s="9">
        <f t="shared" si="260"/>
        <v>5158.6499999999996</v>
      </c>
      <c r="X1458" s="7">
        <v>25</v>
      </c>
      <c r="Y1458" s="14">
        <v>25</v>
      </c>
      <c r="Z1458" s="14">
        <v>25</v>
      </c>
      <c r="AA1458" s="9">
        <f t="shared" si="261"/>
        <v>6448.3125</v>
      </c>
      <c r="AB1458" s="9">
        <f t="shared" si="262"/>
        <v>6448.3125</v>
      </c>
      <c r="AC1458" s="15">
        <f t="shared" si="263"/>
        <v>6448.3125</v>
      </c>
    </row>
    <row r="1459" spans="1:29" x14ac:dyDescent="0.25">
      <c r="A1459" s="16" t="s">
        <v>4864</v>
      </c>
      <c r="B1459" s="17"/>
      <c r="C1459" s="18"/>
      <c r="D1459" s="16" t="s">
        <v>4865</v>
      </c>
      <c r="E1459" s="16" t="s">
        <v>4862</v>
      </c>
      <c r="F1459" s="18" t="s">
        <v>34</v>
      </c>
      <c r="G1459" s="18">
        <v>1</v>
      </c>
      <c r="H1459" s="16" t="s">
        <v>44</v>
      </c>
      <c r="I1459" s="16" t="s">
        <v>4866</v>
      </c>
      <c r="J1459" s="16" t="s">
        <v>205</v>
      </c>
      <c r="K1459" s="18">
        <v>0</v>
      </c>
      <c r="L1459" s="18">
        <v>0</v>
      </c>
      <c r="M1459" s="16" t="s">
        <v>55</v>
      </c>
      <c r="N1459" s="16" t="s">
        <v>2754</v>
      </c>
      <c r="O1459" s="16" t="s">
        <v>3405</v>
      </c>
      <c r="P1459" s="19" t="s">
        <v>21</v>
      </c>
      <c r="Q1459">
        <v>1</v>
      </c>
      <c r="R1459" s="8">
        <f t="shared" si="256"/>
        <v>4107</v>
      </c>
      <c r="S1459" s="8">
        <f t="shared" si="255"/>
        <v>4107</v>
      </c>
      <c r="T1459" s="6">
        <f t="shared" si="257"/>
        <v>19</v>
      </c>
      <c r="U1459" s="9">
        <f t="shared" si="258"/>
        <v>4887.33</v>
      </c>
      <c r="V1459" s="9">
        <f t="shared" si="259"/>
        <v>4887.33</v>
      </c>
      <c r="W1459" s="9">
        <f t="shared" si="260"/>
        <v>4887.33</v>
      </c>
      <c r="X1459" s="7">
        <v>25</v>
      </c>
      <c r="Y1459" s="14">
        <v>25</v>
      </c>
      <c r="Z1459" s="14">
        <v>25</v>
      </c>
      <c r="AA1459" s="9">
        <f t="shared" si="261"/>
        <v>6109.1625000000004</v>
      </c>
      <c r="AB1459" s="9">
        <f t="shared" si="262"/>
        <v>6109.1625000000004</v>
      </c>
      <c r="AC1459" s="15">
        <f t="shared" si="263"/>
        <v>6109.1625000000004</v>
      </c>
    </row>
    <row r="1460" spans="1:29" x14ac:dyDescent="0.25">
      <c r="A1460" s="16" t="s">
        <v>4867</v>
      </c>
      <c r="B1460" s="17"/>
      <c r="C1460" s="18"/>
      <c r="D1460" s="16" t="s">
        <v>4868</v>
      </c>
      <c r="E1460" s="16" t="s">
        <v>4862</v>
      </c>
      <c r="F1460" s="18" t="s">
        <v>34</v>
      </c>
      <c r="G1460" s="18">
        <v>1</v>
      </c>
      <c r="H1460" s="16" t="s">
        <v>44</v>
      </c>
      <c r="I1460" s="16" t="s">
        <v>4869</v>
      </c>
      <c r="J1460" s="16" t="s">
        <v>205</v>
      </c>
      <c r="K1460" s="18">
        <v>0</v>
      </c>
      <c r="L1460" s="18">
        <v>0</v>
      </c>
      <c r="M1460" s="16" t="s">
        <v>55</v>
      </c>
      <c r="N1460" s="16" t="s">
        <v>2754</v>
      </c>
      <c r="O1460" s="16" t="s">
        <v>3405</v>
      </c>
      <c r="P1460" s="19" t="s">
        <v>21</v>
      </c>
      <c r="Q1460">
        <v>1</v>
      </c>
      <c r="R1460" s="8">
        <f t="shared" si="256"/>
        <v>3901</v>
      </c>
      <c r="S1460" s="8">
        <f t="shared" si="255"/>
        <v>3901</v>
      </c>
      <c r="T1460" s="6">
        <f t="shared" si="257"/>
        <v>19</v>
      </c>
      <c r="U1460" s="9">
        <f t="shared" si="258"/>
        <v>4642.1900000000005</v>
      </c>
      <c r="V1460" s="9">
        <f t="shared" si="259"/>
        <v>4642.1900000000005</v>
      </c>
      <c r="W1460" s="9">
        <f t="shared" si="260"/>
        <v>4642.1900000000005</v>
      </c>
      <c r="X1460" s="7">
        <v>25</v>
      </c>
      <c r="Y1460" s="14">
        <v>25</v>
      </c>
      <c r="Z1460" s="14">
        <v>25</v>
      </c>
      <c r="AA1460" s="9">
        <f t="shared" si="261"/>
        <v>5802.7375000000011</v>
      </c>
      <c r="AB1460" s="9">
        <f t="shared" si="262"/>
        <v>5802.7375000000011</v>
      </c>
      <c r="AC1460" s="15">
        <f t="shared" si="263"/>
        <v>5802.7375000000011</v>
      </c>
    </row>
    <row r="1461" spans="1:29" x14ac:dyDescent="0.25">
      <c r="A1461" s="16" t="s">
        <v>4870</v>
      </c>
      <c r="B1461" s="17"/>
      <c r="C1461" s="18"/>
      <c r="D1461" s="16" t="s">
        <v>4871</v>
      </c>
      <c r="E1461" s="16" t="s">
        <v>1654</v>
      </c>
      <c r="F1461" s="18" t="s">
        <v>34</v>
      </c>
      <c r="G1461" s="18">
        <v>1</v>
      </c>
      <c r="H1461" s="16" t="s">
        <v>44</v>
      </c>
      <c r="I1461" s="16" t="s">
        <v>4739</v>
      </c>
      <c r="J1461" s="16" t="s">
        <v>205</v>
      </c>
      <c r="K1461" s="18">
        <v>0</v>
      </c>
      <c r="L1461" s="18">
        <v>0</v>
      </c>
      <c r="M1461" s="16" t="s">
        <v>55</v>
      </c>
      <c r="N1461" s="16" t="s">
        <v>109</v>
      </c>
      <c r="O1461" s="16" t="s">
        <v>3765</v>
      </c>
      <c r="P1461" s="19" t="s">
        <v>21</v>
      </c>
      <c r="Q1461">
        <v>1</v>
      </c>
      <c r="R1461" s="8">
        <f t="shared" si="256"/>
        <v>935</v>
      </c>
      <c r="S1461" s="8">
        <f t="shared" si="255"/>
        <v>935</v>
      </c>
      <c r="T1461" s="6">
        <f t="shared" si="257"/>
        <v>19</v>
      </c>
      <c r="U1461" s="9">
        <f t="shared" si="258"/>
        <v>1112.6500000000001</v>
      </c>
      <c r="V1461" s="9">
        <f t="shared" si="259"/>
        <v>1112.6500000000001</v>
      </c>
      <c r="W1461" s="9">
        <f t="shared" si="260"/>
        <v>1112.6500000000001</v>
      </c>
      <c r="X1461" s="7">
        <v>25</v>
      </c>
      <c r="Y1461" s="14">
        <v>25</v>
      </c>
      <c r="Z1461" s="14">
        <v>25</v>
      </c>
      <c r="AA1461" s="9">
        <f t="shared" si="261"/>
        <v>1390.8125</v>
      </c>
      <c r="AB1461" s="9">
        <f t="shared" si="262"/>
        <v>1390.8125</v>
      </c>
      <c r="AC1461" s="15">
        <f t="shared" si="263"/>
        <v>1390.8125</v>
      </c>
    </row>
    <row r="1462" spans="1:29" x14ac:dyDescent="0.25">
      <c r="A1462" s="16" t="s">
        <v>4872</v>
      </c>
      <c r="B1462" s="17"/>
      <c r="C1462" s="18"/>
      <c r="D1462" s="16" t="s">
        <v>4873</v>
      </c>
      <c r="E1462" s="16" t="s">
        <v>4104</v>
      </c>
      <c r="F1462" s="18" t="s">
        <v>34</v>
      </c>
      <c r="G1462" s="18">
        <v>1</v>
      </c>
      <c r="H1462" s="16" t="s">
        <v>2080</v>
      </c>
      <c r="I1462" s="16" t="s">
        <v>4485</v>
      </c>
      <c r="J1462" s="16" t="s">
        <v>205</v>
      </c>
      <c r="K1462" s="18">
        <v>0</v>
      </c>
      <c r="L1462" s="18">
        <v>0</v>
      </c>
      <c r="M1462" s="16" t="s">
        <v>55</v>
      </c>
      <c r="N1462" s="16" t="s">
        <v>73</v>
      </c>
      <c r="O1462" s="16" t="s">
        <v>2620</v>
      </c>
      <c r="P1462" s="19" t="s">
        <v>21</v>
      </c>
      <c r="Q1462">
        <v>1</v>
      </c>
      <c r="R1462" s="8">
        <f t="shared" si="256"/>
        <v>4935</v>
      </c>
      <c r="S1462" s="8">
        <f t="shared" si="255"/>
        <v>4935</v>
      </c>
      <c r="T1462" s="6">
        <f t="shared" si="257"/>
        <v>19</v>
      </c>
      <c r="U1462" s="9">
        <f t="shared" si="258"/>
        <v>5872.65</v>
      </c>
      <c r="V1462" s="9">
        <f t="shared" si="259"/>
        <v>5872.65</v>
      </c>
      <c r="W1462" s="9">
        <f t="shared" si="260"/>
        <v>5872.65</v>
      </c>
      <c r="X1462" s="7">
        <v>25</v>
      </c>
      <c r="Y1462" s="14">
        <v>25</v>
      </c>
      <c r="Z1462" s="14">
        <v>25</v>
      </c>
      <c r="AA1462" s="9">
        <f t="shared" si="261"/>
        <v>7340.8125</v>
      </c>
      <c r="AB1462" s="9">
        <f t="shared" si="262"/>
        <v>7340.8125</v>
      </c>
      <c r="AC1462" s="15">
        <f t="shared" si="263"/>
        <v>7340.8125</v>
      </c>
    </row>
    <row r="1463" spans="1:29" x14ac:dyDescent="0.25">
      <c r="A1463" s="16" t="s">
        <v>4874</v>
      </c>
      <c r="B1463" s="17"/>
      <c r="C1463" s="18"/>
      <c r="D1463" s="16" t="s">
        <v>4875</v>
      </c>
      <c r="E1463" s="16" t="s">
        <v>4104</v>
      </c>
      <c r="F1463" s="18" t="s">
        <v>34</v>
      </c>
      <c r="G1463" s="18">
        <v>1</v>
      </c>
      <c r="H1463" s="16" t="s">
        <v>39</v>
      </c>
      <c r="I1463" s="16" t="s">
        <v>4876</v>
      </c>
      <c r="J1463" s="16" t="s">
        <v>205</v>
      </c>
      <c r="K1463" s="18">
        <v>0</v>
      </c>
      <c r="L1463" s="18">
        <v>0</v>
      </c>
      <c r="M1463" s="16" t="s">
        <v>55</v>
      </c>
      <c r="N1463" s="16" t="s">
        <v>73</v>
      </c>
      <c r="O1463" s="16" t="s">
        <v>1682</v>
      </c>
      <c r="P1463" s="19" t="s">
        <v>21</v>
      </c>
      <c r="Q1463">
        <v>1</v>
      </c>
      <c r="R1463" s="8">
        <f t="shared" si="256"/>
        <v>4260</v>
      </c>
      <c r="S1463" s="8">
        <f t="shared" si="255"/>
        <v>4260</v>
      </c>
      <c r="T1463" s="6">
        <f t="shared" si="257"/>
        <v>19</v>
      </c>
      <c r="U1463" s="9">
        <f t="shared" si="258"/>
        <v>5069.3999999999996</v>
      </c>
      <c r="V1463" s="9">
        <f t="shared" si="259"/>
        <v>5069.3999999999996</v>
      </c>
      <c r="W1463" s="9">
        <f t="shared" si="260"/>
        <v>5069.3999999999996</v>
      </c>
      <c r="X1463" s="7">
        <v>25</v>
      </c>
      <c r="Y1463" s="14">
        <v>25</v>
      </c>
      <c r="Z1463" s="14">
        <v>25</v>
      </c>
      <c r="AA1463" s="9">
        <f t="shared" si="261"/>
        <v>6336.75</v>
      </c>
      <c r="AB1463" s="9">
        <f t="shared" si="262"/>
        <v>6336.75</v>
      </c>
      <c r="AC1463" s="15">
        <f t="shared" si="263"/>
        <v>6336.75</v>
      </c>
    </row>
    <row r="1464" spans="1:29" x14ac:dyDescent="0.25">
      <c r="A1464" s="16" t="s">
        <v>4877</v>
      </c>
      <c r="B1464" s="17"/>
      <c r="C1464" s="18"/>
      <c r="D1464" s="16" t="s">
        <v>4878</v>
      </c>
      <c r="E1464" s="16" t="s">
        <v>2818</v>
      </c>
      <c r="F1464" s="18" t="s">
        <v>34</v>
      </c>
      <c r="G1464" s="18">
        <v>1</v>
      </c>
      <c r="H1464" s="16" t="s">
        <v>44</v>
      </c>
      <c r="I1464" s="16" t="s">
        <v>4879</v>
      </c>
      <c r="J1464" s="16" t="s">
        <v>205</v>
      </c>
      <c r="K1464" s="18">
        <v>0</v>
      </c>
      <c r="L1464" s="18">
        <v>0</v>
      </c>
      <c r="M1464" s="16" t="s">
        <v>55</v>
      </c>
      <c r="N1464" s="16" t="s">
        <v>1487</v>
      </c>
      <c r="O1464" s="16" t="s">
        <v>2850</v>
      </c>
      <c r="P1464" s="19" t="s">
        <v>21</v>
      </c>
      <c r="Q1464">
        <v>1</v>
      </c>
      <c r="R1464" s="8">
        <f t="shared" si="256"/>
        <v>8537</v>
      </c>
      <c r="S1464" s="8">
        <f t="shared" si="255"/>
        <v>8537</v>
      </c>
      <c r="T1464" s="6">
        <f t="shared" si="257"/>
        <v>19</v>
      </c>
      <c r="U1464" s="9">
        <f t="shared" si="258"/>
        <v>10159.030000000001</v>
      </c>
      <c r="V1464" s="9">
        <f t="shared" si="259"/>
        <v>10159.030000000001</v>
      </c>
      <c r="W1464" s="9">
        <f t="shared" si="260"/>
        <v>10159.030000000001</v>
      </c>
      <c r="X1464" s="7">
        <v>25</v>
      </c>
      <c r="Y1464" s="14">
        <v>25</v>
      </c>
      <c r="Z1464" s="14">
        <v>25</v>
      </c>
      <c r="AA1464" s="9">
        <f t="shared" si="261"/>
        <v>12698.7875</v>
      </c>
      <c r="AB1464" s="9">
        <f t="shared" si="262"/>
        <v>12698.7875</v>
      </c>
      <c r="AC1464" s="15">
        <f t="shared" si="263"/>
        <v>12698.7875</v>
      </c>
    </row>
    <row r="1465" spans="1:29" x14ac:dyDescent="0.25">
      <c r="A1465" s="16" t="s">
        <v>4880</v>
      </c>
      <c r="B1465" s="17"/>
      <c r="C1465" s="18"/>
      <c r="D1465" s="16" t="s">
        <v>4881</v>
      </c>
      <c r="E1465" s="16" t="s">
        <v>2611</v>
      </c>
      <c r="F1465" s="18" t="s">
        <v>34</v>
      </c>
      <c r="G1465" s="18">
        <v>1</v>
      </c>
      <c r="H1465" s="16" t="s">
        <v>39</v>
      </c>
      <c r="I1465" s="16" t="s">
        <v>4882</v>
      </c>
      <c r="J1465" s="16" t="s">
        <v>17</v>
      </c>
      <c r="K1465" s="18">
        <v>0</v>
      </c>
      <c r="L1465" s="18">
        <v>0</v>
      </c>
      <c r="M1465" s="16" t="s">
        <v>55</v>
      </c>
      <c r="N1465" s="16" t="s">
        <v>271</v>
      </c>
      <c r="O1465" s="16" t="s">
        <v>1879</v>
      </c>
      <c r="P1465" s="19" t="s">
        <v>21</v>
      </c>
      <c r="Q1465">
        <v>1</v>
      </c>
      <c r="R1465" s="8">
        <f t="shared" si="256"/>
        <v>2830</v>
      </c>
      <c r="S1465" s="8">
        <f t="shared" si="255"/>
        <v>2830</v>
      </c>
      <c r="T1465" s="6">
        <f t="shared" si="257"/>
        <v>0</v>
      </c>
      <c r="U1465" s="9">
        <f t="shared" si="258"/>
        <v>2830</v>
      </c>
      <c r="V1465" s="9">
        <f t="shared" si="259"/>
        <v>2830</v>
      </c>
      <c r="W1465" s="9">
        <f t="shared" si="260"/>
        <v>2830</v>
      </c>
      <c r="X1465" s="7">
        <v>25</v>
      </c>
      <c r="Y1465" s="14">
        <v>25</v>
      </c>
      <c r="Z1465" s="14">
        <v>25</v>
      </c>
      <c r="AA1465" s="9">
        <f t="shared" si="261"/>
        <v>3537.5</v>
      </c>
      <c r="AB1465" s="9">
        <f t="shared" si="262"/>
        <v>3537.5</v>
      </c>
      <c r="AC1465" s="15">
        <f t="shared" si="263"/>
        <v>3537.5</v>
      </c>
    </row>
    <row r="1466" spans="1:29" x14ac:dyDescent="0.25">
      <c r="A1466" s="16" t="s">
        <v>4883</v>
      </c>
      <c r="B1466" s="17"/>
      <c r="C1466" s="18"/>
      <c r="D1466" s="16" t="s">
        <v>4884</v>
      </c>
      <c r="E1466" s="16" t="s">
        <v>2611</v>
      </c>
      <c r="F1466" s="18" t="s">
        <v>34</v>
      </c>
      <c r="G1466" s="18">
        <v>1</v>
      </c>
      <c r="H1466" s="16" t="s">
        <v>39</v>
      </c>
      <c r="I1466" s="16" t="s">
        <v>4885</v>
      </c>
      <c r="J1466" s="16" t="s">
        <v>17</v>
      </c>
      <c r="K1466" s="18">
        <v>0</v>
      </c>
      <c r="L1466" s="18">
        <v>0</v>
      </c>
      <c r="M1466" s="16" t="s">
        <v>55</v>
      </c>
      <c r="N1466" s="16" t="s">
        <v>73</v>
      </c>
      <c r="O1466" s="16" t="s">
        <v>4886</v>
      </c>
      <c r="P1466" s="19" t="s">
        <v>21</v>
      </c>
      <c r="Q1466">
        <v>1</v>
      </c>
      <c r="R1466" s="8">
        <f t="shared" si="256"/>
        <v>17609</v>
      </c>
      <c r="S1466" s="8">
        <f t="shared" si="255"/>
        <v>17609</v>
      </c>
      <c r="T1466" s="6">
        <f t="shared" si="257"/>
        <v>0</v>
      </c>
      <c r="U1466" s="9">
        <f t="shared" si="258"/>
        <v>17609</v>
      </c>
      <c r="V1466" s="9">
        <f t="shared" si="259"/>
        <v>17609</v>
      </c>
      <c r="W1466" s="9">
        <f t="shared" si="260"/>
        <v>17609</v>
      </c>
      <c r="X1466" s="7">
        <v>25</v>
      </c>
      <c r="Y1466" s="14">
        <v>25</v>
      </c>
      <c r="Z1466" s="14">
        <v>25</v>
      </c>
      <c r="AA1466" s="9">
        <f t="shared" si="261"/>
        <v>22011.25</v>
      </c>
      <c r="AB1466" s="9">
        <f t="shared" si="262"/>
        <v>22011.25</v>
      </c>
      <c r="AC1466" s="15">
        <f t="shared" si="263"/>
        <v>22011.25</v>
      </c>
    </row>
    <row r="1467" spans="1:29" x14ac:dyDescent="0.25">
      <c r="A1467" s="16" t="s">
        <v>4887</v>
      </c>
      <c r="B1467" s="17"/>
      <c r="C1467" s="18"/>
      <c r="D1467" s="16" t="s">
        <v>4888</v>
      </c>
      <c r="E1467" s="16" t="s">
        <v>746</v>
      </c>
      <c r="F1467" s="18" t="s">
        <v>34</v>
      </c>
      <c r="G1467" s="18">
        <v>1</v>
      </c>
      <c r="H1467" s="16" t="s">
        <v>44</v>
      </c>
      <c r="I1467" s="16" t="s">
        <v>4889</v>
      </c>
      <c r="J1467" s="16" t="s">
        <v>205</v>
      </c>
      <c r="K1467" s="18">
        <v>0</v>
      </c>
      <c r="L1467" s="18">
        <v>0</v>
      </c>
      <c r="M1467" s="16" t="s">
        <v>55</v>
      </c>
      <c r="N1467" s="16" t="s">
        <v>2059</v>
      </c>
      <c r="O1467" s="16" t="s">
        <v>1714</v>
      </c>
      <c r="P1467" s="19" t="s">
        <v>21</v>
      </c>
      <c r="Q1467">
        <v>1</v>
      </c>
      <c r="R1467" s="8">
        <f t="shared" si="256"/>
        <v>7124</v>
      </c>
      <c r="S1467" s="8">
        <f t="shared" si="255"/>
        <v>7124</v>
      </c>
      <c r="T1467" s="6">
        <f t="shared" si="257"/>
        <v>19</v>
      </c>
      <c r="U1467" s="9">
        <f t="shared" si="258"/>
        <v>8477.56</v>
      </c>
      <c r="V1467" s="9">
        <f t="shared" si="259"/>
        <v>8477.56</v>
      </c>
      <c r="W1467" s="9">
        <f t="shared" si="260"/>
        <v>8477.56</v>
      </c>
      <c r="X1467" s="7">
        <v>25</v>
      </c>
      <c r="Y1467" s="14">
        <v>25</v>
      </c>
      <c r="Z1467" s="14">
        <v>25</v>
      </c>
      <c r="AA1467" s="9">
        <f t="shared" si="261"/>
        <v>10596.949999999999</v>
      </c>
      <c r="AB1467" s="9">
        <f t="shared" si="262"/>
        <v>10596.949999999999</v>
      </c>
      <c r="AC1467" s="15">
        <f t="shared" si="263"/>
        <v>10596.949999999999</v>
      </c>
    </row>
    <row r="1468" spans="1:29" x14ac:dyDescent="0.25">
      <c r="A1468" s="16" t="s">
        <v>4890</v>
      </c>
      <c r="B1468" s="17"/>
      <c r="C1468" s="18"/>
      <c r="D1468" s="16" t="s">
        <v>4891</v>
      </c>
      <c r="E1468" s="16" t="s">
        <v>2683</v>
      </c>
      <c r="F1468" s="18" t="s">
        <v>34</v>
      </c>
      <c r="G1468" s="18">
        <v>1</v>
      </c>
      <c r="H1468" s="16" t="s">
        <v>2080</v>
      </c>
      <c r="I1468" s="16" t="s">
        <v>2958</v>
      </c>
      <c r="J1468" s="16" t="s">
        <v>205</v>
      </c>
      <c r="K1468" s="18">
        <v>0</v>
      </c>
      <c r="L1468" s="18">
        <v>0</v>
      </c>
      <c r="M1468" s="16" t="s">
        <v>55</v>
      </c>
      <c r="N1468" s="16" t="s">
        <v>1093</v>
      </c>
      <c r="O1468" s="16" t="s">
        <v>2685</v>
      </c>
      <c r="P1468" s="19" t="s">
        <v>21</v>
      </c>
      <c r="Q1468">
        <v>1</v>
      </c>
      <c r="R1468" s="8">
        <f t="shared" si="256"/>
        <v>9607</v>
      </c>
      <c r="S1468" s="8">
        <f t="shared" si="255"/>
        <v>9607</v>
      </c>
      <c r="T1468" s="6">
        <f t="shared" si="257"/>
        <v>19</v>
      </c>
      <c r="U1468" s="9">
        <f t="shared" si="258"/>
        <v>11432.33</v>
      </c>
      <c r="V1468" s="9">
        <f t="shared" si="259"/>
        <v>11432.33</v>
      </c>
      <c r="W1468" s="9">
        <f t="shared" si="260"/>
        <v>11432.33</v>
      </c>
      <c r="X1468" s="7">
        <v>25</v>
      </c>
      <c r="Y1468" s="14">
        <v>25</v>
      </c>
      <c r="Z1468" s="14">
        <v>25</v>
      </c>
      <c r="AA1468" s="9">
        <f t="shared" si="261"/>
        <v>14290.4125</v>
      </c>
      <c r="AB1468" s="9">
        <f t="shared" si="262"/>
        <v>14290.4125</v>
      </c>
      <c r="AC1468" s="15">
        <f t="shared" si="263"/>
        <v>14290.4125</v>
      </c>
    </row>
    <row r="1469" spans="1:29" x14ac:dyDescent="0.25">
      <c r="A1469" s="16" t="s">
        <v>4892</v>
      </c>
      <c r="B1469" s="17"/>
      <c r="C1469" s="18"/>
      <c r="D1469" s="16" t="s">
        <v>4893</v>
      </c>
      <c r="E1469" s="16" t="s">
        <v>3545</v>
      </c>
      <c r="F1469" s="18" t="s">
        <v>34</v>
      </c>
      <c r="G1469" s="18">
        <v>1</v>
      </c>
      <c r="H1469" s="16" t="s">
        <v>44</v>
      </c>
      <c r="I1469" s="16" t="s">
        <v>4894</v>
      </c>
      <c r="J1469" s="16" t="s">
        <v>17</v>
      </c>
      <c r="K1469" s="18">
        <v>0</v>
      </c>
      <c r="L1469" s="18">
        <v>0</v>
      </c>
      <c r="M1469" s="16" t="s">
        <v>18</v>
      </c>
      <c r="N1469" s="16" t="s">
        <v>97</v>
      </c>
      <c r="O1469" s="16" t="s">
        <v>523</v>
      </c>
      <c r="P1469" s="19" t="s">
        <v>21</v>
      </c>
      <c r="Q1469">
        <v>1</v>
      </c>
      <c r="R1469" s="8">
        <f t="shared" si="256"/>
        <v>2404</v>
      </c>
      <c r="S1469" s="8">
        <f t="shared" si="255"/>
        <v>2404</v>
      </c>
      <c r="T1469" s="6">
        <f t="shared" si="257"/>
        <v>0</v>
      </c>
      <c r="U1469" s="9">
        <f t="shared" si="258"/>
        <v>2404</v>
      </c>
      <c r="V1469" s="9">
        <f t="shared" si="259"/>
        <v>2404</v>
      </c>
      <c r="W1469" s="9">
        <f t="shared" si="260"/>
        <v>2404</v>
      </c>
      <c r="X1469" s="7">
        <v>25</v>
      </c>
      <c r="Y1469" s="14">
        <v>25</v>
      </c>
      <c r="Z1469" s="14">
        <v>25</v>
      </c>
      <c r="AA1469" s="9">
        <f t="shared" si="261"/>
        <v>3005</v>
      </c>
      <c r="AB1469" s="9">
        <f t="shared" si="262"/>
        <v>3005</v>
      </c>
      <c r="AC1469" s="15">
        <f t="shared" si="263"/>
        <v>3005</v>
      </c>
    </row>
    <row r="1470" spans="1:29" x14ac:dyDescent="0.25">
      <c r="A1470" s="16" t="s">
        <v>4895</v>
      </c>
      <c r="B1470" s="17"/>
      <c r="C1470" s="18"/>
      <c r="D1470" s="16" t="s">
        <v>4896</v>
      </c>
      <c r="E1470" s="16" t="s">
        <v>2589</v>
      </c>
      <c r="F1470" s="18" t="s">
        <v>34</v>
      </c>
      <c r="G1470" s="18">
        <v>1</v>
      </c>
      <c r="H1470" s="16" t="s">
        <v>44</v>
      </c>
      <c r="I1470" s="16" t="s">
        <v>4897</v>
      </c>
      <c r="J1470" s="16" t="s">
        <v>205</v>
      </c>
      <c r="K1470" s="18">
        <v>0</v>
      </c>
      <c r="L1470" s="18">
        <v>0</v>
      </c>
      <c r="M1470" s="16" t="s">
        <v>55</v>
      </c>
      <c r="N1470" s="16" t="s">
        <v>1713</v>
      </c>
      <c r="O1470" s="16" t="s">
        <v>2998</v>
      </c>
      <c r="P1470" s="19" t="s">
        <v>21</v>
      </c>
      <c r="Q1470">
        <v>1</v>
      </c>
      <c r="R1470" s="8">
        <f t="shared" si="256"/>
        <v>1436</v>
      </c>
      <c r="S1470" s="8">
        <f t="shared" si="255"/>
        <v>1436</v>
      </c>
      <c r="T1470" s="6">
        <f t="shared" si="257"/>
        <v>19</v>
      </c>
      <c r="U1470" s="9">
        <f t="shared" si="258"/>
        <v>1708.84</v>
      </c>
      <c r="V1470" s="9">
        <f t="shared" si="259"/>
        <v>1708.84</v>
      </c>
      <c r="W1470" s="9">
        <f t="shared" si="260"/>
        <v>1708.84</v>
      </c>
      <c r="X1470" s="7">
        <v>25</v>
      </c>
      <c r="Y1470" s="14">
        <v>25</v>
      </c>
      <c r="Z1470" s="14">
        <v>25</v>
      </c>
      <c r="AA1470" s="9">
        <f t="shared" si="261"/>
        <v>2136.0499999999997</v>
      </c>
      <c r="AB1470" s="9">
        <f t="shared" si="262"/>
        <v>2136.0499999999997</v>
      </c>
      <c r="AC1470" s="15">
        <f t="shared" si="263"/>
        <v>2136.0499999999997</v>
      </c>
    </row>
    <row r="1471" spans="1:29" x14ac:dyDescent="0.25">
      <c r="A1471" s="16" t="s">
        <v>4898</v>
      </c>
      <c r="B1471" s="17"/>
      <c r="C1471" s="18"/>
      <c r="D1471" s="16" t="s">
        <v>4899</v>
      </c>
      <c r="E1471" s="16" t="s">
        <v>2589</v>
      </c>
      <c r="F1471" s="18" t="s">
        <v>34</v>
      </c>
      <c r="G1471" s="18">
        <v>1</v>
      </c>
      <c r="H1471" s="16" t="s">
        <v>44</v>
      </c>
      <c r="I1471" s="16" t="s">
        <v>4897</v>
      </c>
      <c r="J1471" s="16" t="s">
        <v>205</v>
      </c>
      <c r="K1471" s="18">
        <v>0</v>
      </c>
      <c r="L1471" s="18">
        <v>0</v>
      </c>
      <c r="M1471" s="16" t="s">
        <v>55</v>
      </c>
      <c r="N1471" s="16" t="s">
        <v>1713</v>
      </c>
      <c r="O1471" s="16" t="s">
        <v>2998</v>
      </c>
      <c r="P1471" s="19" t="s">
        <v>21</v>
      </c>
      <c r="Q1471">
        <v>1</v>
      </c>
      <c r="R1471" s="8">
        <f t="shared" ref="R1471:R1534" si="264">I1471/G1471</f>
        <v>1436</v>
      </c>
      <c r="S1471" s="8">
        <f t="shared" si="255"/>
        <v>1436</v>
      </c>
      <c r="T1471" s="6">
        <f t="shared" ref="T1471:T1534" si="265">IF(J1471="19%  IVA",19,IF(J1471="5% IVA",5,0))</f>
        <v>19</v>
      </c>
      <c r="U1471" s="9">
        <f t="shared" ref="U1471:U1534" si="266">(S1471*T1471/100)+I1471</f>
        <v>1708.84</v>
      </c>
      <c r="V1471" s="9">
        <f t="shared" ref="V1471:V1534" si="267">(R1471*T1471/100)+R1471</f>
        <v>1708.84</v>
      </c>
      <c r="W1471" s="9">
        <f t="shared" ref="W1471:W1534" si="268">(S1471*T1471/100)+S1471</f>
        <v>1708.84</v>
      </c>
      <c r="X1471" s="7">
        <v>25</v>
      </c>
      <c r="Y1471" s="14">
        <v>25</v>
      </c>
      <c r="Z1471" s="14">
        <v>25</v>
      </c>
      <c r="AA1471" s="9">
        <f t="shared" ref="AA1471:AA1534" si="269">(U1471*X1471/100)+U1471</f>
        <v>2136.0499999999997</v>
      </c>
      <c r="AB1471" s="9">
        <f t="shared" ref="AB1471:AB1534" si="270">(V1471*Y1471/100)+V1471</f>
        <v>2136.0499999999997</v>
      </c>
      <c r="AC1471" s="15">
        <f t="shared" ref="AC1471:AC1534" si="271">(W1471*Z1471/100)+W1471</f>
        <v>2136.0499999999997</v>
      </c>
    </row>
    <row r="1472" spans="1:29" x14ac:dyDescent="0.25">
      <c r="A1472" s="16" t="s">
        <v>4900</v>
      </c>
      <c r="B1472" s="17"/>
      <c r="C1472" s="18"/>
      <c r="D1472" s="16" t="s">
        <v>4901</v>
      </c>
      <c r="E1472" s="16" t="s">
        <v>504</v>
      </c>
      <c r="F1472" s="18" t="s">
        <v>34</v>
      </c>
      <c r="G1472" s="18">
        <v>1</v>
      </c>
      <c r="H1472" s="16" t="s">
        <v>65</v>
      </c>
      <c r="I1472" s="16" t="s">
        <v>4902</v>
      </c>
      <c r="J1472" s="16" t="s">
        <v>205</v>
      </c>
      <c r="K1472" s="18">
        <v>0</v>
      </c>
      <c r="L1472" s="18">
        <v>0</v>
      </c>
      <c r="M1472" s="16" t="s">
        <v>55</v>
      </c>
      <c r="N1472" s="16" t="s">
        <v>3078</v>
      </c>
      <c r="O1472" s="16" t="s">
        <v>1553</v>
      </c>
      <c r="P1472" s="19" t="s">
        <v>21</v>
      </c>
      <c r="Q1472">
        <v>1</v>
      </c>
      <c r="R1472" s="8">
        <f t="shared" si="264"/>
        <v>54268</v>
      </c>
      <c r="S1472" s="8">
        <f t="shared" si="255"/>
        <v>54268</v>
      </c>
      <c r="T1472" s="6">
        <f t="shared" si="265"/>
        <v>19</v>
      </c>
      <c r="U1472" s="9">
        <f t="shared" si="266"/>
        <v>64578.92</v>
      </c>
      <c r="V1472" s="9">
        <f t="shared" si="267"/>
        <v>64578.92</v>
      </c>
      <c r="W1472" s="9">
        <f t="shared" si="268"/>
        <v>64578.92</v>
      </c>
      <c r="X1472" s="7">
        <v>25</v>
      </c>
      <c r="Y1472" s="14">
        <v>25</v>
      </c>
      <c r="Z1472" s="14">
        <v>25</v>
      </c>
      <c r="AA1472" s="9">
        <f t="shared" si="269"/>
        <v>80723.649999999994</v>
      </c>
      <c r="AB1472" s="9">
        <f t="shared" si="270"/>
        <v>80723.649999999994</v>
      </c>
      <c r="AC1472" s="15">
        <f t="shared" si="271"/>
        <v>80723.649999999994</v>
      </c>
    </row>
    <row r="1473" spans="1:29" x14ac:dyDescent="0.25">
      <c r="A1473" s="16" t="s">
        <v>4903</v>
      </c>
      <c r="B1473" s="17"/>
      <c r="C1473" s="18"/>
      <c r="D1473" s="16" t="s">
        <v>4904</v>
      </c>
      <c r="E1473" s="16" t="s">
        <v>715</v>
      </c>
      <c r="F1473" s="18" t="s">
        <v>34</v>
      </c>
      <c r="G1473" s="18">
        <v>1</v>
      </c>
      <c r="H1473" s="16" t="s">
        <v>39</v>
      </c>
      <c r="I1473" s="16" t="s">
        <v>4905</v>
      </c>
      <c r="J1473" s="16" t="s">
        <v>205</v>
      </c>
      <c r="K1473" s="18">
        <v>0</v>
      </c>
      <c r="L1473" s="18">
        <v>0</v>
      </c>
      <c r="M1473" s="16" t="s">
        <v>55</v>
      </c>
      <c r="N1473" s="16" t="s">
        <v>356</v>
      </c>
      <c r="O1473" s="16" t="s">
        <v>2714</v>
      </c>
      <c r="P1473" s="19" t="s">
        <v>21</v>
      </c>
      <c r="Q1473">
        <v>1</v>
      </c>
      <c r="R1473" s="8">
        <f t="shared" si="264"/>
        <v>58600</v>
      </c>
      <c r="S1473" s="8">
        <f t="shared" si="255"/>
        <v>58600</v>
      </c>
      <c r="T1473" s="6">
        <f t="shared" si="265"/>
        <v>19</v>
      </c>
      <c r="U1473" s="9">
        <f t="shared" si="266"/>
        <v>69734</v>
      </c>
      <c r="V1473" s="9">
        <f t="shared" si="267"/>
        <v>69734</v>
      </c>
      <c r="W1473" s="9">
        <f t="shared" si="268"/>
        <v>69734</v>
      </c>
      <c r="X1473" s="7">
        <v>25</v>
      </c>
      <c r="Y1473" s="14">
        <v>25</v>
      </c>
      <c r="Z1473" s="14">
        <v>25</v>
      </c>
      <c r="AA1473" s="9">
        <f t="shared" si="269"/>
        <v>87167.5</v>
      </c>
      <c r="AB1473" s="9">
        <f t="shared" si="270"/>
        <v>87167.5</v>
      </c>
      <c r="AC1473" s="15">
        <f t="shared" si="271"/>
        <v>87167.5</v>
      </c>
    </row>
    <row r="1474" spans="1:29" x14ac:dyDescent="0.25">
      <c r="A1474" s="16" t="s">
        <v>4906</v>
      </c>
      <c r="B1474" s="17"/>
      <c r="C1474" s="18"/>
      <c r="D1474" s="16" t="s">
        <v>4907</v>
      </c>
      <c r="E1474" s="16" t="s">
        <v>575</v>
      </c>
      <c r="F1474" s="18" t="s">
        <v>34</v>
      </c>
      <c r="G1474" s="18">
        <v>1</v>
      </c>
      <c r="H1474" s="16" t="s">
        <v>39</v>
      </c>
      <c r="I1474" s="16" t="s">
        <v>4908</v>
      </c>
      <c r="J1474" s="16" t="s">
        <v>205</v>
      </c>
      <c r="K1474" s="18">
        <v>0</v>
      </c>
      <c r="L1474" s="18">
        <v>0</v>
      </c>
      <c r="M1474" s="16" t="s">
        <v>55</v>
      </c>
      <c r="N1474" s="16" t="s">
        <v>356</v>
      </c>
      <c r="O1474" s="16" t="s">
        <v>2714</v>
      </c>
      <c r="P1474" s="19" t="s">
        <v>21</v>
      </c>
      <c r="Q1474">
        <v>1</v>
      </c>
      <c r="R1474" s="8">
        <f t="shared" si="264"/>
        <v>58636</v>
      </c>
      <c r="S1474" s="8">
        <f t="shared" si="255"/>
        <v>58636</v>
      </c>
      <c r="T1474" s="6">
        <f t="shared" si="265"/>
        <v>19</v>
      </c>
      <c r="U1474" s="9">
        <f t="shared" si="266"/>
        <v>69776.84</v>
      </c>
      <c r="V1474" s="9">
        <f t="shared" si="267"/>
        <v>69776.84</v>
      </c>
      <c r="W1474" s="9">
        <f t="shared" si="268"/>
        <v>69776.84</v>
      </c>
      <c r="X1474" s="7">
        <v>25</v>
      </c>
      <c r="Y1474" s="14">
        <v>25</v>
      </c>
      <c r="Z1474" s="14">
        <v>25</v>
      </c>
      <c r="AA1474" s="9">
        <f t="shared" si="269"/>
        <v>87221.049999999988</v>
      </c>
      <c r="AB1474" s="9">
        <f t="shared" si="270"/>
        <v>87221.049999999988</v>
      </c>
      <c r="AC1474" s="15">
        <f t="shared" si="271"/>
        <v>87221.049999999988</v>
      </c>
    </row>
    <row r="1475" spans="1:29" x14ac:dyDescent="0.25">
      <c r="A1475" s="16" t="s">
        <v>4909</v>
      </c>
      <c r="B1475" s="17"/>
      <c r="C1475" s="18"/>
      <c r="D1475" s="16" t="s">
        <v>4910</v>
      </c>
      <c r="E1475" s="16" t="s">
        <v>3797</v>
      </c>
      <c r="F1475" s="18" t="s">
        <v>34</v>
      </c>
      <c r="G1475" s="18">
        <v>1</v>
      </c>
      <c r="H1475" s="16" t="s">
        <v>521</v>
      </c>
      <c r="I1475" s="16" t="s">
        <v>3801</v>
      </c>
      <c r="J1475" s="16" t="s">
        <v>205</v>
      </c>
      <c r="K1475" s="18">
        <v>0</v>
      </c>
      <c r="L1475" s="18">
        <v>0</v>
      </c>
      <c r="M1475" s="16" t="s">
        <v>55</v>
      </c>
      <c r="N1475" s="16" t="s">
        <v>1093</v>
      </c>
      <c r="O1475" s="16" t="s">
        <v>3817</v>
      </c>
      <c r="P1475" s="19" t="s">
        <v>21</v>
      </c>
      <c r="Q1475">
        <v>1</v>
      </c>
      <c r="R1475" s="8">
        <f t="shared" si="264"/>
        <v>5877</v>
      </c>
      <c r="S1475" s="8">
        <f t="shared" ref="S1475:S1538" si="272">R1475/Q1475</f>
        <v>5877</v>
      </c>
      <c r="T1475" s="6">
        <f t="shared" si="265"/>
        <v>19</v>
      </c>
      <c r="U1475" s="9">
        <f t="shared" si="266"/>
        <v>6993.63</v>
      </c>
      <c r="V1475" s="9">
        <f t="shared" si="267"/>
        <v>6993.63</v>
      </c>
      <c r="W1475" s="9">
        <f t="shared" si="268"/>
        <v>6993.63</v>
      </c>
      <c r="X1475" s="7">
        <v>25</v>
      </c>
      <c r="Y1475" s="14">
        <v>25</v>
      </c>
      <c r="Z1475" s="14">
        <v>25</v>
      </c>
      <c r="AA1475" s="9">
        <f t="shared" si="269"/>
        <v>8742.0375000000004</v>
      </c>
      <c r="AB1475" s="9">
        <f t="shared" si="270"/>
        <v>8742.0375000000004</v>
      </c>
      <c r="AC1475" s="15">
        <f t="shared" si="271"/>
        <v>8742.0375000000004</v>
      </c>
    </row>
    <row r="1476" spans="1:29" x14ac:dyDescent="0.25">
      <c r="A1476" s="16" t="s">
        <v>4911</v>
      </c>
      <c r="B1476" s="17"/>
      <c r="C1476" s="18"/>
      <c r="D1476" s="16" t="s">
        <v>4912</v>
      </c>
      <c r="E1476" s="16" t="s">
        <v>3671</v>
      </c>
      <c r="F1476" s="18" t="s">
        <v>34</v>
      </c>
      <c r="G1476" s="18">
        <v>1</v>
      </c>
      <c r="H1476" s="16" t="s">
        <v>39</v>
      </c>
      <c r="I1476" s="16" t="s">
        <v>4913</v>
      </c>
      <c r="J1476" s="16" t="s">
        <v>205</v>
      </c>
      <c r="K1476" s="18">
        <v>0</v>
      </c>
      <c r="L1476" s="18">
        <v>0</v>
      </c>
      <c r="M1476" s="16" t="s">
        <v>55</v>
      </c>
      <c r="N1476" s="16" t="s">
        <v>356</v>
      </c>
      <c r="O1476" s="16" t="s">
        <v>1553</v>
      </c>
      <c r="P1476" s="19" t="s">
        <v>21</v>
      </c>
      <c r="Q1476">
        <v>1</v>
      </c>
      <c r="R1476" s="8">
        <f t="shared" si="264"/>
        <v>17549</v>
      </c>
      <c r="S1476" s="8">
        <f t="shared" si="272"/>
        <v>17549</v>
      </c>
      <c r="T1476" s="6">
        <f t="shared" si="265"/>
        <v>19</v>
      </c>
      <c r="U1476" s="9">
        <f t="shared" si="266"/>
        <v>20883.310000000001</v>
      </c>
      <c r="V1476" s="9">
        <f t="shared" si="267"/>
        <v>20883.310000000001</v>
      </c>
      <c r="W1476" s="9">
        <f t="shared" si="268"/>
        <v>20883.310000000001</v>
      </c>
      <c r="X1476" s="7">
        <v>25</v>
      </c>
      <c r="Y1476" s="14">
        <v>25</v>
      </c>
      <c r="Z1476" s="14">
        <v>25</v>
      </c>
      <c r="AA1476" s="9">
        <f t="shared" si="269"/>
        <v>26104.137500000001</v>
      </c>
      <c r="AB1476" s="9">
        <f t="shared" si="270"/>
        <v>26104.137500000001</v>
      </c>
      <c r="AC1476" s="15">
        <f t="shared" si="271"/>
        <v>26104.137500000001</v>
      </c>
    </row>
    <row r="1477" spans="1:29" x14ac:dyDescent="0.25">
      <c r="A1477" s="16" t="s">
        <v>4914</v>
      </c>
      <c r="B1477" s="17"/>
      <c r="C1477" s="18"/>
      <c r="D1477" s="16" t="s">
        <v>4915</v>
      </c>
      <c r="E1477" s="16" t="s">
        <v>4104</v>
      </c>
      <c r="F1477" s="18" t="s">
        <v>34</v>
      </c>
      <c r="G1477" s="18">
        <v>1</v>
      </c>
      <c r="H1477" s="16" t="s">
        <v>39</v>
      </c>
      <c r="I1477" s="16" t="s">
        <v>4916</v>
      </c>
      <c r="J1477" s="16" t="s">
        <v>17</v>
      </c>
      <c r="K1477" s="18">
        <v>0</v>
      </c>
      <c r="L1477" s="18">
        <v>0</v>
      </c>
      <c r="M1477" s="16" t="s">
        <v>55</v>
      </c>
      <c r="N1477" s="16" t="s">
        <v>73</v>
      </c>
      <c r="O1477" s="16" t="s">
        <v>2051</v>
      </c>
      <c r="P1477" s="19" t="s">
        <v>21</v>
      </c>
      <c r="Q1477">
        <v>1</v>
      </c>
      <c r="R1477" s="8">
        <f t="shared" si="264"/>
        <v>4842</v>
      </c>
      <c r="S1477" s="8">
        <f t="shared" si="272"/>
        <v>4842</v>
      </c>
      <c r="T1477" s="6">
        <f t="shared" si="265"/>
        <v>0</v>
      </c>
      <c r="U1477" s="9">
        <f t="shared" si="266"/>
        <v>4842</v>
      </c>
      <c r="V1477" s="9">
        <f t="shared" si="267"/>
        <v>4842</v>
      </c>
      <c r="W1477" s="9">
        <f t="shared" si="268"/>
        <v>4842</v>
      </c>
      <c r="X1477" s="7">
        <v>25</v>
      </c>
      <c r="Y1477" s="14">
        <v>25</v>
      </c>
      <c r="Z1477" s="14">
        <v>25</v>
      </c>
      <c r="AA1477" s="9">
        <f t="shared" si="269"/>
        <v>6052.5</v>
      </c>
      <c r="AB1477" s="9">
        <f t="shared" si="270"/>
        <v>6052.5</v>
      </c>
      <c r="AC1477" s="15">
        <f t="shared" si="271"/>
        <v>6052.5</v>
      </c>
    </row>
    <row r="1478" spans="1:29" x14ac:dyDescent="0.25">
      <c r="A1478" s="16" t="s">
        <v>4917</v>
      </c>
      <c r="B1478" s="17"/>
      <c r="C1478" s="18"/>
      <c r="D1478" s="16" t="s">
        <v>4918</v>
      </c>
      <c r="E1478" s="16" t="s">
        <v>2611</v>
      </c>
      <c r="F1478" s="18" t="s">
        <v>34</v>
      </c>
      <c r="G1478" s="18">
        <v>1</v>
      </c>
      <c r="H1478" s="16" t="s">
        <v>39</v>
      </c>
      <c r="I1478" s="16" t="s">
        <v>4919</v>
      </c>
      <c r="J1478" s="16" t="s">
        <v>17</v>
      </c>
      <c r="K1478" s="18">
        <v>0</v>
      </c>
      <c r="L1478" s="18">
        <v>0</v>
      </c>
      <c r="M1478" s="16" t="s">
        <v>55</v>
      </c>
      <c r="N1478" s="16" t="s">
        <v>73</v>
      </c>
      <c r="O1478" s="16" t="s">
        <v>4175</v>
      </c>
      <c r="P1478" s="19" t="s">
        <v>21</v>
      </c>
      <c r="Q1478">
        <v>1</v>
      </c>
      <c r="R1478" s="8">
        <f t="shared" si="264"/>
        <v>19644</v>
      </c>
      <c r="S1478" s="8">
        <f t="shared" si="272"/>
        <v>19644</v>
      </c>
      <c r="T1478" s="6">
        <f t="shared" si="265"/>
        <v>0</v>
      </c>
      <c r="U1478" s="9">
        <f t="shared" si="266"/>
        <v>19644</v>
      </c>
      <c r="V1478" s="9">
        <f t="shared" si="267"/>
        <v>19644</v>
      </c>
      <c r="W1478" s="9">
        <f t="shared" si="268"/>
        <v>19644</v>
      </c>
      <c r="X1478" s="7">
        <v>25</v>
      </c>
      <c r="Y1478" s="14">
        <v>25</v>
      </c>
      <c r="Z1478" s="14">
        <v>25</v>
      </c>
      <c r="AA1478" s="9">
        <f t="shared" si="269"/>
        <v>24555</v>
      </c>
      <c r="AB1478" s="9">
        <f t="shared" si="270"/>
        <v>24555</v>
      </c>
      <c r="AC1478" s="15">
        <f t="shared" si="271"/>
        <v>24555</v>
      </c>
    </row>
    <row r="1479" spans="1:29" x14ac:dyDescent="0.25">
      <c r="A1479" s="16" t="s">
        <v>4920</v>
      </c>
      <c r="B1479" s="17"/>
      <c r="C1479" s="18"/>
      <c r="D1479" s="16" t="s">
        <v>4921</v>
      </c>
      <c r="E1479" s="16" t="s">
        <v>2782</v>
      </c>
      <c r="F1479" s="18" t="s">
        <v>34</v>
      </c>
      <c r="G1479" s="18">
        <v>1</v>
      </c>
      <c r="H1479" s="16" t="s">
        <v>44</v>
      </c>
      <c r="I1479" s="16" t="s">
        <v>4922</v>
      </c>
      <c r="J1479" s="16" t="s">
        <v>205</v>
      </c>
      <c r="K1479" s="18">
        <v>0</v>
      </c>
      <c r="L1479" s="18">
        <v>0</v>
      </c>
      <c r="M1479" s="16" t="s">
        <v>55</v>
      </c>
      <c r="N1479" s="16" t="s">
        <v>118</v>
      </c>
      <c r="O1479" s="16" t="s">
        <v>119</v>
      </c>
      <c r="P1479" s="19" t="s">
        <v>21</v>
      </c>
      <c r="Q1479">
        <v>1</v>
      </c>
      <c r="R1479" s="8">
        <f t="shared" si="264"/>
        <v>8906</v>
      </c>
      <c r="S1479" s="8">
        <f t="shared" si="272"/>
        <v>8906</v>
      </c>
      <c r="T1479" s="6">
        <f t="shared" si="265"/>
        <v>19</v>
      </c>
      <c r="U1479" s="9">
        <f t="shared" si="266"/>
        <v>10598.14</v>
      </c>
      <c r="V1479" s="9">
        <f t="shared" si="267"/>
        <v>10598.14</v>
      </c>
      <c r="W1479" s="9">
        <f t="shared" si="268"/>
        <v>10598.14</v>
      </c>
      <c r="X1479" s="7">
        <v>25</v>
      </c>
      <c r="Y1479" s="14">
        <v>25</v>
      </c>
      <c r="Z1479" s="14">
        <v>25</v>
      </c>
      <c r="AA1479" s="9">
        <f t="shared" si="269"/>
        <v>13247.674999999999</v>
      </c>
      <c r="AB1479" s="9">
        <f t="shared" si="270"/>
        <v>13247.674999999999</v>
      </c>
      <c r="AC1479" s="15">
        <f t="shared" si="271"/>
        <v>13247.674999999999</v>
      </c>
    </row>
    <row r="1480" spans="1:29" x14ac:dyDescent="0.25">
      <c r="A1480" s="16" t="s">
        <v>4923</v>
      </c>
      <c r="B1480" s="17"/>
      <c r="C1480" s="18"/>
      <c r="D1480" s="16" t="s">
        <v>4924</v>
      </c>
      <c r="E1480" s="16" t="s">
        <v>746</v>
      </c>
      <c r="F1480" s="18" t="s">
        <v>34</v>
      </c>
      <c r="G1480" s="18">
        <v>1</v>
      </c>
      <c r="H1480" s="16" t="s">
        <v>44</v>
      </c>
      <c r="I1480" s="16" t="s">
        <v>4925</v>
      </c>
      <c r="J1480" s="16" t="s">
        <v>205</v>
      </c>
      <c r="K1480" s="18">
        <v>0</v>
      </c>
      <c r="L1480" s="18">
        <v>0</v>
      </c>
      <c r="M1480" s="16" t="s">
        <v>55</v>
      </c>
      <c r="N1480" s="16" t="s">
        <v>356</v>
      </c>
      <c r="O1480" s="16" t="s">
        <v>1553</v>
      </c>
      <c r="P1480" s="19" t="s">
        <v>21</v>
      </c>
      <c r="Q1480">
        <v>1</v>
      </c>
      <c r="R1480" s="8">
        <f t="shared" si="264"/>
        <v>7935</v>
      </c>
      <c r="S1480" s="8">
        <f t="shared" si="272"/>
        <v>7935</v>
      </c>
      <c r="T1480" s="6">
        <f t="shared" si="265"/>
        <v>19</v>
      </c>
      <c r="U1480" s="9">
        <f t="shared" si="266"/>
        <v>9442.65</v>
      </c>
      <c r="V1480" s="9">
        <f t="shared" si="267"/>
        <v>9442.65</v>
      </c>
      <c r="W1480" s="9">
        <f t="shared" si="268"/>
        <v>9442.65</v>
      </c>
      <c r="X1480" s="7">
        <v>25</v>
      </c>
      <c r="Y1480" s="14">
        <v>25</v>
      </c>
      <c r="Z1480" s="14">
        <v>25</v>
      </c>
      <c r="AA1480" s="9">
        <f t="shared" si="269"/>
        <v>11803.3125</v>
      </c>
      <c r="AB1480" s="9">
        <f t="shared" si="270"/>
        <v>11803.3125</v>
      </c>
      <c r="AC1480" s="15">
        <f t="shared" si="271"/>
        <v>11803.3125</v>
      </c>
    </row>
    <row r="1481" spans="1:29" x14ac:dyDescent="0.25">
      <c r="A1481" s="16" t="s">
        <v>4926</v>
      </c>
      <c r="B1481" s="17"/>
      <c r="C1481" s="18"/>
      <c r="D1481" s="16" t="s">
        <v>4927</v>
      </c>
      <c r="E1481" s="16" t="s">
        <v>2973</v>
      </c>
      <c r="F1481" s="18" t="s">
        <v>34</v>
      </c>
      <c r="G1481" s="18">
        <v>1</v>
      </c>
      <c r="H1481" s="16" t="s">
        <v>2977</v>
      </c>
      <c r="I1481" s="16" t="s">
        <v>2978</v>
      </c>
      <c r="J1481" s="16" t="s">
        <v>205</v>
      </c>
      <c r="K1481" s="18">
        <v>0</v>
      </c>
      <c r="L1481" s="18">
        <v>0</v>
      </c>
      <c r="M1481" s="16" t="s">
        <v>55</v>
      </c>
      <c r="N1481" s="16" t="s">
        <v>1713</v>
      </c>
      <c r="O1481" s="16" t="s">
        <v>2629</v>
      </c>
      <c r="P1481" s="19" t="s">
        <v>21</v>
      </c>
      <c r="Q1481">
        <v>1</v>
      </c>
      <c r="R1481" s="8">
        <f t="shared" si="264"/>
        <v>5361</v>
      </c>
      <c r="S1481" s="8">
        <f t="shared" si="272"/>
        <v>5361</v>
      </c>
      <c r="T1481" s="6">
        <f t="shared" si="265"/>
        <v>19</v>
      </c>
      <c r="U1481" s="9">
        <f t="shared" si="266"/>
        <v>6379.59</v>
      </c>
      <c r="V1481" s="9">
        <f t="shared" si="267"/>
        <v>6379.59</v>
      </c>
      <c r="W1481" s="9">
        <f t="shared" si="268"/>
        <v>6379.59</v>
      </c>
      <c r="X1481" s="7">
        <v>25</v>
      </c>
      <c r="Y1481" s="14">
        <v>25</v>
      </c>
      <c r="Z1481" s="14">
        <v>25</v>
      </c>
      <c r="AA1481" s="9">
        <f t="shared" si="269"/>
        <v>7974.4875000000002</v>
      </c>
      <c r="AB1481" s="9">
        <f t="shared" si="270"/>
        <v>7974.4875000000002</v>
      </c>
      <c r="AC1481" s="15">
        <f t="shared" si="271"/>
        <v>7974.4875000000002</v>
      </c>
    </row>
    <row r="1482" spans="1:29" x14ac:dyDescent="0.25">
      <c r="A1482" s="16" t="s">
        <v>4928</v>
      </c>
      <c r="B1482" s="17"/>
      <c r="C1482" s="18"/>
      <c r="D1482" s="16" t="s">
        <v>4929</v>
      </c>
      <c r="E1482" s="16" t="s">
        <v>2973</v>
      </c>
      <c r="F1482" s="18" t="s">
        <v>34</v>
      </c>
      <c r="G1482" s="18">
        <v>1</v>
      </c>
      <c r="H1482" s="16" t="s">
        <v>2977</v>
      </c>
      <c r="I1482" s="16" t="s">
        <v>2978</v>
      </c>
      <c r="J1482" s="16" t="s">
        <v>205</v>
      </c>
      <c r="K1482" s="18">
        <v>0</v>
      </c>
      <c r="L1482" s="18">
        <v>0</v>
      </c>
      <c r="M1482" s="16" t="s">
        <v>55</v>
      </c>
      <c r="N1482" s="16" t="s">
        <v>1713</v>
      </c>
      <c r="O1482" s="16" t="s">
        <v>2629</v>
      </c>
      <c r="P1482" s="19" t="s">
        <v>21</v>
      </c>
      <c r="Q1482">
        <v>1</v>
      </c>
      <c r="R1482" s="8">
        <f t="shared" si="264"/>
        <v>5361</v>
      </c>
      <c r="S1482" s="8">
        <f t="shared" si="272"/>
        <v>5361</v>
      </c>
      <c r="T1482" s="6">
        <f t="shared" si="265"/>
        <v>19</v>
      </c>
      <c r="U1482" s="9">
        <f t="shared" si="266"/>
        <v>6379.59</v>
      </c>
      <c r="V1482" s="9">
        <f t="shared" si="267"/>
        <v>6379.59</v>
      </c>
      <c r="W1482" s="9">
        <f t="shared" si="268"/>
        <v>6379.59</v>
      </c>
      <c r="X1482" s="7">
        <v>25</v>
      </c>
      <c r="Y1482" s="14">
        <v>25</v>
      </c>
      <c r="Z1482" s="14">
        <v>25</v>
      </c>
      <c r="AA1482" s="9">
        <f t="shared" si="269"/>
        <v>7974.4875000000002</v>
      </c>
      <c r="AB1482" s="9">
        <f t="shared" si="270"/>
        <v>7974.4875000000002</v>
      </c>
      <c r="AC1482" s="15">
        <f t="shared" si="271"/>
        <v>7974.4875000000002</v>
      </c>
    </row>
    <row r="1483" spans="1:29" x14ac:dyDescent="0.25">
      <c r="A1483" s="16" t="s">
        <v>4930</v>
      </c>
      <c r="B1483" s="17"/>
      <c r="C1483" s="18"/>
      <c r="D1483" s="16" t="s">
        <v>4931</v>
      </c>
      <c r="E1483" s="16" t="s">
        <v>2973</v>
      </c>
      <c r="F1483" s="18" t="s">
        <v>34</v>
      </c>
      <c r="G1483" s="18">
        <v>1</v>
      </c>
      <c r="H1483" s="16" t="s">
        <v>2977</v>
      </c>
      <c r="I1483" s="16" t="s">
        <v>2978</v>
      </c>
      <c r="J1483" s="16" t="s">
        <v>205</v>
      </c>
      <c r="K1483" s="18">
        <v>0</v>
      </c>
      <c r="L1483" s="18">
        <v>0</v>
      </c>
      <c r="M1483" s="16" t="s">
        <v>55</v>
      </c>
      <c r="N1483" s="16" t="s">
        <v>1713</v>
      </c>
      <c r="O1483" s="16" t="s">
        <v>2629</v>
      </c>
      <c r="P1483" s="19" t="s">
        <v>21</v>
      </c>
      <c r="Q1483">
        <v>1</v>
      </c>
      <c r="R1483" s="8">
        <f t="shared" si="264"/>
        <v>5361</v>
      </c>
      <c r="S1483" s="8">
        <f t="shared" si="272"/>
        <v>5361</v>
      </c>
      <c r="T1483" s="6">
        <f t="shared" si="265"/>
        <v>19</v>
      </c>
      <c r="U1483" s="9">
        <f t="shared" si="266"/>
        <v>6379.59</v>
      </c>
      <c r="V1483" s="9">
        <f t="shared" si="267"/>
        <v>6379.59</v>
      </c>
      <c r="W1483" s="9">
        <f t="shared" si="268"/>
        <v>6379.59</v>
      </c>
      <c r="X1483" s="7">
        <v>25</v>
      </c>
      <c r="Y1483" s="14">
        <v>25</v>
      </c>
      <c r="Z1483" s="14">
        <v>25</v>
      </c>
      <c r="AA1483" s="9">
        <f t="shared" si="269"/>
        <v>7974.4875000000002</v>
      </c>
      <c r="AB1483" s="9">
        <f t="shared" si="270"/>
        <v>7974.4875000000002</v>
      </c>
      <c r="AC1483" s="15">
        <f t="shared" si="271"/>
        <v>7974.4875000000002</v>
      </c>
    </row>
    <row r="1484" spans="1:29" x14ac:dyDescent="0.25">
      <c r="A1484" s="16" t="s">
        <v>4932</v>
      </c>
      <c r="B1484" s="17"/>
      <c r="C1484" s="18"/>
      <c r="D1484" s="16" t="s">
        <v>4933</v>
      </c>
      <c r="E1484" s="16" t="s">
        <v>2973</v>
      </c>
      <c r="F1484" s="18" t="s">
        <v>34</v>
      </c>
      <c r="G1484" s="18">
        <v>1</v>
      </c>
      <c r="H1484" s="16" t="s">
        <v>2977</v>
      </c>
      <c r="I1484" s="16" t="s">
        <v>4934</v>
      </c>
      <c r="J1484" s="16" t="s">
        <v>205</v>
      </c>
      <c r="K1484" s="18">
        <v>0</v>
      </c>
      <c r="L1484" s="18">
        <v>0</v>
      </c>
      <c r="M1484" s="16" t="s">
        <v>55</v>
      </c>
      <c r="N1484" s="16" t="s">
        <v>1713</v>
      </c>
      <c r="O1484" s="16" t="s">
        <v>2629</v>
      </c>
      <c r="P1484" s="19" t="s">
        <v>21</v>
      </c>
      <c r="Q1484">
        <v>1</v>
      </c>
      <c r="R1484" s="8">
        <f t="shared" si="264"/>
        <v>5105</v>
      </c>
      <c r="S1484" s="8">
        <f t="shared" si="272"/>
        <v>5105</v>
      </c>
      <c r="T1484" s="6">
        <f t="shared" si="265"/>
        <v>19</v>
      </c>
      <c r="U1484" s="9">
        <f t="shared" si="266"/>
        <v>6074.95</v>
      </c>
      <c r="V1484" s="9">
        <f t="shared" si="267"/>
        <v>6074.95</v>
      </c>
      <c r="W1484" s="9">
        <f t="shared" si="268"/>
        <v>6074.95</v>
      </c>
      <c r="X1484" s="7">
        <v>25</v>
      </c>
      <c r="Y1484" s="14">
        <v>25</v>
      </c>
      <c r="Z1484" s="14">
        <v>25</v>
      </c>
      <c r="AA1484" s="9">
        <f t="shared" si="269"/>
        <v>7593.6875</v>
      </c>
      <c r="AB1484" s="9">
        <f t="shared" si="270"/>
        <v>7593.6875</v>
      </c>
      <c r="AC1484" s="15">
        <f t="shared" si="271"/>
        <v>7593.6875</v>
      </c>
    </row>
    <row r="1485" spans="1:29" x14ac:dyDescent="0.25">
      <c r="A1485" s="16" t="s">
        <v>4935</v>
      </c>
      <c r="B1485" s="17"/>
      <c r="C1485" s="18"/>
      <c r="D1485" s="16" t="s">
        <v>4936</v>
      </c>
      <c r="E1485" s="16" t="s">
        <v>3671</v>
      </c>
      <c r="F1485" s="18" t="s">
        <v>34</v>
      </c>
      <c r="G1485" s="18">
        <v>1</v>
      </c>
      <c r="H1485" s="16" t="s">
        <v>39</v>
      </c>
      <c r="I1485" s="16" t="s">
        <v>4937</v>
      </c>
      <c r="J1485" s="16" t="s">
        <v>205</v>
      </c>
      <c r="K1485" s="18">
        <v>0</v>
      </c>
      <c r="L1485" s="18">
        <v>0</v>
      </c>
      <c r="M1485" s="16" t="s">
        <v>55</v>
      </c>
      <c r="N1485" s="16" t="s">
        <v>356</v>
      </c>
      <c r="O1485" s="16" t="s">
        <v>1553</v>
      </c>
      <c r="P1485" s="19" t="s">
        <v>21</v>
      </c>
      <c r="Q1485">
        <v>1</v>
      </c>
      <c r="R1485" s="8">
        <f t="shared" si="264"/>
        <v>40583</v>
      </c>
      <c r="S1485" s="8">
        <f t="shared" si="272"/>
        <v>40583</v>
      </c>
      <c r="T1485" s="6">
        <f t="shared" si="265"/>
        <v>19</v>
      </c>
      <c r="U1485" s="9">
        <f t="shared" si="266"/>
        <v>48293.770000000004</v>
      </c>
      <c r="V1485" s="9">
        <f t="shared" si="267"/>
        <v>48293.770000000004</v>
      </c>
      <c r="W1485" s="9">
        <f t="shared" si="268"/>
        <v>48293.770000000004</v>
      </c>
      <c r="X1485" s="7">
        <v>25</v>
      </c>
      <c r="Y1485" s="14">
        <v>25</v>
      </c>
      <c r="Z1485" s="14">
        <v>25</v>
      </c>
      <c r="AA1485" s="9">
        <f t="shared" si="269"/>
        <v>60367.212500000001</v>
      </c>
      <c r="AB1485" s="9">
        <f t="shared" si="270"/>
        <v>60367.212500000001</v>
      </c>
      <c r="AC1485" s="15">
        <f t="shared" si="271"/>
        <v>60367.212500000001</v>
      </c>
    </row>
    <row r="1486" spans="1:29" x14ac:dyDescent="0.25">
      <c r="A1486" s="16" t="s">
        <v>4938</v>
      </c>
      <c r="B1486" s="17"/>
      <c r="C1486" s="18"/>
      <c r="D1486" s="16" t="s">
        <v>4939</v>
      </c>
      <c r="E1486" s="16" t="s">
        <v>2611</v>
      </c>
      <c r="F1486" s="18" t="s">
        <v>34</v>
      </c>
      <c r="G1486" s="18">
        <v>1</v>
      </c>
      <c r="H1486" s="16" t="s">
        <v>2080</v>
      </c>
      <c r="I1486" s="16" t="s">
        <v>3692</v>
      </c>
      <c r="J1486" s="16" t="s">
        <v>205</v>
      </c>
      <c r="K1486" s="18">
        <v>0</v>
      </c>
      <c r="L1486" s="18">
        <v>0</v>
      </c>
      <c r="M1486" s="16" t="s">
        <v>55</v>
      </c>
      <c r="N1486" s="16" t="s">
        <v>73</v>
      </c>
      <c r="O1486" s="16" t="s">
        <v>4940</v>
      </c>
      <c r="P1486" s="19" t="s">
        <v>21</v>
      </c>
      <c r="Q1486">
        <v>1</v>
      </c>
      <c r="R1486" s="8">
        <f t="shared" si="264"/>
        <v>6889</v>
      </c>
      <c r="S1486" s="8">
        <f t="shared" si="272"/>
        <v>6889</v>
      </c>
      <c r="T1486" s="6">
        <f t="shared" si="265"/>
        <v>19</v>
      </c>
      <c r="U1486" s="9">
        <f t="shared" si="266"/>
        <v>8197.91</v>
      </c>
      <c r="V1486" s="9">
        <f t="shared" si="267"/>
        <v>8197.91</v>
      </c>
      <c r="W1486" s="9">
        <f t="shared" si="268"/>
        <v>8197.91</v>
      </c>
      <c r="X1486" s="7">
        <v>25</v>
      </c>
      <c r="Y1486" s="14">
        <v>25</v>
      </c>
      <c r="Z1486" s="14">
        <v>25</v>
      </c>
      <c r="AA1486" s="9">
        <f t="shared" si="269"/>
        <v>10247.387500000001</v>
      </c>
      <c r="AB1486" s="9">
        <f t="shared" si="270"/>
        <v>10247.387500000001</v>
      </c>
      <c r="AC1486" s="15">
        <f t="shared" si="271"/>
        <v>10247.387500000001</v>
      </c>
    </row>
    <row r="1487" spans="1:29" x14ac:dyDescent="0.25">
      <c r="A1487" s="16" t="s">
        <v>4941</v>
      </c>
      <c r="B1487" s="17"/>
      <c r="C1487" s="18"/>
      <c r="D1487" s="16" t="s">
        <v>4942</v>
      </c>
      <c r="E1487" s="16" t="s">
        <v>2611</v>
      </c>
      <c r="F1487" s="18" t="s">
        <v>34</v>
      </c>
      <c r="G1487" s="18">
        <v>1</v>
      </c>
      <c r="H1487" s="16" t="s">
        <v>39</v>
      </c>
      <c r="I1487" s="16" t="s">
        <v>4943</v>
      </c>
      <c r="J1487" s="16" t="s">
        <v>205</v>
      </c>
      <c r="K1487" s="18">
        <v>0</v>
      </c>
      <c r="L1487" s="18">
        <v>0</v>
      </c>
      <c r="M1487" s="16" t="s">
        <v>55</v>
      </c>
      <c r="N1487" s="16" t="s">
        <v>73</v>
      </c>
      <c r="O1487" s="16" t="s">
        <v>4940</v>
      </c>
      <c r="P1487" s="19" t="s">
        <v>21</v>
      </c>
      <c r="Q1487">
        <v>1</v>
      </c>
      <c r="R1487" s="8">
        <f t="shared" si="264"/>
        <v>2460</v>
      </c>
      <c r="S1487" s="8">
        <f t="shared" si="272"/>
        <v>2460</v>
      </c>
      <c r="T1487" s="6">
        <f t="shared" si="265"/>
        <v>19</v>
      </c>
      <c r="U1487" s="9">
        <f t="shared" si="266"/>
        <v>2927.4</v>
      </c>
      <c r="V1487" s="9">
        <f t="shared" si="267"/>
        <v>2927.4</v>
      </c>
      <c r="W1487" s="9">
        <f t="shared" si="268"/>
        <v>2927.4</v>
      </c>
      <c r="X1487" s="7">
        <v>25</v>
      </c>
      <c r="Y1487" s="14">
        <v>25</v>
      </c>
      <c r="Z1487" s="14">
        <v>25</v>
      </c>
      <c r="AA1487" s="9">
        <f t="shared" si="269"/>
        <v>3659.25</v>
      </c>
      <c r="AB1487" s="9">
        <f t="shared" si="270"/>
        <v>3659.25</v>
      </c>
      <c r="AC1487" s="15">
        <f t="shared" si="271"/>
        <v>3659.25</v>
      </c>
    </row>
    <row r="1488" spans="1:29" x14ac:dyDescent="0.25">
      <c r="A1488" s="16" t="s">
        <v>4944</v>
      </c>
      <c r="B1488" s="17"/>
      <c r="C1488" s="18"/>
      <c r="D1488" s="16" t="s">
        <v>4945</v>
      </c>
      <c r="E1488" s="16" t="s">
        <v>746</v>
      </c>
      <c r="F1488" s="18" t="s">
        <v>34</v>
      </c>
      <c r="G1488" s="18">
        <v>1</v>
      </c>
      <c r="H1488" s="16" t="s">
        <v>44</v>
      </c>
      <c r="I1488" s="16" t="s">
        <v>4946</v>
      </c>
      <c r="J1488" s="16" t="s">
        <v>205</v>
      </c>
      <c r="K1488" s="18">
        <v>0</v>
      </c>
      <c r="L1488" s="18">
        <v>0</v>
      </c>
      <c r="M1488" s="16" t="s">
        <v>55</v>
      </c>
      <c r="N1488" s="16" t="s">
        <v>118</v>
      </c>
      <c r="O1488" s="16" t="s">
        <v>119</v>
      </c>
      <c r="P1488" s="19" t="s">
        <v>21</v>
      </c>
      <c r="Q1488">
        <v>1</v>
      </c>
      <c r="R1488" s="8">
        <f t="shared" si="264"/>
        <v>14165</v>
      </c>
      <c r="S1488" s="8">
        <f t="shared" si="272"/>
        <v>14165</v>
      </c>
      <c r="T1488" s="6">
        <f t="shared" si="265"/>
        <v>19</v>
      </c>
      <c r="U1488" s="9">
        <f t="shared" si="266"/>
        <v>16856.349999999999</v>
      </c>
      <c r="V1488" s="9">
        <f t="shared" si="267"/>
        <v>16856.349999999999</v>
      </c>
      <c r="W1488" s="9">
        <f t="shared" si="268"/>
        <v>16856.349999999999</v>
      </c>
      <c r="X1488" s="7">
        <v>25</v>
      </c>
      <c r="Y1488" s="14">
        <v>25</v>
      </c>
      <c r="Z1488" s="14">
        <v>25</v>
      </c>
      <c r="AA1488" s="9">
        <f t="shared" si="269"/>
        <v>21070.4375</v>
      </c>
      <c r="AB1488" s="9">
        <f t="shared" si="270"/>
        <v>21070.4375</v>
      </c>
      <c r="AC1488" s="15">
        <f t="shared" si="271"/>
        <v>21070.4375</v>
      </c>
    </row>
    <row r="1489" spans="1:29" x14ac:dyDescent="0.25">
      <c r="A1489" s="16" t="s">
        <v>4947</v>
      </c>
      <c r="B1489" s="17"/>
      <c r="C1489" s="18"/>
      <c r="D1489" s="16" t="s">
        <v>4948</v>
      </c>
      <c r="E1489" s="16" t="s">
        <v>2589</v>
      </c>
      <c r="F1489" s="18" t="s">
        <v>34</v>
      </c>
      <c r="G1489" s="18">
        <v>1</v>
      </c>
      <c r="H1489" s="16" t="s">
        <v>39</v>
      </c>
      <c r="I1489" s="16" t="s">
        <v>2590</v>
      </c>
      <c r="J1489" s="16" t="s">
        <v>205</v>
      </c>
      <c r="K1489" s="18">
        <v>0</v>
      </c>
      <c r="L1489" s="18">
        <v>0</v>
      </c>
      <c r="M1489" s="16" t="s">
        <v>55</v>
      </c>
      <c r="N1489" s="16" t="s">
        <v>1713</v>
      </c>
      <c r="O1489" s="16" t="s">
        <v>1714</v>
      </c>
      <c r="P1489" s="19" t="s">
        <v>21</v>
      </c>
      <c r="Q1489">
        <v>1</v>
      </c>
      <c r="R1489" s="8">
        <f t="shared" si="264"/>
        <v>4187</v>
      </c>
      <c r="S1489" s="8">
        <f t="shared" si="272"/>
        <v>4187</v>
      </c>
      <c r="T1489" s="6">
        <f t="shared" si="265"/>
        <v>19</v>
      </c>
      <c r="U1489" s="9">
        <f t="shared" si="266"/>
        <v>4982.53</v>
      </c>
      <c r="V1489" s="9">
        <f t="shared" si="267"/>
        <v>4982.53</v>
      </c>
      <c r="W1489" s="9">
        <f t="shared" si="268"/>
        <v>4982.53</v>
      </c>
      <c r="X1489" s="7">
        <v>25</v>
      </c>
      <c r="Y1489" s="14">
        <v>25</v>
      </c>
      <c r="Z1489" s="14">
        <v>25</v>
      </c>
      <c r="AA1489" s="9">
        <f t="shared" si="269"/>
        <v>6228.1624999999995</v>
      </c>
      <c r="AB1489" s="9">
        <f t="shared" si="270"/>
        <v>6228.1624999999995</v>
      </c>
      <c r="AC1489" s="15">
        <f t="shared" si="271"/>
        <v>6228.1624999999995</v>
      </c>
    </row>
    <row r="1490" spans="1:29" x14ac:dyDescent="0.25">
      <c r="A1490" s="16" t="s">
        <v>4949</v>
      </c>
      <c r="B1490" s="17"/>
      <c r="C1490" s="18"/>
      <c r="D1490" s="16" t="s">
        <v>4950</v>
      </c>
      <c r="E1490" s="16" t="s">
        <v>2589</v>
      </c>
      <c r="F1490" s="18" t="s">
        <v>34</v>
      </c>
      <c r="G1490" s="18">
        <v>1</v>
      </c>
      <c r="H1490" s="16" t="s">
        <v>39</v>
      </c>
      <c r="I1490" s="16" t="s">
        <v>2590</v>
      </c>
      <c r="J1490" s="16" t="s">
        <v>205</v>
      </c>
      <c r="K1490" s="18">
        <v>0</v>
      </c>
      <c r="L1490" s="18">
        <v>0</v>
      </c>
      <c r="M1490" s="16" t="s">
        <v>55</v>
      </c>
      <c r="N1490" s="16" t="s">
        <v>1713</v>
      </c>
      <c r="O1490" s="16" t="s">
        <v>4951</v>
      </c>
      <c r="P1490" s="19" t="s">
        <v>21</v>
      </c>
      <c r="Q1490">
        <v>1</v>
      </c>
      <c r="R1490" s="8">
        <f t="shared" si="264"/>
        <v>4187</v>
      </c>
      <c r="S1490" s="8">
        <f t="shared" si="272"/>
        <v>4187</v>
      </c>
      <c r="T1490" s="6">
        <f t="shared" si="265"/>
        <v>19</v>
      </c>
      <c r="U1490" s="9">
        <f t="shared" si="266"/>
        <v>4982.53</v>
      </c>
      <c r="V1490" s="9">
        <f t="shared" si="267"/>
        <v>4982.53</v>
      </c>
      <c r="W1490" s="9">
        <f t="shared" si="268"/>
        <v>4982.53</v>
      </c>
      <c r="X1490" s="7">
        <v>25</v>
      </c>
      <c r="Y1490" s="14">
        <v>25</v>
      </c>
      <c r="Z1490" s="14">
        <v>25</v>
      </c>
      <c r="AA1490" s="9">
        <f t="shared" si="269"/>
        <v>6228.1624999999995</v>
      </c>
      <c r="AB1490" s="9">
        <f t="shared" si="270"/>
        <v>6228.1624999999995</v>
      </c>
      <c r="AC1490" s="15">
        <f t="shared" si="271"/>
        <v>6228.1624999999995</v>
      </c>
    </row>
    <row r="1491" spans="1:29" x14ac:dyDescent="0.25">
      <c r="A1491" s="16" t="s">
        <v>4952</v>
      </c>
      <c r="B1491" s="17"/>
      <c r="C1491" s="18"/>
      <c r="D1491" s="16" t="s">
        <v>4953</v>
      </c>
      <c r="E1491" s="16" t="s">
        <v>2589</v>
      </c>
      <c r="F1491" s="18" t="s">
        <v>34</v>
      </c>
      <c r="G1491" s="18">
        <v>1</v>
      </c>
      <c r="H1491" s="16" t="s">
        <v>39</v>
      </c>
      <c r="I1491" s="16" t="s">
        <v>4954</v>
      </c>
      <c r="J1491" s="16" t="s">
        <v>205</v>
      </c>
      <c r="K1491" s="18">
        <v>0</v>
      </c>
      <c r="L1491" s="18">
        <v>0</v>
      </c>
      <c r="M1491" s="16" t="s">
        <v>55</v>
      </c>
      <c r="N1491" s="16" t="s">
        <v>1713</v>
      </c>
      <c r="O1491" s="16" t="s">
        <v>1553</v>
      </c>
      <c r="P1491" s="19" t="s">
        <v>21</v>
      </c>
      <c r="Q1491">
        <v>1</v>
      </c>
      <c r="R1491" s="8">
        <f t="shared" si="264"/>
        <v>5385</v>
      </c>
      <c r="S1491" s="8">
        <f t="shared" si="272"/>
        <v>5385</v>
      </c>
      <c r="T1491" s="6">
        <f t="shared" si="265"/>
        <v>19</v>
      </c>
      <c r="U1491" s="9">
        <f t="shared" si="266"/>
        <v>6408.15</v>
      </c>
      <c r="V1491" s="9">
        <f t="shared" si="267"/>
        <v>6408.15</v>
      </c>
      <c r="W1491" s="9">
        <f t="shared" si="268"/>
        <v>6408.15</v>
      </c>
      <c r="X1491" s="7">
        <v>25</v>
      </c>
      <c r="Y1491" s="14">
        <v>25</v>
      </c>
      <c r="Z1491" s="14">
        <v>25</v>
      </c>
      <c r="AA1491" s="9">
        <f t="shared" si="269"/>
        <v>8010.1875</v>
      </c>
      <c r="AB1491" s="9">
        <f t="shared" si="270"/>
        <v>8010.1875</v>
      </c>
      <c r="AC1491" s="15">
        <f t="shared" si="271"/>
        <v>8010.1875</v>
      </c>
    </row>
    <row r="1492" spans="1:29" x14ac:dyDescent="0.25">
      <c r="A1492" s="16" t="s">
        <v>4955</v>
      </c>
      <c r="B1492" s="17"/>
      <c r="C1492" s="18"/>
      <c r="D1492" s="16" t="s">
        <v>4956</v>
      </c>
      <c r="E1492" s="16" t="s">
        <v>2818</v>
      </c>
      <c r="F1492" s="18" t="s">
        <v>34</v>
      </c>
      <c r="G1492" s="18">
        <v>1</v>
      </c>
      <c r="H1492" s="16" t="s">
        <v>120</v>
      </c>
      <c r="I1492" s="16" t="s">
        <v>4957</v>
      </c>
      <c r="J1492" s="16" t="s">
        <v>2842</v>
      </c>
      <c r="K1492" s="18">
        <v>0</v>
      </c>
      <c r="L1492" s="18">
        <v>0</v>
      </c>
      <c r="M1492" s="16" t="s">
        <v>55</v>
      </c>
      <c r="N1492" s="16" t="s">
        <v>1487</v>
      </c>
      <c r="O1492" s="16" t="s">
        <v>2850</v>
      </c>
      <c r="P1492" s="19" t="s">
        <v>21</v>
      </c>
      <c r="Q1492">
        <v>1</v>
      </c>
      <c r="R1492" s="8">
        <f t="shared" si="264"/>
        <v>7255</v>
      </c>
      <c r="S1492" s="8">
        <f t="shared" si="272"/>
        <v>7255</v>
      </c>
      <c r="T1492" s="6">
        <f t="shared" si="265"/>
        <v>0</v>
      </c>
      <c r="U1492" s="9">
        <f t="shared" si="266"/>
        <v>7255</v>
      </c>
      <c r="V1492" s="9">
        <f t="shared" si="267"/>
        <v>7255</v>
      </c>
      <c r="W1492" s="9">
        <f t="shared" si="268"/>
        <v>7255</v>
      </c>
      <c r="X1492" s="7">
        <v>25</v>
      </c>
      <c r="Y1492" s="14">
        <v>25</v>
      </c>
      <c r="Z1492" s="14">
        <v>25</v>
      </c>
      <c r="AA1492" s="9">
        <f t="shared" si="269"/>
        <v>9068.75</v>
      </c>
      <c r="AB1492" s="9">
        <f t="shared" si="270"/>
        <v>9068.75</v>
      </c>
      <c r="AC1492" s="15">
        <f t="shared" si="271"/>
        <v>9068.75</v>
      </c>
    </row>
    <row r="1493" spans="1:29" x14ac:dyDescent="0.25">
      <c r="A1493" s="16" t="s">
        <v>4958</v>
      </c>
      <c r="B1493" s="17"/>
      <c r="C1493" s="18"/>
      <c r="D1493" s="16" t="s">
        <v>4959</v>
      </c>
      <c r="E1493" s="16" t="s">
        <v>2818</v>
      </c>
      <c r="F1493" s="18" t="s">
        <v>34</v>
      </c>
      <c r="G1493" s="18">
        <v>1</v>
      </c>
      <c r="H1493" s="16" t="s">
        <v>120</v>
      </c>
      <c r="I1493" s="16" t="s">
        <v>4957</v>
      </c>
      <c r="J1493" s="16" t="s">
        <v>2842</v>
      </c>
      <c r="K1493" s="18">
        <v>0</v>
      </c>
      <c r="L1493" s="18">
        <v>0</v>
      </c>
      <c r="M1493" s="16" t="s">
        <v>55</v>
      </c>
      <c r="N1493" s="16" t="s">
        <v>1487</v>
      </c>
      <c r="O1493" s="16" t="s">
        <v>2850</v>
      </c>
      <c r="P1493" s="19" t="s">
        <v>21</v>
      </c>
      <c r="Q1493">
        <v>1</v>
      </c>
      <c r="R1493" s="8">
        <f t="shared" si="264"/>
        <v>7255</v>
      </c>
      <c r="S1493" s="8">
        <f t="shared" si="272"/>
        <v>7255</v>
      </c>
      <c r="T1493" s="6">
        <f t="shared" si="265"/>
        <v>0</v>
      </c>
      <c r="U1493" s="9">
        <f t="shared" si="266"/>
        <v>7255</v>
      </c>
      <c r="V1493" s="9">
        <f t="shared" si="267"/>
        <v>7255</v>
      </c>
      <c r="W1493" s="9">
        <f t="shared" si="268"/>
        <v>7255</v>
      </c>
      <c r="X1493" s="7">
        <v>25</v>
      </c>
      <c r="Y1493" s="14">
        <v>25</v>
      </c>
      <c r="Z1493" s="14">
        <v>25</v>
      </c>
      <c r="AA1493" s="9">
        <f t="shared" si="269"/>
        <v>9068.75</v>
      </c>
      <c r="AB1493" s="9">
        <f t="shared" si="270"/>
        <v>9068.75</v>
      </c>
      <c r="AC1493" s="15">
        <f t="shared" si="271"/>
        <v>9068.75</v>
      </c>
    </row>
    <row r="1494" spans="1:29" x14ac:dyDescent="0.25">
      <c r="A1494" s="16" t="s">
        <v>4960</v>
      </c>
      <c r="B1494" s="17"/>
      <c r="C1494" s="18"/>
      <c r="D1494" s="16" t="s">
        <v>4961</v>
      </c>
      <c r="E1494" s="16" t="s">
        <v>2818</v>
      </c>
      <c r="F1494" s="18" t="s">
        <v>34</v>
      </c>
      <c r="G1494" s="18">
        <v>1</v>
      </c>
      <c r="H1494" s="16" t="s">
        <v>2080</v>
      </c>
      <c r="I1494" s="16" t="s">
        <v>4962</v>
      </c>
      <c r="J1494" s="16" t="s">
        <v>205</v>
      </c>
      <c r="K1494" s="18">
        <v>0</v>
      </c>
      <c r="L1494" s="18">
        <v>0</v>
      </c>
      <c r="M1494" s="16" t="s">
        <v>55</v>
      </c>
      <c r="N1494" s="16" t="s">
        <v>2137</v>
      </c>
      <c r="O1494" s="16" t="s">
        <v>4963</v>
      </c>
      <c r="P1494" s="19" t="s">
        <v>21</v>
      </c>
      <c r="Q1494">
        <v>1</v>
      </c>
      <c r="R1494" s="8">
        <f t="shared" si="264"/>
        <v>11339</v>
      </c>
      <c r="S1494" s="8">
        <f t="shared" si="272"/>
        <v>11339</v>
      </c>
      <c r="T1494" s="6">
        <f t="shared" si="265"/>
        <v>19</v>
      </c>
      <c r="U1494" s="9">
        <f t="shared" si="266"/>
        <v>13493.41</v>
      </c>
      <c r="V1494" s="9">
        <f t="shared" si="267"/>
        <v>13493.41</v>
      </c>
      <c r="W1494" s="9">
        <f t="shared" si="268"/>
        <v>13493.41</v>
      </c>
      <c r="X1494" s="7">
        <v>25</v>
      </c>
      <c r="Y1494" s="14">
        <v>25</v>
      </c>
      <c r="Z1494" s="14">
        <v>25</v>
      </c>
      <c r="AA1494" s="9">
        <f t="shared" si="269"/>
        <v>16866.762500000001</v>
      </c>
      <c r="AB1494" s="9">
        <f t="shared" si="270"/>
        <v>16866.762500000001</v>
      </c>
      <c r="AC1494" s="15">
        <f t="shared" si="271"/>
        <v>16866.762500000001</v>
      </c>
    </row>
    <row r="1495" spans="1:29" x14ac:dyDescent="0.25">
      <c r="A1495" s="16" t="s">
        <v>4964</v>
      </c>
      <c r="B1495" s="17"/>
      <c r="C1495" s="18"/>
      <c r="D1495" s="16" t="s">
        <v>4965</v>
      </c>
      <c r="E1495" s="16" t="s">
        <v>2773</v>
      </c>
      <c r="F1495" s="18" t="s">
        <v>34</v>
      </c>
      <c r="G1495" s="18">
        <v>1</v>
      </c>
      <c r="H1495" s="16" t="s">
        <v>44</v>
      </c>
      <c r="I1495" s="16" t="s">
        <v>4966</v>
      </c>
      <c r="J1495" s="16" t="s">
        <v>205</v>
      </c>
      <c r="K1495" s="18">
        <v>0</v>
      </c>
      <c r="L1495" s="18">
        <v>0</v>
      </c>
      <c r="M1495" s="16" t="s">
        <v>55</v>
      </c>
      <c r="N1495" s="16" t="s">
        <v>2727</v>
      </c>
      <c r="O1495" s="16" t="s">
        <v>2728</v>
      </c>
      <c r="P1495" s="19" t="s">
        <v>21</v>
      </c>
      <c r="Q1495">
        <v>1</v>
      </c>
      <c r="R1495" s="8">
        <f t="shared" si="264"/>
        <v>12941</v>
      </c>
      <c r="S1495" s="8">
        <f t="shared" si="272"/>
        <v>12941</v>
      </c>
      <c r="T1495" s="6">
        <f t="shared" si="265"/>
        <v>19</v>
      </c>
      <c r="U1495" s="9">
        <f t="shared" si="266"/>
        <v>15399.79</v>
      </c>
      <c r="V1495" s="9">
        <f t="shared" si="267"/>
        <v>15399.79</v>
      </c>
      <c r="W1495" s="9">
        <f t="shared" si="268"/>
        <v>15399.79</v>
      </c>
      <c r="X1495" s="7">
        <v>25</v>
      </c>
      <c r="Y1495" s="14">
        <v>25</v>
      </c>
      <c r="Z1495" s="14">
        <v>25</v>
      </c>
      <c r="AA1495" s="9">
        <f t="shared" si="269"/>
        <v>19249.737500000003</v>
      </c>
      <c r="AB1495" s="9">
        <f t="shared" si="270"/>
        <v>19249.737500000003</v>
      </c>
      <c r="AC1495" s="15">
        <f t="shared" si="271"/>
        <v>19249.737500000003</v>
      </c>
    </row>
    <row r="1496" spans="1:29" x14ac:dyDescent="0.25">
      <c r="A1496" s="16" t="s">
        <v>4967</v>
      </c>
      <c r="B1496" s="17"/>
      <c r="C1496" s="18"/>
      <c r="D1496" s="16" t="s">
        <v>4968</v>
      </c>
      <c r="E1496" s="16" t="s">
        <v>3671</v>
      </c>
      <c r="F1496" s="18" t="s">
        <v>34</v>
      </c>
      <c r="G1496" s="18">
        <v>1</v>
      </c>
      <c r="H1496" s="16" t="s">
        <v>44</v>
      </c>
      <c r="I1496" s="16" t="s">
        <v>4969</v>
      </c>
      <c r="J1496" s="16" t="s">
        <v>17</v>
      </c>
      <c r="K1496" s="18">
        <v>0</v>
      </c>
      <c r="L1496" s="18">
        <v>0</v>
      </c>
      <c r="M1496" s="16" t="s">
        <v>55</v>
      </c>
      <c r="N1496" s="16" t="s">
        <v>109</v>
      </c>
      <c r="O1496" s="16" t="s">
        <v>4970</v>
      </c>
      <c r="P1496" s="19" t="s">
        <v>21</v>
      </c>
      <c r="Q1496">
        <v>1</v>
      </c>
      <c r="R1496" s="8">
        <f t="shared" si="264"/>
        <v>6242</v>
      </c>
      <c r="S1496" s="8">
        <f t="shared" si="272"/>
        <v>6242</v>
      </c>
      <c r="T1496" s="6">
        <f t="shared" si="265"/>
        <v>0</v>
      </c>
      <c r="U1496" s="9">
        <f t="shared" si="266"/>
        <v>6242</v>
      </c>
      <c r="V1496" s="9">
        <f t="shared" si="267"/>
        <v>6242</v>
      </c>
      <c r="W1496" s="9">
        <f t="shared" si="268"/>
        <v>6242</v>
      </c>
      <c r="X1496" s="7">
        <v>25</v>
      </c>
      <c r="Y1496" s="14">
        <v>25</v>
      </c>
      <c r="Z1496" s="14">
        <v>25</v>
      </c>
      <c r="AA1496" s="9">
        <f t="shared" si="269"/>
        <v>7802.5</v>
      </c>
      <c r="AB1496" s="9">
        <f t="shared" si="270"/>
        <v>7802.5</v>
      </c>
      <c r="AC1496" s="15">
        <f t="shared" si="271"/>
        <v>7802.5</v>
      </c>
    </row>
    <row r="1497" spans="1:29" x14ac:dyDescent="0.25">
      <c r="A1497" s="16" t="s">
        <v>4971</v>
      </c>
      <c r="B1497" s="17"/>
      <c r="C1497" s="18"/>
      <c r="D1497" s="16" t="s">
        <v>4972</v>
      </c>
      <c r="E1497" s="16" t="s">
        <v>3431</v>
      </c>
      <c r="F1497" s="18" t="s">
        <v>34</v>
      </c>
      <c r="G1497" s="18">
        <v>1</v>
      </c>
      <c r="H1497" s="16" t="s">
        <v>2080</v>
      </c>
      <c r="I1497" s="16" t="s">
        <v>4973</v>
      </c>
      <c r="J1497" s="16" t="s">
        <v>205</v>
      </c>
      <c r="K1497" s="18">
        <v>0</v>
      </c>
      <c r="L1497" s="18">
        <v>0</v>
      </c>
      <c r="M1497" s="16" t="s">
        <v>55</v>
      </c>
      <c r="N1497" s="16" t="s">
        <v>2059</v>
      </c>
      <c r="O1497" s="16" t="s">
        <v>4974</v>
      </c>
      <c r="P1497" s="19" t="s">
        <v>21</v>
      </c>
      <c r="Q1497">
        <v>1</v>
      </c>
      <c r="R1497" s="8">
        <f t="shared" si="264"/>
        <v>14287</v>
      </c>
      <c r="S1497" s="8">
        <f t="shared" si="272"/>
        <v>14287</v>
      </c>
      <c r="T1497" s="6">
        <f t="shared" si="265"/>
        <v>19</v>
      </c>
      <c r="U1497" s="9">
        <f t="shared" si="266"/>
        <v>17001.53</v>
      </c>
      <c r="V1497" s="9">
        <f t="shared" si="267"/>
        <v>17001.53</v>
      </c>
      <c r="W1497" s="9">
        <f t="shared" si="268"/>
        <v>17001.53</v>
      </c>
      <c r="X1497" s="7">
        <v>25</v>
      </c>
      <c r="Y1497" s="14">
        <v>25</v>
      </c>
      <c r="Z1497" s="14">
        <v>25</v>
      </c>
      <c r="AA1497" s="9">
        <f t="shared" si="269"/>
        <v>21251.912499999999</v>
      </c>
      <c r="AB1497" s="9">
        <f t="shared" si="270"/>
        <v>21251.912499999999</v>
      </c>
      <c r="AC1497" s="15">
        <f t="shared" si="271"/>
        <v>21251.912499999999</v>
      </c>
    </row>
    <row r="1498" spans="1:29" x14ac:dyDescent="0.25">
      <c r="A1498" s="16" t="s">
        <v>4975</v>
      </c>
      <c r="B1498" s="17"/>
      <c r="C1498" s="18"/>
      <c r="D1498" s="16" t="s">
        <v>4976</v>
      </c>
      <c r="E1498" s="16" t="s">
        <v>4417</v>
      </c>
      <c r="F1498" s="18" t="s">
        <v>34</v>
      </c>
      <c r="G1498" s="18">
        <v>1</v>
      </c>
      <c r="H1498" s="16" t="s">
        <v>44</v>
      </c>
      <c r="I1498" s="16" t="s">
        <v>4977</v>
      </c>
      <c r="J1498" s="16" t="s">
        <v>205</v>
      </c>
      <c r="K1498" s="18">
        <v>0</v>
      </c>
      <c r="L1498" s="18">
        <v>0</v>
      </c>
      <c r="M1498" s="16" t="s">
        <v>55</v>
      </c>
      <c r="N1498" s="16" t="s">
        <v>2059</v>
      </c>
      <c r="O1498" s="16" t="s">
        <v>2060</v>
      </c>
      <c r="P1498" s="19" t="s">
        <v>21</v>
      </c>
      <c r="Q1498">
        <v>1</v>
      </c>
      <c r="R1498" s="8">
        <f t="shared" si="264"/>
        <v>20155</v>
      </c>
      <c r="S1498" s="8">
        <f t="shared" si="272"/>
        <v>20155</v>
      </c>
      <c r="T1498" s="6">
        <f t="shared" si="265"/>
        <v>19</v>
      </c>
      <c r="U1498" s="9">
        <f t="shared" si="266"/>
        <v>23984.45</v>
      </c>
      <c r="V1498" s="9">
        <f t="shared" si="267"/>
        <v>23984.45</v>
      </c>
      <c r="W1498" s="9">
        <f t="shared" si="268"/>
        <v>23984.45</v>
      </c>
      <c r="X1498" s="7">
        <v>25</v>
      </c>
      <c r="Y1498" s="14">
        <v>25</v>
      </c>
      <c r="Z1498" s="14">
        <v>25</v>
      </c>
      <c r="AA1498" s="9">
        <f t="shared" si="269"/>
        <v>29980.5625</v>
      </c>
      <c r="AB1498" s="9">
        <f t="shared" si="270"/>
        <v>29980.5625</v>
      </c>
      <c r="AC1498" s="15">
        <f t="shared" si="271"/>
        <v>29980.5625</v>
      </c>
    </row>
    <row r="1499" spans="1:29" x14ac:dyDescent="0.25">
      <c r="A1499" s="16" t="s">
        <v>4978</v>
      </c>
      <c r="B1499" s="17"/>
      <c r="C1499" s="18"/>
      <c r="D1499" s="16" t="s">
        <v>4979</v>
      </c>
      <c r="E1499" s="16" t="s">
        <v>4417</v>
      </c>
      <c r="F1499" s="18" t="s">
        <v>34</v>
      </c>
      <c r="G1499" s="18">
        <v>1</v>
      </c>
      <c r="H1499" s="16" t="s">
        <v>44</v>
      </c>
      <c r="I1499" s="16" t="s">
        <v>3015</v>
      </c>
      <c r="J1499" s="16" t="s">
        <v>205</v>
      </c>
      <c r="K1499" s="18">
        <v>0</v>
      </c>
      <c r="L1499" s="18">
        <v>0</v>
      </c>
      <c r="M1499" s="16" t="s">
        <v>55</v>
      </c>
      <c r="N1499" s="16" t="s">
        <v>2059</v>
      </c>
      <c r="O1499" s="16" t="s">
        <v>4215</v>
      </c>
      <c r="P1499" s="19" t="s">
        <v>21</v>
      </c>
      <c r="Q1499">
        <v>1</v>
      </c>
      <c r="R1499" s="8">
        <f t="shared" si="264"/>
        <v>5077</v>
      </c>
      <c r="S1499" s="8">
        <f t="shared" si="272"/>
        <v>5077</v>
      </c>
      <c r="T1499" s="6">
        <f t="shared" si="265"/>
        <v>19</v>
      </c>
      <c r="U1499" s="9">
        <f t="shared" si="266"/>
        <v>6041.63</v>
      </c>
      <c r="V1499" s="9">
        <f t="shared" si="267"/>
        <v>6041.63</v>
      </c>
      <c r="W1499" s="9">
        <f t="shared" si="268"/>
        <v>6041.63</v>
      </c>
      <c r="X1499" s="7">
        <v>25</v>
      </c>
      <c r="Y1499" s="14">
        <v>25</v>
      </c>
      <c r="Z1499" s="14">
        <v>25</v>
      </c>
      <c r="AA1499" s="9">
        <f t="shared" si="269"/>
        <v>7552.0375000000004</v>
      </c>
      <c r="AB1499" s="9">
        <f t="shared" si="270"/>
        <v>7552.0375000000004</v>
      </c>
      <c r="AC1499" s="15">
        <f t="shared" si="271"/>
        <v>7552.0375000000004</v>
      </c>
    </row>
    <row r="1500" spans="1:29" x14ac:dyDescent="0.25">
      <c r="A1500" s="16" t="s">
        <v>4980</v>
      </c>
      <c r="B1500" s="17"/>
      <c r="C1500" s="18"/>
      <c r="D1500" s="16" t="s">
        <v>4981</v>
      </c>
      <c r="E1500" s="16" t="s">
        <v>2818</v>
      </c>
      <c r="F1500" s="18" t="s">
        <v>34</v>
      </c>
      <c r="G1500" s="18">
        <v>1</v>
      </c>
      <c r="H1500" s="16" t="s">
        <v>2080</v>
      </c>
      <c r="I1500" s="16" t="s">
        <v>4982</v>
      </c>
      <c r="J1500" s="16" t="s">
        <v>2842</v>
      </c>
      <c r="K1500" s="18">
        <v>0</v>
      </c>
      <c r="L1500" s="18">
        <v>0</v>
      </c>
      <c r="M1500" s="16" t="s">
        <v>55</v>
      </c>
      <c r="N1500" s="16" t="s">
        <v>2137</v>
      </c>
      <c r="O1500" s="16" t="s">
        <v>4963</v>
      </c>
      <c r="P1500" s="19" t="s">
        <v>21</v>
      </c>
      <c r="Q1500">
        <v>1</v>
      </c>
      <c r="R1500" s="8">
        <f t="shared" si="264"/>
        <v>10839</v>
      </c>
      <c r="S1500" s="8">
        <f t="shared" si="272"/>
        <v>10839</v>
      </c>
      <c r="T1500" s="6">
        <f t="shared" si="265"/>
        <v>0</v>
      </c>
      <c r="U1500" s="9">
        <f t="shared" si="266"/>
        <v>10839</v>
      </c>
      <c r="V1500" s="9">
        <f t="shared" si="267"/>
        <v>10839</v>
      </c>
      <c r="W1500" s="9">
        <f t="shared" si="268"/>
        <v>10839</v>
      </c>
      <c r="X1500" s="7">
        <v>25</v>
      </c>
      <c r="Y1500" s="14">
        <v>25</v>
      </c>
      <c r="Z1500" s="14">
        <v>25</v>
      </c>
      <c r="AA1500" s="9">
        <f t="shared" si="269"/>
        <v>13548.75</v>
      </c>
      <c r="AB1500" s="9">
        <f t="shared" si="270"/>
        <v>13548.75</v>
      </c>
      <c r="AC1500" s="15">
        <f t="shared" si="271"/>
        <v>13548.75</v>
      </c>
    </row>
    <row r="1501" spans="1:29" x14ac:dyDescent="0.25">
      <c r="A1501" s="16" t="s">
        <v>4983</v>
      </c>
      <c r="B1501" s="17"/>
      <c r="C1501" s="18"/>
      <c r="D1501" s="16" t="s">
        <v>4984</v>
      </c>
      <c r="E1501" s="16" t="s">
        <v>3130</v>
      </c>
      <c r="F1501" s="18" t="s">
        <v>34</v>
      </c>
      <c r="G1501" s="18">
        <v>1</v>
      </c>
      <c r="H1501" s="16" t="s">
        <v>39</v>
      </c>
      <c r="I1501" s="16" t="s">
        <v>2058</v>
      </c>
      <c r="J1501" s="16" t="s">
        <v>205</v>
      </c>
      <c r="K1501" s="18">
        <v>0</v>
      </c>
      <c r="L1501" s="18">
        <v>0</v>
      </c>
      <c r="M1501" s="16" t="s">
        <v>55</v>
      </c>
      <c r="N1501" s="16" t="s">
        <v>2754</v>
      </c>
      <c r="O1501" s="16" t="s">
        <v>2714</v>
      </c>
      <c r="P1501" s="19" t="s">
        <v>21</v>
      </c>
      <c r="Q1501">
        <v>1</v>
      </c>
      <c r="R1501" s="8">
        <f t="shared" si="264"/>
        <v>4520</v>
      </c>
      <c r="S1501" s="8">
        <f t="shared" si="272"/>
        <v>4520</v>
      </c>
      <c r="T1501" s="6">
        <f t="shared" si="265"/>
        <v>19</v>
      </c>
      <c r="U1501" s="9">
        <f t="shared" si="266"/>
        <v>5378.8</v>
      </c>
      <c r="V1501" s="9">
        <f t="shared" si="267"/>
        <v>5378.8</v>
      </c>
      <c r="W1501" s="9">
        <f t="shared" si="268"/>
        <v>5378.8</v>
      </c>
      <c r="X1501" s="7">
        <v>25</v>
      </c>
      <c r="Y1501" s="14">
        <v>25</v>
      </c>
      <c r="Z1501" s="14">
        <v>25</v>
      </c>
      <c r="AA1501" s="9">
        <f t="shared" si="269"/>
        <v>6723.5</v>
      </c>
      <c r="AB1501" s="9">
        <f t="shared" si="270"/>
        <v>6723.5</v>
      </c>
      <c r="AC1501" s="15">
        <f t="shared" si="271"/>
        <v>6723.5</v>
      </c>
    </row>
    <row r="1502" spans="1:29" x14ac:dyDescent="0.25">
      <c r="A1502" s="16" t="s">
        <v>4985</v>
      </c>
      <c r="B1502" s="17"/>
      <c r="C1502" s="18"/>
      <c r="D1502" s="16" t="s">
        <v>4986</v>
      </c>
      <c r="E1502" s="16" t="s">
        <v>3130</v>
      </c>
      <c r="F1502" s="18" t="s">
        <v>34</v>
      </c>
      <c r="G1502" s="18">
        <v>1</v>
      </c>
      <c r="H1502" s="16" t="s">
        <v>39</v>
      </c>
      <c r="I1502" s="16" t="s">
        <v>2058</v>
      </c>
      <c r="J1502" s="16" t="s">
        <v>205</v>
      </c>
      <c r="K1502" s="18">
        <v>0</v>
      </c>
      <c r="L1502" s="18">
        <v>0</v>
      </c>
      <c r="M1502" s="16" t="s">
        <v>55</v>
      </c>
      <c r="N1502" s="16" t="s">
        <v>2754</v>
      </c>
      <c r="O1502" s="16" t="s">
        <v>2714</v>
      </c>
      <c r="P1502" s="19" t="s">
        <v>21</v>
      </c>
      <c r="Q1502">
        <v>1</v>
      </c>
      <c r="R1502" s="8">
        <f t="shared" si="264"/>
        <v>4520</v>
      </c>
      <c r="S1502" s="8">
        <f t="shared" si="272"/>
        <v>4520</v>
      </c>
      <c r="T1502" s="6">
        <f t="shared" si="265"/>
        <v>19</v>
      </c>
      <c r="U1502" s="9">
        <f t="shared" si="266"/>
        <v>5378.8</v>
      </c>
      <c r="V1502" s="9">
        <f t="shared" si="267"/>
        <v>5378.8</v>
      </c>
      <c r="W1502" s="9">
        <f t="shared" si="268"/>
        <v>5378.8</v>
      </c>
      <c r="X1502" s="7">
        <v>25</v>
      </c>
      <c r="Y1502" s="14">
        <v>25</v>
      </c>
      <c r="Z1502" s="14">
        <v>25</v>
      </c>
      <c r="AA1502" s="9">
        <f t="shared" si="269"/>
        <v>6723.5</v>
      </c>
      <c r="AB1502" s="9">
        <f t="shared" si="270"/>
        <v>6723.5</v>
      </c>
      <c r="AC1502" s="15">
        <f t="shared" si="271"/>
        <v>6723.5</v>
      </c>
    </row>
    <row r="1503" spans="1:29" x14ac:dyDescent="0.25">
      <c r="A1503" s="16" t="s">
        <v>4987</v>
      </c>
      <c r="B1503" s="17"/>
      <c r="C1503" s="18"/>
      <c r="D1503" s="16" t="s">
        <v>4988</v>
      </c>
      <c r="E1503" s="16" t="s">
        <v>4855</v>
      </c>
      <c r="F1503" s="18" t="s">
        <v>34</v>
      </c>
      <c r="G1503" s="18">
        <v>1</v>
      </c>
      <c r="H1503" s="16" t="s">
        <v>44</v>
      </c>
      <c r="I1503" s="16" t="s">
        <v>4989</v>
      </c>
      <c r="J1503" s="16" t="s">
        <v>17</v>
      </c>
      <c r="K1503" s="18">
        <v>0</v>
      </c>
      <c r="L1503" s="18">
        <v>0</v>
      </c>
      <c r="M1503" s="16" t="s">
        <v>55</v>
      </c>
      <c r="N1503" s="16" t="s">
        <v>109</v>
      </c>
      <c r="O1503" s="16" t="s">
        <v>4990</v>
      </c>
      <c r="P1503" s="19" t="s">
        <v>21</v>
      </c>
      <c r="Q1503">
        <v>1</v>
      </c>
      <c r="R1503" s="8">
        <f t="shared" si="264"/>
        <v>1808</v>
      </c>
      <c r="S1503" s="8">
        <f t="shared" si="272"/>
        <v>1808</v>
      </c>
      <c r="T1503" s="6">
        <f t="shared" si="265"/>
        <v>0</v>
      </c>
      <c r="U1503" s="9">
        <f t="shared" si="266"/>
        <v>1808</v>
      </c>
      <c r="V1503" s="9">
        <f t="shared" si="267"/>
        <v>1808</v>
      </c>
      <c r="W1503" s="9">
        <f t="shared" si="268"/>
        <v>1808</v>
      </c>
      <c r="X1503" s="7">
        <v>25</v>
      </c>
      <c r="Y1503" s="14">
        <v>25</v>
      </c>
      <c r="Z1503" s="14">
        <v>25</v>
      </c>
      <c r="AA1503" s="9">
        <f t="shared" si="269"/>
        <v>2260</v>
      </c>
      <c r="AB1503" s="9">
        <f t="shared" si="270"/>
        <v>2260</v>
      </c>
      <c r="AC1503" s="15">
        <f t="shared" si="271"/>
        <v>2260</v>
      </c>
    </row>
    <row r="1504" spans="1:29" x14ac:dyDescent="0.25">
      <c r="A1504" s="16" t="s">
        <v>4991</v>
      </c>
      <c r="B1504" s="17"/>
      <c r="C1504" s="18"/>
      <c r="D1504" s="16" t="s">
        <v>4992</v>
      </c>
      <c r="E1504" s="16" t="s">
        <v>4855</v>
      </c>
      <c r="F1504" s="18" t="s">
        <v>34</v>
      </c>
      <c r="G1504" s="18">
        <v>1</v>
      </c>
      <c r="H1504" s="16" t="s">
        <v>44</v>
      </c>
      <c r="I1504" s="16" t="s">
        <v>4993</v>
      </c>
      <c r="J1504" s="16" t="s">
        <v>17</v>
      </c>
      <c r="K1504" s="18">
        <v>0</v>
      </c>
      <c r="L1504" s="18">
        <v>0</v>
      </c>
      <c r="M1504" s="16" t="s">
        <v>55</v>
      </c>
      <c r="N1504" s="16" t="s">
        <v>109</v>
      </c>
      <c r="O1504" s="16" t="s">
        <v>4990</v>
      </c>
      <c r="P1504" s="19" t="s">
        <v>21</v>
      </c>
      <c r="Q1504">
        <v>1</v>
      </c>
      <c r="R1504" s="8">
        <f t="shared" si="264"/>
        <v>2688</v>
      </c>
      <c r="S1504" s="8">
        <f t="shared" si="272"/>
        <v>2688</v>
      </c>
      <c r="T1504" s="6">
        <f t="shared" si="265"/>
        <v>0</v>
      </c>
      <c r="U1504" s="9">
        <f t="shared" si="266"/>
        <v>2688</v>
      </c>
      <c r="V1504" s="9">
        <f t="shared" si="267"/>
        <v>2688</v>
      </c>
      <c r="W1504" s="9">
        <f t="shared" si="268"/>
        <v>2688</v>
      </c>
      <c r="X1504" s="7">
        <v>25</v>
      </c>
      <c r="Y1504" s="14">
        <v>25</v>
      </c>
      <c r="Z1504" s="14">
        <v>25</v>
      </c>
      <c r="AA1504" s="9">
        <f t="shared" si="269"/>
        <v>3360</v>
      </c>
      <c r="AB1504" s="9">
        <f t="shared" si="270"/>
        <v>3360</v>
      </c>
      <c r="AC1504" s="15">
        <f t="shared" si="271"/>
        <v>3360</v>
      </c>
    </row>
    <row r="1505" spans="1:29" x14ac:dyDescent="0.25">
      <c r="A1505" s="16" t="s">
        <v>4994</v>
      </c>
      <c r="B1505" s="17"/>
      <c r="C1505" s="18"/>
      <c r="D1505" s="16" t="s">
        <v>4995</v>
      </c>
      <c r="E1505" s="16" t="s">
        <v>4855</v>
      </c>
      <c r="F1505" s="18" t="s">
        <v>34</v>
      </c>
      <c r="G1505" s="18">
        <v>1</v>
      </c>
      <c r="H1505" s="16" t="s">
        <v>44</v>
      </c>
      <c r="I1505" s="16" t="s">
        <v>4996</v>
      </c>
      <c r="J1505" s="16" t="s">
        <v>17</v>
      </c>
      <c r="K1505" s="18">
        <v>0</v>
      </c>
      <c r="L1505" s="18">
        <v>0</v>
      </c>
      <c r="M1505" s="16" t="s">
        <v>55</v>
      </c>
      <c r="N1505" s="16" t="s">
        <v>109</v>
      </c>
      <c r="O1505" s="16" t="s">
        <v>4990</v>
      </c>
      <c r="P1505" s="19" t="s">
        <v>21</v>
      </c>
      <c r="Q1505">
        <v>1</v>
      </c>
      <c r="R1505" s="8">
        <f t="shared" si="264"/>
        <v>3255</v>
      </c>
      <c r="S1505" s="8">
        <f t="shared" si="272"/>
        <v>3255</v>
      </c>
      <c r="T1505" s="6">
        <f t="shared" si="265"/>
        <v>0</v>
      </c>
      <c r="U1505" s="9">
        <f t="shared" si="266"/>
        <v>3255</v>
      </c>
      <c r="V1505" s="9">
        <f t="shared" si="267"/>
        <v>3255</v>
      </c>
      <c r="W1505" s="9">
        <f t="shared" si="268"/>
        <v>3255</v>
      </c>
      <c r="X1505" s="7">
        <v>25</v>
      </c>
      <c r="Y1505" s="14">
        <v>25</v>
      </c>
      <c r="Z1505" s="14">
        <v>25</v>
      </c>
      <c r="AA1505" s="9">
        <f t="shared" si="269"/>
        <v>4068.75</v>
      </c>
      <c r="AB1505" s="9">
        <f t="shared" si="270"/>
        <v>4068.75</v>
      </c>
      <c r="AC1505" s="15">
        <f t="shared" si="271"/>
        <v>4068.75</v>
      </c>
    </row>
    <row r="1506" spans="1:29" x14ac:dyDescent="0.25">
      <c r="A1506" s="16" t="s">
        <v>4997</v>
      </c>
      <c r="B1506" s="17"/>
      <c r="C1506" s="18"/>
      <c r="D1506" s="16" t="s">
        <v>4998</v>
      </c>
      <c r="E1506" s="16" t="s">
        <v>4855</v>
      </c>
      <c r="F1506" s="18" t="s">
        <v>34</v>
      </c>
      <c r="G1506" s="18">
        <v>1</v>
      </c>
      <c r="H1506" s="16" t="s">
        <v>44</v>
      </c>
      <c r="I1506" s="16" t="s">
        <v>4999</v>
      </c>
      <c r="J1506" s="16" t="s">
        <v>17</v>
      </c>
      <c r="K1506" s="18">
        <v>0</v>
      </c>
      <c r="L1506" s="18">
        <v>0</v>
      </c>
      <c r="M1506" s="16" t="s">
        <v>55</v>
      </c>
      <c r="N1506" s="16" t="s">
        <v>109</v>
      </c>
      <c r="O1506" s="16" t="s">
        <v>4990</v>
      </c>
      <c r="P1506" s="19" t="s">
        <v>21</v>
      </c>
      <c r="Q1506">
        <v>1</v>
      </c>
      <c r="R1506" s="8">
        <f t="shared" si="264"/>
        <v>4033</v>
      </c>
      <c r="S1506" s="8">
        <f t="shared" si="272"/>
        <v>4033</v>
      </c>
      <c r="T1506" s="6">
        <f t="shared" si="265"/>
        <v>0</v>
      </c>
      <c r="U1506" s="9">
        <f t="shared" si="266"/>
        <v>4033</v>
      </c>
      <c r="V1506" s="9">
        <f t="shared" si="267"/>
        <v>4033</v>
      </c>
      <c r="W1506" s="9">
        <f t="shared" si="268"/>
        <v>4033</v>
      </c>
      <c r="X1506" s="7">
        <v>25</v>
      </c>
      <c r="Y1506" s="14">
        <v>25</v>
      </c>
      <c r="Z1506" s="14">
        <v>25</v>
      </c>
      <c r="AA1506" s="9">
        <f t="shared" si="269"/>
        <v>5041.25</v>
      </c>
      <c r="AB1506" s="9">
        <f t="shared" si="270"/>
        <v>5041.25</v>
      </c>
      <c r="AC1506" s="15">
        <f t="shared" si="271"/>
        <v>5041.25</v>
      </c>
    </row>
    <row r="1507" spans="1:29" x14ac:dyDescent="0.25">
      <c r="A1507" s="16" t="s">
        <v>5000</v>
      </c>
      <c r="B1507" s="17"/>
      <c r="C1507" s="18"/>
      <c r="D1507" s="16" t="s">
        <v>5001</v>
      </c>
      <c r="E1507" s="16" t="s">
        <v>4855</v>
      </c>
      <c r="F1507" s="18" t="s">
        <v>34</v>
      </c>
      <c r="G1507" s="18">
        <v>1</v>
      </c>
      <c r="H1507" s="16" t="s">
        <v>44</v>
      </c>
      <c r="I1507" s="16" t="s">
        <v>5002</v>
      </c>
      <c r="J1507" s="16" t="s">
        <v>17</v>
      </c>
      <c r="K1507" s="18">
        <v>0</v>
      </c>
      <c r="L1507" s="18">
        <v>0</v>
      </c>
      <c r="M1507" s="16" t="s">
        <v>55</v>
      </c>
      <c r="N1507" s="16" t="s">
        <v>109</v>
      </c>
      <c r="O1507" s="16" t="s">
        <v>4990</v>
      </c>
      <c r="P1507" s="19" t="s">
        <v>21</v>
      </c>
      <c r="Q1507">
        <v>1</v>
      </c>
      <c r="R1507" s="8">
        <f t="shared" si="264"/>
        <v>4930</v>
      </c>
      <c r="S1507" s="8">
        <f t="shared" si="272"/>
        <v>4930</v>
      </c>
      <c r="T1507" s="6">
        <f t="shared" si="265"/>
        <v>0</v>
      </c>
      <c r="U1507" s="9">
        <f t="shared" si="266"/>
        <v>4930</v>
      </c>
      <c r="V1507" s="9">
        <f t="shared" si="267"/>
        <v>4930</v>
      </c>
      <c r="W1507" s="9">
        <f t="shared" si="268"/>
        <v>4930</v>
      </c>
      <c r="X1507" s="7">
        <v>25</v>
      </c>
      <c r="Y1507" s="14">
        <v>25</v>
      </c>
      <c r="Z1507" s="14">
        <v>25</v>
      </c>
      <c r="AA1507" s="9">
        <f t="shared" si="269"/>
        <v>6162.5</v>
      </c>
      <c r="AB1507" s="9">
        <f t="shared" si="270"/>
        <v>6162.5</v>
      </c>
      <c r="AC1507" s="15">
        <f t="shared" si="271"/>
        <v>6162.5</v>
      </c>
    </row>
    <row r="1508" spans="1:29" x14ac:dyDescent="0.25">
      <c r="A1508" s="16" t="s">
        <v>5003</v>
      </c>
      <c r="B1508" s="17"/>
      <c r="C1508" s="18"/>
      <c r="D1508" s="16" t="s">
        <v>5004</v>
      </c>
      <c r="E1508" s="16" t="s">
        <v>3342</v>
      </c>
      <c r="F1508" s="18" t="s">
        <v>34</v>
      </c>
      <c r="G1508" s="18">
        <v>1</v>
      </c>
      <c r="H1508" s="16" t="s">
        <v>44</v>
      </c>
      <c r="I1508" s="16" t="s">
        <v>5005</v>
      </c>
      <c r="J1508" s="16" t="s">
        <v>205</v>
      </c>
      <c r="K1508" s="18">
        <v>0</v>
      </c>
      <c r="L1508" s="18">
        <v>0</v>
      </c>
      <c r="M1508" s="16" t="s">
        <v>55</v>
      </c>
      <c r="N1508" s="16" t="s">
        <v>3143</v>
      </c>
      <c r="O1508" s="16" t="s">
        <v>4703</v>
      </c>
      <c r="P1508" s="19" t="s">
        <v>21</v>
      </c>
      <c r="Q1508">
        <v>1</v>
      </c>
      <c r="R1508" s="8">
        <f t="shared" si="264"/>
        <v>9802</v>
      </c>
      <c r="S1508" s="8">
        <f t="shared" si="272"/>
        <v>9802</v>
      </c>
      <c r="T1508" s="6">
        <f t="shared" si="265"/>
        <v>19</v>
      </c>
      <c r="U1508" s="9">
        <f t="shared" si="266"/>
        <v>11664.380000000001</v>
      </c>
      <c r="V1508" s="9">
        <f t="shared" si="267"/>
        <v>11664.380000000001</v>
      </c>
      <c r="W1508" s="9">
        <f t="shared" si="268"/>
        <v>11664.380000000001</v>
      </c>
      <c r="X1508" s="7">
        <v>25</v>
      </c>
      <c r="Y1508" s="14">
        <v>25</v>
      </c>
      <c r="Z1508" s="14">
        <v>25</v>
      </c>
      <c r="AA1508" s="9">
        <f t="shared" si="269"/>
        <v>14580.475</v>
      </c>
      <c r="AB1508" s="9">
        <f t="shared" si="270"/>
        <v>14580.475</v>
      </c>
      <c r="AC1508" s="15">
        <f t="shared" si="271"/>
        <v>14580.475</v>
      </c>
    </row>
    <row r="1509" spans="1:29" x14ac:dyDescent="0.25">
      <c r="A1509" s="16" t="s">
        <v>5006</v>
      </c>
      <c r="B1509" s="17"/>
      <c r="C1509" s="18"/>
      <c r="D1509" s="16" t="s">
        <v>5007</v>
      </c>
      <c r="E1509" s="16" t="s">
        <v>4855</v>
      </c>
      <c r="F1509" s="18" t="s">
        <v>34</v>
      </c>
      <c r="G1509" s="18">
        <v>1</v>
      </c>
      <c r="H1509" s="16" t="s">
        <v>44</v>
      </c>
      <c r="I1509" s="16" t="s">
        <v>5008</v>
      </c>
      <c r="J1509" s="16" t="s">
        <v>17</v>
      </c>
      <c r="K1509" s="18">
        <v>0</v>
      </c>
      <c r="L1509" s="18">
        <v>0</v>
      </c>
      <c r="M1509" s="16" t="s">
        <v>55</v>
      </c>
      <c r="N1509" s="16" t="s">
        <v>109</v>
      </c>
      <c r="O1509" s="16" t="s">
        <v>2170</v>
      </c>
      <c r="P1509" s="19" t="s">
        <v>21</v>
      </c>
      <c r="Q1509">
        <v>1</v>
      </c>
      <c r="R1509" s="8">
        <f t="shared" si="264"/>
        <v>1549</v>
      </c>
      <c r="S1509" s="8">
        <f t="shared" si="272"/>
        <v>1549</v>
      </c>
      <c r="T1509" s="6">
        <f t="shared" si="265"/>
        <v>0</v>
      </c>
      <c r="U1509" s="9">
        <f t="shared" si="266"/>
        <v>1549</v>
      </c>
      <c r="V1509" s="9">
        <f t="shared" si="267"/>
        <v>1549</v>
      </c>
      <c r="W1509" s="9">
        <f t="shared" si="268"/>
        <v>1549</v>
      </c>
      <c r="X1509" s="7">
        <v>25</v>
      </c>
      <c r="Y1509" s="14">
        <v>25</v>
      </c>
      <c r="Z1509" s="14">
        <v>25</v>
      </c>
      <c r="AA1509" s="9">
        <f t="shared" si="269"/>
        <v>1936.25</v>
      </c>
      <c r="AB1509" s="9">
        <f t="shared" si="270"/>
        <v>1936.25</v>
      </c>
      <c r="AC1509" s="15">
        <f t="shared" si="271"/>
        <v>1936.25</v>
      </c>
    </row>
    <row r="1510" spans="1:29" x14ac:dyDescent="0.25">
      <c r="A1510" s="16" t="s">
        <v>5009</v>
      </c>
      <c r="B1510" s="17"/>
      <c r="C1510" s="18"/>
      <c r="D1510" s="16" t="s">
        <v>5010</v>
      </c>
      <c r="E1510" s="16" t="s">
        <v>4855</v>
      </c>
      <c r="F1510" s="18" t="s">
        <v>34</v>
      </c>
      <c r="G1510" s="18">
        <v>1</v>
      </c>
      <c r="H1510" s="16" t="s">
        <v>44</v>
      </c>
      <c r="I1510" s="16" t="s">
        <v>5011</v>
      </c>
      <c r="J1510" s="16" t="s">
        <v>17</v>
      </c>
      <c r="K1510" s="18">
        <v>0</v>
      </c>
      <c r="L1510" s="18">
        <v>0</v>
      </c>
      <c r="M1510" s="16" t="s">
        <v>55</v>
      </c>
      <c r="N1510" s="16" t="s">
        <v>109</v>
      </c>
      <c r="O1510" s="16" t="s">
        <v>2170</v>
      </c>
      <c r="P1510" s="19" t="s">
        <v>21</v>
      </c>
      <c r="Q1510">
        <v>1</v>
      </c>
      <c r="R1510" s="8">
        <f t="shared" si="264"/>
        <v>1959</v>
      </c>
      <c r="S1510" s="8">
        <f t="shared" si="272"/>
        <v>1959</v>
      </c>
      <c r="T1510" s="6">
        <f t="shared" si="265"/>
        <v>0</v>
      </c>
      <c r="U1510" s="9">
        <f t="shared" si="266"/>
        <v>1959</v>
      </c>
      <c r="V1510" s="9">
        <f t="shared" si="267"/>
        <v>1959</v>
      </c>
      <c r="W1510" s="9">
        <f t="shared" si="268"/>
        <v>1959</v>
      </c>
      <c r="X1510" s="7">
        <v>25</v>
      </c>
      <c r="Y1510" s="14">
        <v>25</v>
      </c>
      <c r="Z1510" s="14">
        <v>25</v>
      </c>
      <c r="AA1510" s="9">
        <f t="shared" si="269"/>
        <v>2448.75</v>
      </c>
      <c r="AB1510" s="9">
        <f t="shared" si="270"/>
        <v>2448.75</v>
      </c>
      <c r="AC1510" s="15">
        <f t="shared" si="271"/>
        <v>2448.75</v>
      </c>
    </row>
    <row r="1511" spans="1:29" x14ac:dyDescent="0.25">
      <c r="A1511" s="16" t="s">
        <v>5012</v>
      </c>
      <c r="B1511" s="17"/>
      <c r="C1511" s="18"/>
      <c r="D1511" s="16" t="s">
        <v>5013</v>
      </c>
      <c r="E1511" s="16" t="s">
        <v>4855</v>
      </c>
      <c r="F1511" s="18" t="s">
        <v>34</v>
      </c>
      <c r="G1511" s="18">
        <v>1</v>
      </c>
      <c r="H1511" s="16" t="s">
        <v>44</v>
      </c>
      <c r="I1511" s="16" t="s">
        <v>5014</v>
      </c>
      <c r="J1511" s="16" t="s">
        <v>17</v>
      </c>
      <c r="K1511" s="18">
        <v>0</v>
      </c>
      <c r="L1511" s="18">
        <v>0</v>
      </c>
      <c r="M1511" s="16" t="s">
        <v>55</v>
      </c>
      <c r="N1511" s="16" t="s">
        <v>109</v>
      </c>
      <c r="O1511" s="16" t="s">
        <v>2170</v>
      </c>
      <c r="P1511" s="19" t="s">
        <v>21</v>
      </c>
      <c r="Q1511">
        <v>1</v>
      </c>
      <c r="R1511" s="8">
        <f t="shared" si="264"/>
        <v>2398</v>
      </c>
      <c r="S1511" s="8">
        <f t="shared" si="272"/>
        <v>2398</v>
      </c>
      <c r="T1511" s="6">
        <f t="shared" si="265"/>
        <v>0</v>
      </c>
      <c r="U1511" s="9">
        <f t="shared" si="266"/>
        <v>2398</v>
      </c>
      <c r="V1511" s="9">
        <f t="shared" si="267"/>
        <v>2398</v>
      </c>
      <c r="W1511" s="9">
        <f t="shared" si="268"/>
        <v>2398</v>
      </c>
      <c r="X1511" s="7">
        <v>25</v>
      </c>
      <c r="Y1511" s="14">
        <v>25</v>
      </c>
      <c r="Z1511" s="14">
        <v>25</v>
      </c>
      <c r="AA1511" s="9">
        <f t="shared" si="269"/>
        <v>2997.5</v>
      </c>
      <c r="AB1511" s="9">
        <f t="shared" si="270"/>
        <v>2997.5</v>
      </c>
      <c r="AC1511" s="15">
        <f t="shared" si="271"/>
        <v>2997.5</v>
      </c>
    </row>
    <row r="1512" spans="1:29" x14ac:dyDescent="0.25">
      <c r="A1512" s="16" t="s">
        <v>5015</v>
      </c>
      <c r="B1512" s="17"/>
      <c r="C1512" s="18"/>
      <c r="D1512" s="16" t="s">
        <v>5016</v>
      </c>
      <c r="E1512" s="16" t="s">
        <v>4855</v>
      </c>
      <c r="F1512" s="18" t="s">
        <v>34</v>
      </c>
      <c r="G1512" s="18">
        <v>1</v>
      </c>
      <c r="H1512" s="16" t="s">
        <v>44</v>
      </c>
      <c r="I1512" s="16" t="s">
        <v>5017</v>
      </c>
      <c r="J1512" s="16" t="s">
        <v>17</v>
      </c>
      <c r="K1512" s="18">
        <v>0</v>
      </c>
      <c r="L1512" s="18">
        <v>0</v>
      </c>
      <c r="M1512" s="16" t="s">
        <v>55</v>
      </c>
      <c r="N1512" s="16" t="s">
        <v>109</v>
      </c>
      <c r="O1512" s="16" t="s">
        <v>2170</v>
      </c>
      <c r="P1512" s="19" t="s">
        <v>21</v>
      </c>
      <c r="Q1512">
        <v>1</v>
      </c>
      <c r="R1512" s="8">
        <f t="shared" si="264"/>
        <v>3008</v>
      </c>
      <c r="S1512" s="8">
        <f t="shared" si="272"/>
        <v>3008</v>
      </c>
      <c r="T1512" s="6">
        <f t="shared" si="265"/>
        <v>0</v>
      </c>
      <c r="U1512" s="9">
        <f t="shared" si="266"/>
        <v>3008</v>
      </c>
      <c r="V1512" s="9">
        <f t="shared" si="267"/>
        <v>3008</v>
      </c>
      <c r="W1512" s="9">
        <f t="shared" si="268"/>
        <v>3008</v>
      </c>
      <c r="X1512" s="7">
        <v>25</v>
      </c>
      <c r="Y1512" s="14">
        <v>25</v>
      </c>
      <c r="Z1512" s="14">
        <v>25</v>
      </c>
      <c r="AA1512" s="9">
        <f t="shared" si="269"/>
        <v>3760</v>
      </c>
      <c r="AB1512" s="9">
        <f t="shared" si="270"/>
        <v>3760</v>
      </c>
      <c r="AC1512" s="15">
        <f t="shared" si="271"/>
        <v>3760</v>
      </c>
    </row>
    <row r="1513" spans="1:29" x14ac:dyDescent="0.25">
      <c r="A1513" s="16" t="s">
        <v>5018</v>
      </c>
      <c r="B1513" s="17"/>
      <c r="C1513" s="18"/>
      <c r="D1513" s="16" t="s">
        <v>5019</v>
      </c>
      <c r="E1513" s="16" t="s">
        <v>1654</v>
      </c>
      <c r="F1513" s="18" t="s">
        <v>34</v>
      </c>
      <c r="G1513" s="18">
        <v>1</v>
      </c>
      <c r="H1513" s="16" t="s">
        <v>44</v>
      </c>
      <c r="I1513" s="16" t="s">
        <v>5020</v>
      </c>
      <c r="J1513" s="16" t="s">
        <v>205</v>
      </c>
      <c r="K1513" s="18">
        <v>0</v>
      </c>
      <c r="L1513" s="18">
        <v>0</v>
      </c>
      <c r="M1513" s="16" t="s">
        <v>55</v>
      </c>
      <c r="N1513" s="16" t="s">
        <v>1334</v>
      </c>
      <c r="O1513" s="16" t="s">
        <v>5021</v>
      </c>
      <c r="P1513" s="19" t="s">
        <v>21</v>
      </c>
      <c r="Q1513">
        <v>1</v>
      </c>
      <c r="R1513" s="8">
        <f t="shared" si="264"/>
        <v>2545</v>
      </c>
      <c r="S1513" s="8">
        <f t="shared" si="272"/>
        <v>2545</v>
      </c>
      <c r="T1513" s="6">
        <f t="shared" si="265"/>
        <v>19</v>
      </c>
      <c r="U1513" s="9">
        <f t="shared" si="266"/>
        <v>3028.55</v>
      </c>
      <c r="V1513" s="9">
        <f t="shared" si="267"/>
        <v>3028.55</v>
      </c>
      <c r="W1513" s="9">
        <f t="shared" si="268"/>
        <v>3028.55</v>
      </c>
      <c r="X1513" s="7">
        <v>25</v>
      </c>
      <c r="Y1513" s="14">
        <v>25</v>
      </c>
      <c r="Z1513" s="14">
        <v>25</v>
      </c>
      <c r="AA1513" s="9">
        <f t="shared" si="269"/>
        <v>3785.6875</v>
      </c>
      <c r="AB1513" s="9">
        <f t="shared" si="270"/>
        <v>3785.6875</v>
      </c>
      <c r="AC1513" s="15">
        <f t="shared" si="271"/>
        <v>3785.6875</v>
      </c>
    </row>
    <row r="1514" spans="1:29" x14ac:dyDescent="0.25">
      <c r="A1514" s="16" t="s">
        <v>5022</v>
      </c>
      <c r="B1514" s="17"/>
      <c r="C1514" s="18"/>
      <c r="D1514" s="16" t="s">
        <v>5023</v>
      </c>
      <c r="E1514" s="16" t="s">
        <v>3671</v>
      </c>
      <c r="F1514" s="18" t="s">
        <v>34</v>
      </c>
      <c r="G1514" s="18">
        <v>1</v>
      </c>
      <c r="H1514" s="16" t="s">
        <v>44</v>
      </c>
      <c r="I1514" s="16" t="s">
        <v>5024</v>
      </c>
      <c r="J1514" s="16" t="s">
        <v>205</v>
      </c>
      <c r="K1514" s="18">
        <v>0</v>
      </c>
      <c r="L1514" s="18">
        <v>0</v>
      </c>
      <c r="M1514" s="16" t="s">
        <v>55</v>
      </c>
      <c r="N1514" s="16" t="s">
        <v>356</v>
      </c>
      <c r="O1514" s="16" t="s">
        <v>1553</v>
      </c>
      <c r="P1514" s="19" t="s">
        <v>21</v>
      </c>
      <c r="Q1514">
        <v>1</v>
      </c>
      <c r="R1514" s="8">
        <f t="shared" si="264"/>
        <v>12541</v>
      </c>
      <c r="S1514" s="8">
        <f t="shared" si="272"/>
        <v>12541</v>
      </c>
      <c r="T1514" s="6">
        <f t="shared" si="265"/>
        <v>19</v>
      </c>
      <c r="U1514" s="9">
        <f t="shared" si="266"/>
        <v>14923.79</v>
      </c>
      <c r="V1514" s="9">
        <f t="shared" si="267"/>
        <v>14923.79</v>
      </c>
      <c r="W1514" s="9">
        <f t="shared" si="268"/>
        <v>14923.79</v>
      </c>
      <c r="X1514" s="7">
        <v>25</v>
      </c>
      <c r="Y1514" s="14">
        <v>25</v>
      </c>
      <c r="Z1514" s="14">
        <v>25</v>
      </c>
      <c r="AA1514" s="9">
        <f t="shared" si="269"/>
        <v>18654.737500000003</v>
      </c>
      <c r="AB1514" s="9">
        <f t="shared" si="270"/>
        <v>18654.737500000003</v>
      </c>
      <c r="AC1514" s="15">
        <f t="shared" si="271"/>
        <v>18654.737500000003</v>
      </c>
    </row>
    <row r="1515" spans="1:29" x14ac:dyDescent="0.25">
      <c r="A1515" s="16" t="s">
        <v>5025</v>
      </c>
      <c r="B1515" s="17"/>
      <c r="C1515" s="18"/>
      <c r="D1515" s="16" t="s">
        <v>5026</v>
      </c>
      <c r="E1515" s="16" t="s">
        <v>3671</v>
      </c>
      <c r="F1515" s="18" t="s">
        <v>34</v>
      </c>
      <c r="G1515" s="18">
        <v>1</v>
      </c>
      <c r="H1515" s="16" t="s">
        <v>44</v>
      </c>
      <c r="I1515" s="16" t="s">
        <v>3695</v>
      </c>
      <c r="J1515" s="16" t="s">
        <v>205</v>
      </c>
      <c r="K1515" s="18">
        <v>0</v>
      </c>
      <c r="L1515" s="18">
        <v>0</v>
      </c>
      <c r="M1515" s="16" t="s">
        <v>55</v>
      </c>
      <c r="N1515" s="16" t="s">
        <v>356</v>
      </c>
      <c r="O1515" s="16" t="s">
        <v>1553</v>
      </c>
      <c r="P1515" s="19" t="s">
        <v>21</v>
      </c>
      <c r="Q1515">
        <v>1</v>
      </c>
      <c r="R1515" s="8">
        <f t="shared" si="264"/>
        <v>5496</v>
      </c>
      <c r="S1515" s="8">
        <f t="shared" si="272"/>
        <v>5496</v>
      </c>
      <c r="T1515" s="6">
        <f t="shared" si="265"/>
        <v>19</v>
      </c>
      <c r="U1515" s="9">
        <f t="shared" si="266"/>
        <v>6540.24</v>
      </c>
      <c r="V1515" s="9">
        <f t="shared" si="267"/>
        <v>6540.24</v>
      </c>
      <c r="W1515" s="9">
        <f t="shared" si="268"/>
        <v>6540.24</v>
      </c>
      <c r="X1515" s="7">
        <v>25</v>
      </c>
      <c r="Y1515" s="14">
        <v>25</v>
      </c>
      <c r="Z1515" s="14">
        <v>25</v>
      </c>
      <c r="AA1515" s="9">
        <f t="shared" si="269"/>
        <v>8175.2999999999993</v>
      </c>
      <c r="AB1515" s="9">
        <f t="shared" si="270"/>
        <v>8175.2999999999993</v>
      </c>
      <c r="AC1515" s="15">
        <f t="shared" si="271"/>
        <v>8175.2999999999993</v>
      </c>
    </row>
    <row r="1516" spans="1:29" x14ac:dyDescent="0.25">
      <c r="A1516" s="16" t="s">
        <v>5027</v>
      </c>
      <c r="B1516" s="17"/>
      <c r="C1516" s="18"/>
      <c r="D1516" s="16" t="s">
        <v>5028</v>
      </c>
      <c r="E1516" s="16" t="s">
        <v>2865</v>
      </c>
      <c r="F1516" s="18" t="s">
        <v>34</v>
      </c>
      <c r="G1516" s="18">
        <v>1</v>
      </c>
      <c r="H1516" s="16" t="s">
        <v>39</v>
      </c>
      <c r="I1516" s="16" t="s">
        <v>5029</v>
      </c>
      <c r="J1516" s="16" t="s">
        <v>205</v>
      </c>
      <c r="K1516" s="18">
        <v>0</v>
      </c>
      <c r="L1516" s="18">
        <v>0</v>
      </c>
      <c r="M1516" s="16" t="s">
        <v>55</v>
      </c>
      <c r="N1516" s="16" t="s">
        <v>2660</v>
      </c>
      <c r="O1516" s="16" t="s">
        <v>3121</v>
      </c>
      <c r="P1516" s="19" t="s">
        <v>21</v>
      </c>
      <c r="Q1516">
        <v>1</v>
      </c>
      <c r="R1516" s="8">
        <f t="shared" si="264"/>
        <v>6995</v>
      </c>
      <c r="S1516" s="8">
        <f t="shared" si="272"/>
        <v>6995</v>
      </c>
      <c r="T1516" s="6">
        <f t="shared" si="265"/>
        <v>19</v>
      </c>
      <c r="U1516" s="9">
        <f t="shared" si="266"/>
        <v>8324.0499999999993</v>
      </c>
      <c r="V1516" s="9">
        <f t="shared" si="267"/>
        <v>8324.0499999999993</v>
      </c>
      <c r="W1516" s="9">
        <f t="shared" si="268"/>
        <v>8324.0499999999993</v>
      </c>
      <c r="X1516" s="7">
        <v>25</v>
      </c>
      <c r="Y1516" s="14">
        <v>25</v>
      </c>
      <c r="Z1516" s="14">
        <v>25</v>
      </c>
      <c r="AA1516" s="9">
        <f t="shared" si="269"/>
        <v>10405.0625</v>
      </c>
      <c r="AB1516" s="9">
        <f t="shared" si="270"/>
        <v>10405.0625</v>
      </c>
      <c r="AC1516" s="15">
        <f t="shared" si="271"/>
        <v>10405.0625</v>
      </c>
    </row>
    <row r="1517" spans="1:29" x14ac:dyDescent="0.25">
      <c r="A1517" s="16" t="s">
        <v>5030</v>
      </c>
      <c r="B1517" s="17"/>
      <c r="C1517" s="18"/>
      <c r="D1517" s="16" t="s">
        <v>5031</v>
      </c>
      <c r="E1517" s="16" t="s">
        <v>2865</v>
      </c>
      <c r="F1517" s="18" t="s">
        <v>34</v>
      </c>
      <c r="G1517" s="18">
        <v>1</v>
      </c>
      <c r="H1517" s="16" t="s">
        <v>39</v>
      </c>
      <c r="I1517" s="16" t="s">
        <v>5032</v>
      </c>
      <c r="J1517" s="16" t="s">
        <v>205</v>
      </c>
      <c r="K1517" s="18">
        <v>0</v>
      </c>
      <c r="L1517" s="18">
        <v>0</v>
      </c>
      <c r="M1517" s="16" t="s">
        <v>55</v>
      </c>
      <c r="N1517" s="16" t="s">
        <v>2660</v>
      </c>
      <c r="O1517" s="16" t="s">
        <v>3121</v>
      </c>
      <c r="P1517" s="19" t="s">
        <v>21</v>
      </c>
      <c r="Q1517">
        <v>1</v>
      </c>
      <c r="R1517" s="8">
        <f t="shared" si="264"/>
        <v>3814</v>
      </c>
      <c r="S1517" s="8">
        <f t="shared" si="272"/>
        <v>3814</v>
      </c>
      <c r="T1517" s="6">
        <f t="shared" si="265"/>
        <v>19</v>
      </c>
      <c r="U1517" s="9">
        <f t="shared" si="266"/>
        <v>4538.66</v>
      </c>
      <c r="V1517" s="9">
        <f t="shared" si="267"/>
        <v>4538.66</v>
      </c>
      <c r="W1517" s="9">
        <f t="shared" si="268"/>
        <v>4538.66</v>
      </c>
      <c r="X1517" s="7">
        <v>25</v>
      </c>
      <c r="Y1517" s="14">
        <v>25</v>
      </c>
      <c r="Z1517" s="14">
        <v>25</v>
      </c>
      <c r="AA1517" s="9">
        <f t="shared" si="269"/>
        <v>5673.3249999999998</v>
      </c>
      <c r="AB1517" s="9">
        <f t="shared" si="270"/>
        <v>5673.3249999999998</v>
      </c>
      <c r="AC1517" s="15">
        <f t="shared" si="271"/>
        <v>5673.3249999999998</v>
      </c>
    </row>
    <row r="1518" spans="1:29" x14ac:dyDescent="0.25">
      <c r="A1518" s="16" t="s">
        <v>5033</v>
      </c>
      <c r="B1518" s="17"/>
      <c r="C1518" s="18"/>
      <c r="D1518" s="16" t="s">
        <v>5034</v>
      </c>
      <c r="E1518" s="16" t="s">
        <v>2865</v>
      </c>
      <c r="F1518" s="18" t="s">
        <v>34</v>
      </c>
      <c r="G1518" s="18">
        <v>1</v>
      </c>
      <c r="H1518" s="16" t="s">
        <v>39</v>
      </c>
      <c r="I1518" s="16" t="s">
        <v>5035</v>
      </c>
      <c r="J1518" s="16" t="s">
        <v>205</v>
      </c>
      <c r="K1518" s="18">
        <v>0</v>
      </c>
      <c r="L1518" s="18">
        <v>0</v>
      </c>
      <c r="M1518" s="16" t="s">
        <v>55</v>
      </c>
      <c r="N1518" s="16" t="s">
        <v>2660</v>
      </c>
      <c r="O1518" s="16" t="s">
        <v>3121</v>
      </c>
      <c r="P1518" s="19" t="s">
        <v>21</v>
      </c>
      <c r="Q1518">
        <v>1</v>
      </c>
      <c r="R1518" s="8">
        <f t="shared" si="264"/>
        <v>1706</v>
      </c>
      <c r="S1518" s="8">
        <f t="shared" si="272"/>
        <v>1706</v>
      </c>
      <c r="T1518" s="6">
        <f t="shared" si="265"/>
        <v>19</v>
      </c>
      <c r="U1518" s="9">
        <f t="shared" si="266"/>
        <v>2030.1399999999999</v>
      </c>
      <c r="V1518" s="9">
        <f t="shared" si="267"/>
        <v>2030.1399999999999</v>
      </c>
      <c r="W1518" s="9">
        <f t="shared" si="268"/>
        <v>2030.1399999999999</v>
      </c>
      <c r="X1518" s="7">
        <v>25</v>
      </c>
      <c r="Y1518" s="14">
        <v>25</v>
      </c>
      <c r="Z1518" s="14">
        <v>25</v>
      </c>
      <c r="AA1518" s="9">
        <f t="shared" si="269"/>
        <v>2537.6749999999997</v>
      </c>
      <c r="AB1518" s="9">
        <f t="shared" si="270"/>
        <v>2537.6749999999997</v>
      </c>
      <c r="AC1518" s="15">
        <f t="shared" si="271"/>
        <v>2537.6749999999997</v>
      </c>
    </row>
    <row r="1519" spans="1:29" x14ac:dyDescent="0.25">
      <c r="A1519" s="16" t="s">
        <v>5036</v>
      </c>
      <c r="B1519" s="17"/>
      <c r="C1519" s="18"/>
      <c r="D1519" s="16" t="s">
        <v>5037</v>
      </c>
      <c r="E1519" s="16" t="s">
        <v>4307</v>
      </c>
      <c r="F1519" s="18" t="s">
        <v>34</v>
      </c>
      <c r="G1519" s="18">
        <v>1</v>
      </c>
      <c r="H1519" s="16" t="s">
        <v>120</v>
      </c>
      <c r="I1519" s="16" t="s">
        <v>5038</v>
      </c>
      <c r="J1519" s="16" t="s">
        <v>205</v>
      </c>
      <c r="K1519" s="18">
        <v>0</v>
      </c>
      <c r="L1519" s="18">
        <v>0</v>
      </c>
      <c r="M1519" s="16" t="s">
        <v>55</v>
      </c>
      <c r="N1519" s="16" t="s">
        <v>3736</v>
      </c>
      <c r="O1519" s="16" t="s">
        <v>4362</v>
      </c>
      <c r="P1519" s="19" t="s">
        <v>21</v>
      </c>
      <c r="Q1519">
        <v>1</v>
      </c>
      <c r="R1519" s="8">
        <f t="shared" si="264"/>
        <v>20790</v>
      </c>
      <c r="S1519" s="8">
        <f t="shared" si="272"/>
        <v>20790</v>
      </c>
      <c r="T1519" s="6">
        <f t="shared" si="265"/>
        <v>19</v>
      </c>
      <c r="U1519" s="9">
        <f t="shared" si="266"/>
        <v>24740.1</v>
      </c>
      <c r="V1519" s="9">
        <f t="shared" si="267"/>
        <v>24740.1</v>
      </c>
      <c r="W1519" s="9">
        <f t="shared" si="268"/>
        <v>24740.1</v>
      </c>
      <c r="X1519" s="7">
        <v>25</v>
      </c>
      <c r="Y1519" s="14">
        <v>25</v>
      </c>
      <c r="Z1519" s="14">
        <v>25</v>
      </c>
      <c r="AA1519" s="9">
        <f t="shared" si="269"/>
        <v>30925.125</v>
      </c>
      <c r="AB1519" s="9">
        <f t="shared" si="270"/>
        <v>30925.125</v>
      </c>
      <c r="AC1519" s="15">
        <f t="shared" si="271"/>
        <v>30925.125</v>
      </c>
    </row>
    <row r="1520" spans="1:29" x14ac:dyDescent="0.25">
      <c r="A1520" s="16" t="s">
        <v>5039</v>
      </c>
      <c r="B1520" s="17"/>
      <c r="C1520" s="18"/>
      <c r="D1520" s="16" t="s">
        <v>5040</v>
      </c>
      <c r="E1520" s="16" t="s">
        <v>2324</v>
      </c>
      <c r="F1520" s="18" t="s">
        <v>34</v>
      </c>
      <c r="G1520" s="18">
        <v>1</v>
      </c>
      <c r="H1520" s="16" t="s">
        <v>54</v>
      </c>
      <c r="I1520" s="16" t="s">
        <v>5041</v>
      </c>
      <c r="J1520" s="16" t="s">
        <v>17</v>
      </c>
      <c r="K1520" s="18">
        <v>0</v>
      </c>
      <c r="L1520" s="18">
        <v>0</v>
      </c>
      <c r="M1520" s="16" t="s">
        <v>55</v>
      </c>
      <c r="N1520" s="16" t="s">
        <v>471</v>
      </c>
      <c r="O1520" s="16" t="s">
        <v>472</v>
      </c>
      <c r="P1520" s="19" t="s">
        <v>21</v>
      </c>
      <c r="Q1520">
        <v>1</v>
      </c>
      <c r="R1520" s="8">
        <f t="shared" si="264"/>
        <v>57964</v>
      </c>
      <c r="S1520" s="8">
        <f t="shared" si="272"/>
        <v>57964</v>
      </c>
      <c r="T1520" s="6">
        <f t="shared" si="265"/>
        <v>0</v>
      </c>
      <c r="U1520" s="9">
        <f t="shared" si="266"/>
        <v>57964</v>
      </c>
      <c r="V1520" s="9">
        <f t="shared" si="267"/>
        <v>57964</v>
      </c>
      <c r="W1520" s="9">
        <f t="shared" si="268"/>
        <v>57964</v>
      </c>
      <c r="X1520" s="7">
        <v>25</v>
      </c>
      <c r="Y1520" s="14">
        <v>25</v>
      </c>
      <c r="Z1520" s="14">
        <v>25</v>
      </c>
      <c r="AA1520" s="9">
        <f t="shared" si="269"/>
        <v>72455</v>
      </c>
      <c r="AB1520" s="9">
        <f t="shared" si="270"/>
        <v>72455</v>
      </c>
      <c r="AC1520" s="15">
        <f t="shared" si="271"/>
        <v>72455</v>
      </c>
    </row>
    <row r="1521" spans="1:29" x14ac:dyDescent="0.25">
      <c r="A1521" s="16" t="s">
        <v>5042</v>
      </c>
      <c r="B1521" s="17"/>
      <c r="C1521" s="18"/>
      <c r="D1521" s="16" t="s">
        <v>5043</v>
      </c>
      <c r="E1521" s="16" t="s">
        <v>2324</v>
      </c>
      <c r="F1521" s="18" t="s">
        <v>34</v>
      </c>
      <c r="G1521" s="18">
        <v>1</v>
      </c>
      <c r="H1521" s="16" t="s">
        <v>54</v>
      </c>
      <c r="I1521" s="16" t="s">
        <v>5044</v>
      </c>
      <c r="J1521" s="16" t="s">
        <v>17</v>
      </c>
      <c r="K1521" s="18">
        <v>0</v>
      </c>
      <c r="L1521" s="18">
        <v>0</v>
      </c>
      <c r="M1521" s="16" t="s">
        <v>55</v>
      </c>
      <c r="N1521" s="16" t="s">
        <v>471</v>
      </c>
      <c r="O1521" s="16" t="s">
        <v>472</v>
      </c>
      <c r="P1521" s="19" t="s">
        <v>21</v>
      </c>
      <c r="Q1521">
        <v>1</v>
      </c>
      <c r="R1521" s="8">
        <f t="shared" si="264"/>
        <v>114974</v>
      </c>
      <c r="S1521" s="8">
        <f t="shared" si="272"/>
        <v>114974</v>
      </c>
      <c r="T1521" s="6">
        <f t="shared" si="265"/>
        <v>0</v>
      </c>
      <c r="U1521" s="9">
        <f t="shared" si="266"/>
        <v>114974</v>
      </c>
      <c r="V1521" s="9">
        <f t="shared" si="267"/>
        <v>114974</v>
      </c>
      <c r="W1521" s="9">
        <f t="shared" si="268"/>
        <v>114974</v>
      </c>
      <c r="X1521" s="7">
        <v>25</v>
      </c>
      <c r="Y1521" s="14">
        <v>25</v>
      </c>
      <c r="Z1521" s="14">
        <v>25</v>
      </c>
      <c r="AA1521" s="9">
        <f t="shared" si="269"/>
        <v>143717.5</v>
      </c>
      <c r="AB1521" s="9">
        <f t="shared" si="270"/>
        <v>143717.5</v>
      </c>
      <c r="AC1521" s="15">
        <f t="shared" si="271"/>
        <v>143717.5</v>
      </c>
    </row>
    <row r="1522" spans="1:29" x14ac:dyDescent="0.25">
      <c r="A1522" s="16" t="s">
        <v>5045</v>
      </c>
      <c r="B1522" s="17"/>
      <c r="C1522" s="18"/>
      <c r="D1522" s="16" t="s">
        <v>5046</v>
      </c>
      <c r="E1522" s="16" t="s">
        <v>746</v>
      </c>
      <c r="F1522" s="18" t="s">
        <v>34</v>
      </c>
      <c r="G1522" s="18">
        <v>1</v>
      </c>
      <c r="H1522" s="16" t="s">
        <v>44</v>
      </c>
      <c r="I1522" s="16" t="s">
        <v>4507</v>
      </c>
      <c r="J1522" s="16" t="s">
        <v>205</v>
      </c>
      <c r="K1522" s="18">
        <v>0</v>
      </c>
      <c r="L1522" s="18">
        <v>0</v>
      </c>
      <c r="M1522" s="16" t="s">
        <v>55</v>
      </c>
      <c r="N1522" s="16" t="s">
        <v>2059</v>
      </c>
      <c r="O1522" s="16" t="s">
        <v>4508</v>
      </c>
      <c r="P1522" s="19" t="s">
        <v>21</v>
      </c>
      <c r="Q1522">
        <v>1</v>
      </c>
      <c r="R1522" s="8">
        <f t="shared" si="264"/>
        <v>7147</v>
      </c>
      <c r="S1522" s="8">
        <f t="shared" si="272"/>
        <v>7147</v>
      </c>
      <c r="T1522" s="6">
        <f t="shared" si="265"/>
        <v>19</v>
      </c>
      <c r="U1522" s="9">
        <f t="shared" si="266"/>
        <v>8504.93</v>
      </c>
      <c r="V1522" s="9">
        <f t="shared" si="267"/>
        <v>8504.93</v>
      </c>
      <c r="W1522" s="9">
        <f t="shared" si="268"/>
        <v>8504.93</v>
      </c>
      <c r="X1522" s="7">
        <v>25</v>
      </c>
      <c r="Y1522" s="14">
        <v>25</v>
      </c>
      <c r="Z1522" s="14">
        <v>25</v>
      </c>
      <c r="AA1522" s="9">
        <f t="shared" si="269"/>
        <v>10631.1625</v>
      </c>
      <c r="AB1522" s="9">
        <f t="shared" si="270"/>
        <v>10631.1625</v>
      </c>
      <c r="AC1522" s="15">
        <f t="shared" si="271"/>
        <v>10631.1625</v>
      </c>
    </row>
    <row r="1523" spans="1:29" x14ac:dyDescent="0.25">
      <c r="A1523" s="16" t="s">
        <v>5047</v>
      </c>
      <c r="B1523" s="17"/>
      <c r="C1523" s="18"/>
      <c r="D1523" s="16" t="s">
        <v>5048</v>
      </c>
      <c r="E1523" s="16" t="s">
        <v>1051</v>
      </c>
      <c r="F1523" s="18" t="s">
        <v>34</v>
      </c>
      <c r="G1523" s="18">
        <v>1</v>
      </c>
      <c r="H1523" s="16" t="s">
        <v>44</v>
      </c>
      <c r="I1523" s="16" t="s">
        <v>5049</v>
      </c>
      <c r="J1523" s="16" t="s">
        <v>205</v>
      </c>
      <c r="K1523" s="18">
        <v>0</v>
      </c>
      <c r="L1523" s="18">
        <v>0</v>
      </c>
      <c r="M1523" s="16" t="s">
        <v>55</v>
      </c>
      <c r="N1523" s="16" t="s">
        <v>2660</v>
      </c>
      <c r="O1523" s="16" t="s">
        <v>3002</v>
      </c>
      <c r="P1523" s="19" t="s">
        <v>21</v>
      </c>
      <c r="Q1523">
        <v>1</v>
      </c>
      <c r="R1523" s="8">
        <f t="shared" si="264"/>
        <v>2834</v>
      </c>
      <c r="S1523" s="8">
        <f t="shared" si="272"/>
        <v>2834</v>
      </c>
      <c r="T1523" s="6">
        <f t="shared" si="265"/>
        <v>19</v>
      </c>
      <c r="U1523" s="9">
        <f t="shared" si="266"/>
        <v>3372.46</v>
      </c>
      <c r="V1523" s="9">
        <f t="shared" si="267"/>
        <v>3372.46</v>
      </c>
      <c r="W1523" s="9">
        <f t="shared" si="268"/>
        <v>3372.46</v>
      </c>
      <c r="X1523" s="7">
        <v>25</v>
      </c>
      <c r="Y1523" s="14">
        <v>25</v>
      </c>
      <c r="Z1523" s="14">
        <v>25</v>
      </c>
      <c r="AA1523" s="9">
        <f t="shared" si="269"/>
        <v>4215.5749999999998</v>
      </c>
      <c r="AB1523" s="9">
        <f t="shared" si="270"/>
        <v>4215.5749999999998</v>
      </c>
      <c r="AC1523" s="15">
        <f t="shared" si="271"/>
        <v>4215.5749999999998</v>
      </c>
    </row>
    <row r="1524" spans="1:29" x14ac:dyDescent="0.25">
      <c r="A1524" s="16" t="s">
        <v>5050</v>
      </c>
      <c r="B1524" s="17"/>
      <c r="C1524" s="18"/>
      <c r="D1524" s="16" t="s">
        <v>5051</v>
      </c>
      <c r="E1524" s="16" t="s">
        <v>1051</v>
      </c>
      <c r="F1524" s="18" t="s">
        <v>34</v>
      </c>
      <c r="G1524" s="18">
        <v>1</v>
      </c>
      <c r="H1524" s="16" t="s">
        <v>44</v>
      </c>
      <c r="I1524" s="16" t="s">
        <v>5049</v>
      </c>
      <c r="J1524" s="16" t="s">
        <v>205</v>
      </c>
      <c r="K1524" s="18">
        <v>0</v>
      </c>
      <c r="L1524" s="18">
        <v>0</v>
      </c>
      <c r="M1524" s="16" t="s">
        <v>55</v>
      </c>
      <c r="N1524" s="16" t="s">
        <v>2660</v>
      </c>
      <c r="O1524" s="16" t="s">
        <v>3002</v>
      </c>
      <c r="P1524" s="19" t="s">
        <v>21</v>
      </c>
      <c r="Q1524">
        <v>1</v>
      </c>
      <c r="R1524" s="8">
        <f t="shared" si="264"/>
        <v>2834</v>
      </c>
      <c r="S1524" s="8">
        <f t="shared" si="272"/>
        <v>2834</v>
      </c>
      <c r="T1524" s="6">
        <f t="shared" si="265"/>
        <v>19</v>
      </c>
      <c r="U1524" s="9">
        <f t="shared" si="266"/>
        <v>3372.46</v>
      </c>
      <c r="V1524" s="9">
        <f t="shared" si="267"/>
        <v>3372.46</v>
      </c>
      <c r="W1524" s="9">
        <f t="shared" si="268"/>
        <v>3372.46</v>
      </c>
      <c r="X1524" s="7">
        <v>25</v>
      </c>
      <c r="Y1524" s="14">
        <v>25</v>
      </c>
      <c r="Z1524" s="14">
        <v>25</v>
      </c>
      <c r="AA1524" s="9">
        <f t="shared" si="269"/>
        <v>4215.5749999999998</v>
      </c>
      <c r="AB1524" s="9">
        <f t="shared" si="270"/>
        <v>4215.5749999999998</v>
      </c>
      <c r="AC1524" s="15">
        <f t="shared" si="271"/>
        <v>4215.5749999999998</v>
      </c>
    </row>
    <row r="1525" spans="1:29" x14ac:dyDescent="0.25">
      <c r="A1525" s="16" t="s">
        <v>5052</v>
      </c>
      <c r="B1525" s="17"/>
      <c r="C1525" s="18"/>
      <c r="D1525" s="16" t="s">
        <v>5053</v>
      </c>
      <c r="E1525" s="16" t="s">
        <v>1051</v>
      </c>
      <c r="F1525" s="18" t="s">
        <v>34</v>
      </c>
      <c r="G1525" s="18">
        <v>1</v>
      </c>
      <c r="H1525" s="16" t="s">
        <v>44</v>
      </c>
      <c r="I1525" s="16" t="s">
        <v>5049</v>
      </c>
      <c r="J1525" s="16" t="s">
        <v>205</v>
      </c>
      <c r="K1525" s="18">
        <v>0</v>
      </c>
      <c r="L1525" s="18">
        <v>0</v>
      </c>
      <c r="M1525" s="16" t="s">
        <v>55</v>
      </c>
      <c r="N1525" s="16" t="s">
        <v>2660</v>
      </c>
      <c r="O1525" s="16" t="s">
        <v>3002</v>
      </c>
      <c r="P1525" s="19" t="s">
        <v>21</v>
      </c>
      <c r="Q1525">
        <v>1</v>
      </c>
      <c r="R1525" s="8">
        <f t="shared" si="264"/>
        <v>2834</v>
      </c>
      <c r="S1525" s="8">
        <f t="shared" si="272"/>
        <v>2834</v>
      </c>
      <c r="T1525" s="6">
        <f t="shared" si="265"/>
        <v>19</v>
      </c>
      <c r="U1525" s="9">
        <f t="shared" si="266"/>
        <v>3372.46</v>
      </c>
      <c r="V1525" s="9">
        <f t="shared" si="267"/>
        <v>3372.46</v>
      </c>
      <c r="W1525" s="9">
        <f t="shared" si="268"/>
        <v>3372.46</v>
      </c>
      <c r="X1525" s="7">
        <v>25</v>
      </c>
      <c r="Y1525" s="14">
        <v>25</v>
      </c>
      <c r="Z1525" s="14">
        <v>25</v>
      </c>
      <c r="AA1525" s="9">
        <f t="shared" si="269"/>
        <v>4215.5749999999998</v>
      </c>
      <c r="AB1525" s="9">
        <f t="shared" si="270"/>
        <v>4215.5749999999998</v>
      </c>
      <c r="AC1525" s="15">
        <f t="shared" si="271"/>
        <v>4215.5749999999998</v>
      </c>
    </row>
    <row r="1526" spans="1:29" x14ac:dyDescent="0.25">
      <c r="A1526" s="16" t="s">
        <v>5054</v>
      </c>
      <c r="B1526" s="17"/>
      <c r="C1526" s="18"/>
      <c r="D1526" s="16" t="s">
        <v>5055</v>
      </c>
      <c r="E1526" s="16" t="s">
        <v>2782</v>
      </c>
      <c r="F1526" s="18" t="s">
        <v>34</v>
      </c>
      <c r="G1526" s="18">
        <v>1</v>
      </c>
      <c r="H1526" s="16" t="s">
        <v>39</v>
      </c>
      <c r="I1526" s="16" t="s">
        <v>5056</v>
      </c>
      <c r="J1526" s="16" t="s">
        <v>205</v>
      </c>
      <c r="K1526" s="18">
        <v>0</v>
      </c>
      <c r="L1526" s="18">
        <v>0</v>
      </c>
      <c r="M1526" s="16" t="s">
        <v>55</v>
      </c>
      <c r="N1526" s="16" t="s">
        <v>1713</v>
      </c>
      <c r="O1526" s="16" t="s">
        <v>1714</v>
      </c>
      <c r="P1526" s="19" t="s">
        <v>21</v>
      </c>
      <c r="Q1526">
        <v>1</v>
      </c>
      <c r="R1526" s="8">
        <f t="shared" si="264"/>
        <v>21570</v>
      </c>
      <c r="S1526" s="8">
        <f t="shared" si="272"/>
        <v>21570</v>
      </c>
      <c r="T1526" s="6">
        <f t="shared" si="265"/>
        <v>19</v>
      </c>
      <c r="U1526" s="9">
        <f t="shared" si="266"/>
        <v>25668.3</v>
      </c>
      <c r="V1526" s="9">
        <f t="shared" si="267"/>
        <v>25668.3</v>
      </c>
      <c r="W1526" s="9">
        <f t="shared" si="268"/>
        <v>25668.3</v>
      </c>
      <c r="X1526" s="7">
        <v>25</v>
      </c>
      <c r="Y1526" s="14">
        <v>25</v>
      </c>
      <c r="Z1526" s="14">
        <v>25</v>
      </c>
      <c r="AA1526" s="9">
        <f t="shared" si="269"/>
        <v>32085.375</v>
      </c>
      <c r="AB1526" s="9">
        <f t="shared" si="270"/>
        <v>32085.375</v>
      </c>
      <c r="AC1526" s="15">
        <f t="shared" si="271"/>
        <v>32085.375</v>
      </c>
    </row>
    <row r="1527" spans="1:29" x14ac:dyDescent="0.25">
      <c r="A1527" s="16" t="s">
        <v>5057</v>
      </c>
      <c r="B1527" s="17"/>
      <c r="C1527" s="18"/>
      <c r="D1527" s="16" t="s">
        <v>5058</v>
      </c>
      <c r="E1527" s="16" t="s">
        <v>2782</v>
      </c>
      <c r="F1527" s="18" t="s">
        <v>34</v>
      </c>
      <c r="G1527" s="18">
        <v>1</v>
      </c>
      <c r="H1527" s="16" t="s">
        <v>39</v>
      </c>
      <c r="I1527" s="16" t="s">
        <v>5056</v>
      </c>
      <c r="J1527" s="16" t="s">
        <v>205</v>
      </c>
      <c r="K1527" s="18">
        <v>0</v>
      </c>
      <c r="L1527" s="18">
        <v>0</v>
      </c>
      <c r="M1527" s="16" t="s">
        <v>55</v>
      </c>
      <c r="N1527" s="16" t="s">
        <v>1713</v>
      </c>
      <c r="O1527" s="16" t="s">
        <v>1714</v>
      </c>
      <c r="P1527" s="19" t="s">
        <v>21</v>
      </c>
      <c r="Q1527">
        <v>1</v>
      </c>
      <c r="R1527" s="8">
        <f t="shared" si="264"/>
        <v>21570</v>
      </c>
      <c r="S1527" s="8">
        <f t="shared" si="272"/>
        <v>21570</v>
      </c>
      <c r="T1527" s="6">
        <f t="shared" si="265"/>
        <v>19</v>
      </c>
      <c r="U1527" s="9">
        <f t="shared" si="266"/>
        <v>25668.3</v>
      </c>
      <c r="V1527" s="9">
        <f t="shared" si="267"/>
        <v>25668.3</v>
      </c>
      <c r="W1527" s="9">
        <f t="shared" si="268"/>
        <v>25668.3</v>
      </c>
      <c r="X1527" s="7">
        <v>25</v>
      </c>
      <c r="Y1527" s="14">
        <v>25</v>
      </c>
      <c r="Z1527" s="14">
        <v>25</v>
      </c>
      <c r="AA1527" s="9">
        <f t="shared" si="269"/>
        <v>32085.375</v>
      </c>
      <c r="AB1527" s="9">
        <f t="shared" si="270"/>
        <v>32085.375</v>
      </c>
      <c r="AC1527" s="15">
        <f t="shared" si="271"/>
        <v>32085.375</v>
      </c>
    </row>
    <row r="1528" spans="1:29" x14ac:dyDescent="0.25">
      <c r="A1528" s="16" t="s">
        <v>5059</v>
      </c>
      <c r="B1528" s="17"/>
      <c r="C1528" s="18"/>
      <c r="D1528" s="16" t="s">
        <v>5060</v>
      </c>
      <c r="E1528" s="16" t="s">
        <v>2782</v>
      </c>
      <c r="F1528" s="18" t="s">
        <v>34</v>
      </c>
      <c r="G1528" s="18">
        <v>1</v>
      </c>
      <c r="H1528" s="16" t="s">
        <v>39</v>
      </c>
      <c r="I1528" s="16" t="s">
        <v>5056</v>
      </c>
      <c r="J1528" s="16" t="s">
        <v>205</v>
      </c>
      <c r="K1528" s="18">
        <v>0</v>
      </c>
      <c r="L1528" s="18">
        <v>0</v>
      </c>
      <c r="M1528" s="16" t="s">
        <v>55</v>
      </c>
      <c r="N1528" s="16" t="s">
        <v>1713</v>
      </c>
      <c r="O1528" s="16" t="s">
        <v>1714</v>
      </c>
      <c r="P1528" s="19" t="s">
        <v>21</v>
      </c>
      <c r="Q1528">
        <v>1</v>
      </c>
      <c r="R1528" s="8">
        <f t="shared" si="264"/>
        <v>21570</v>
      </c>
      <c r="S1528" s="8">
        <f t="shared" si="272"/>
        <v>21570</v>
      </c>
      <c r="T1528" s="6">
        <f t="shared" si="265"/>
        <v>19</v>
      </c>
      <c r="U1528" s="9">
        <f t="shared" si="266"/>
        <v>25668.3</v>
      </c>
      <c r="V1528" s="9">
        <f t="shared" si="267"/>
        <v>25668.3</v>
      </c>
      <c r="W1528" s="9">
        <f t="shared" si="268"/>
        <v>25668.3</v>
      </c>
      <c r="X1528" s="7">
        <v>25</v>
      </c>
      <c r="Y1528" s="14">
        <v>25</v>
      </c>
      <c r="Z1528" s="14">
        <v>25</v>
      </c>
      <c r="AA1528" s="9">
        <f t="shared" si="269"/>
        <v>32085.375</v>
      </c>
      <c r="AB1528" s="9">
        <f t="shared" si="270"/>
        <v>32085.375</v>
      </c>
      <c r="AC1528" s="15">
        <f t="shared" si="271"/>
        <v>32085.375</v>
      </c>
    </row>
    <row r="1529" spans="1:29" x14ac:dyDescent="0.25">
      <c r="A1529" s="16" t="s">
        <v>5061</v>
      </c>
      <c r="B1529" s="17"/>
      <c r="C1529" s="18"/>
      <c r="D1529" s="16" t="s">
        <v>5062</v>
      </c>
      <c r="E1529" s="16" t="s">
        <v>3835</v>
      </c>
      <c r="F1529" s="18" t="s">
        <v>34</v>
      </c>
      <c r="G1529" s="18">
        <v>1</v>
      </c>
      <c r="H1529" s="16" t="s">
        <v>44</v>
      </c>
      <c r="I1529" s="16" t="s">
        <v>5063</v>
      </c>
      <c r="J1529" s="16" t="s">
        <v>205</v>
      </c>
      <c r="K1529" s="18">
        <v>0</v>
      </c>
      <c r="L1529" s="18">
        <v>0</v>
      </c>
      <c r="M1529" s="16" t="s">
        <v>55</v>
      </c>
      <c r="N1529" s="16" t="s">
        <v>1713</v>
      </c>
      <c r="O1529" s="16" t="s">
        <v>2629</v>
      </c>
      <c r="P1529" s="19" t="s">
        <v>21</v>
      </c>
      <c r="Q1529">
        <v>1</v>
      </c>
      <c r="R1529" s="8">
        <f t="shared" si="264"/>
        <v>18190</v>
      </c>
      <c r="S1529" s="8">
        <f t="shared" si="272"/>
        <v>18190</v>
      </c>
      <c r="T1529" s="6">
        <f t="shared" si="265"/>
        <v>19</v>
      </c>
      <c r="U1529" s="9">
        <f t="shared" si="266"/>
        <v>21646.1</v>
      </c>
      <c r="V1529" s="9">
        <f t="shared" si="267"/>
        <v>21646.1</v>
      </c>
      <c r="W1529" s="9">
        <f t="shared" si="268"/>
        <v>21646.1</v>
      </c>
      <c r="X1529" s="7">
        <v>25</v>
      </c>
      <c r="Y1529" s="14">
        <v>25</v>
      </c>
      <c r="Z1529" s="14">
        <v>25</v>
      </c>
      <c r="AA1529" s="9">
        <f t="shared" si="269"/>
        <v>27057.625</v>
      </c>
      <c r="AB1529" s="9">
        <f t="shared" si="270"/>
        <v>27057.625</v>
      </c>
      <c r="AC1529" s="15">
        <f t="shared" si="271"/>
        <v>27057.625</v>
      </c>
    </row>
    <row r="1530" spans="1:29" x14ac:dyDescent="0.25">
      <c r="A1530" s="16" t="s">
        <v>5064</v>
      </c>
      <c r="B1530" s="17"/>
      <c r="C1530" s="18"/>
      <c r="D1530" s="16" t="s">
        <v>5065</v>
      </c>
      <c r="E1530" s="16" t="s">
        <v>3835</v>
      </c>
      <c r="F1530" s="18" t="s">
        <v>34</v>
      </c>
      <c r="G1530" s="18">
        <v>1</v>
      </c>
      <c r="H1530" s="16" t="s">
        <v>44</v>
      </c>
      <c r="I1530" s="16" t="s">
        <v>5063</v>
      </c>
      <c r="J1530" s="16" t="s">
        <v>205</v>
      </c>
      <c r="K1530" s="18">
        <v>0</v>
      </c>
      <c r="L1530" s="18">
        <v>0</v>
      </c>
      <c r="M1530" s="16" t="s">
        <v>55</v>
      </c>
      <c r="N1530" s="16" t="s">
        <v>1713</v>
      </c>
      <c r="O1530" s="16" t="s">
        <v>2629</v>
      </c>
      <c r="P1530" s="19" t="s">
        <v>21</v>
      </c>
      <c r="Q1530">
        <v>1</v>
      </c>
      <c r="R1530" s="8">
        <f t="shared" si="264"/>
        <v>18190</v>
      </c>
      <c r="S1530" s="8">
        <f t="shared" si="272"/>
        <v>18190</v>
      </c>
      <c r="T1530" s="6">
        <f t="shared" si="265"/>
        <v>19</v>
      </c>
      <c r="U1530" s="9">
        <f t="shared" si="266"/>
        <v>21646.1</v>
      </c>
      <c r="V1530" s="9">
        <f t="shared" si="267"/>
        <v>21646.1</v>
      </c>
      <c r="W1530" s="9">
        <f t="shared" si="268"/>
        <v>21646.1</v>
      </c>
      <c r="X1530" s="7">
        <v>25</v>
      </c>
      <c r="Y1530" s="14">
        <v>25</v>
      </c>
      <c r="Z1530" s="14">
        <v>25</v>
      </c>
      <c r="AA1530" s="9">
        <f t="shared" si="269"/>
        <v>27057.625</v>
      </c>
      <c r="AB1530" s="9">
        <f t="shared" si="270"/>
        <v>27057.625</v>
      </c>
      <c r="AC1530" s="15">
        <f t="shared" si="271"/>
        <v>27057.625</v>
      </c>
    </row>
    <row r="1531" spans="1:29" x14ac:dyDescent="0.25">
      <c r="A1531" s="16" t="s">
        <v>5066</v>
      </c>
      <c r="B1531" s="17"/>
      <c r="C1531" s="18"/>
      <c r="D1531" s="16" t="s">
        <v>5067</v>
      </c>
      <c r="E1531" s="16" t="s">
        <v>3835</v>
      </c>
      <c r="F1531" s="18" t="s">
        <v>34</v>
      </c>
      <c r="G1531" s="18">
        <v>1</v>
      </c>
      <c r="H1531" s="16" t="s">
        <v>44</v>
      </c>
      <c r="I1531" s="16" t="s">
        <v>5063</v>
      </c>
      <c r="J1531" s="16" t="s">
        <v>205</v>
      </c>
      <c r="K1531" s="18">
        <v>0</v>
      </c>
      <c r="L1531" s="18">
        <v>0</v>
      </c>
      <c r="M1531" s="16" t="s">
        <v>55</v>
      </c>
      <c r="N1531" s="16" t="s">
        <v>1713</v>
      </c>
      <c r="O1531" s="16" t="s">
        <v>2629</v>
      </c>
      <c r="P1531" s="19" t="s">
        <v>21</v>
      </c>
      <c r="Q1531">
        <v>1</v>
      </c>
      <c r="R1531" s="8">
        <f t="shared" si="264"/>
        <v>18190</v>
      </c>
      <c r="S1531" s="8">
        <f t="shared" si="272"/>
        <v>18190</v>
      </c>
      <c r="T1531" s="6">
        <f t="shared" si="265"/>
        <v>19</v>
      </c>
      <c r="U1531" s="9">
        <f t="shared" si="266"/>
        <v>21646.1</v>
      </c>
      <c r="V1531" s="9">
        <f t="shared" si="267"/>
        <v>21646.1</v>
      </c>
      <c r="W1531" s="9">
        <f t="shared" si="268"/>
        <v>21646.1</v>
      </c>
      <c r="X1531" s="7">
        <v>25</v>
      </c>
      <c r="Y1531" s="14">
        <v>25</v>
      </c>
      <c r="Z1531" s="14">
        <v>25</v>
      </c>
      <c r="AA1531" s="9">
        <f t="shared" si="269"/>
        <v>27057.625</v>
      </c>
      <c r="AB1531" s="9">
        <f t="shared" si="270"/>
        <v>27057.625</v>
      </c>
      <c r="AC1531" s="15">
        <f t="shared" si="271"/>
        <v>27057.625</v>
      </c>
    </row>
    <row r="1532" spans="1:29" x14ac:dyDescent="0.25">
      <c r="A1532" s="16" t="s">
        <v>5068</v>
      </c>
      <c r="B1532" s="17"/>
      <c r="C1532" s="18"/>
      <c r="D1532" s="16" t="s">
        <v>5069</v>
      </c>
      <c r="E1532" s="16" t="s">
        <v>4213</v>
      </c>
      <c r="F1532" s="18" t="s">
        <v>34</v>
      </c>
      <c r="G1532" s="18">
        <v>1</v>
      </c>
      <c r="H1532" s="16" t="s">
        <v>16</v>
      </c>
      <c r="I1532" s="16" t="s">
        <v>5070</v>
      </c>
      <c r="J1532" s="16" t="s">
        <v>205</v>
      </c>
      <c r="K1532" s="18">
        <v>0</v>
      </c>
      <c r="L1532" s="18">
        <v>0</v>
      </c>
      <c r="M1532" s="16" t="s">
        <v>55</v>
      </c>
      <c r="N1532" s="16" t="s">
        <v>1334</v>
      </c>
      <c r="O1532" s="16" t="s">
        <v>3641</v>
      </c>
      <c r="P1532" s="19" t="s">
        <v>21</v>
      </c>
      <c r="Q1532">
        <v>1</v>
      </c>
      <c r="R1532" s="8">
        <f t="shared" si="264"/>
        <v>10629</v>
      </c>
      <c r="S1532" s="8">
        <f t="shared" si="272"/>
        <v>10629</v>
      </c>
      <c r="T1532" s="6">
        <f t="shared" si="265"/>
        <v>19</v>
      </c>
      <c r="U1532" s="9">
        <f t="shared" si="266"/>
        <v>12648.51</v>
      </c>
      <c r="V1532" s="9">
        <f t="shared" si="267"/>
        <v>12648.51</v>
      </c>
      <c r="W1532" s="9">
        <f t="shared" si="268"/>
        <v>12648.51</v>
      </c>
      <c r="X1532" s="7">
        <v>25</v>
      </c>
      <c r="Y1532" s="14">
        <v>25</v>
      </c>
      <c r="Z1532" s="14">
        <v>25</v>
      </c>
      <c r="AA1532" s="9">
        <f t="shared" si="269"/>
        <v>15810.637500000001</v>
      </c>
      <c r="AB1532" s="9">
        <f t="shared" si="270"/>
        <v>15810.637500000001</v>
      </c>
      <c r="AC1532" s="15">
        <f t="shared" si="271"/>
        <v>15810.637500000001</v>
      </c>
    </row>
    <row r="1533" spans="1:29" x14ac:dyDescent="0.25">
      <c r="A1533" s="16" t="s">
        <v>5071</v>
      </c>
      <c r="B1533" s="17"/>
      <c r="C1533" s="18"/>
      <c r="D1533" s="16" t="s">
        <v>5072</v>
      </c>
      <c r="E1533" s="16" t="s">
        <v>4213</v>
      </c>
      <c r="F1533" s="18" t="s">
        <v>34</v>
      </c>
      <c r="G1533" s="18">
        <v>1</v>
      </c>
      <c r="H1533" s="16" t="s">
        <v>16</v>
      </c>
      <c r="I1533" s="16" t="s">
        <v>5073</v>
      </c>
      <c r="J1533" s="16" t="s">
        <v>205</v>
      </c>
      <c r="K1533" s="18">
        <v>0</v>
      </c>
      <c r="L1533" s="18">
        <v>0</v>
      </c>
      <c r="M1533" s="16" t="s">
        <v>55</v>
      </c>
      <c r="N1533" s="16" t="s">
        <v>1334</v>
      </c>
      <c r="O1533" s="16" t="s">
        <v>3641</v>
      </c>
      <c r="P1533" s="19" t="s">
        <v>21</v>
      </c>
      <c r="Q1533">
        <v>1</v>
      </c>
      <c r="R1533" s="8">
        <f t="shared" si="264"/>
        <v>10822</v>
      </c>
      <c r="S1533" s="8">
        <f t="shared" si="272"/>
        <v>10822</v>
      </c>
      <c r="T1533" s="6">
        <f t="shared" si="265"/>
        <v>19</v>
      </c>
      <c r="U1533" s="9">
        <f t="shared" si="266"/>
        <v>12878.18</v>
      </c>
      <c r="V1533" s="9">
        <f t="shared" si="267"/>
        <v>12878.18</v>
      </c>
      <c r="W1533" s="9">
        <f t="shared" si="268"/>
        <v>12878.18</v>
      </c>
      <c r="X1533" s="7">
        <v>25</v>
      </c>
      <c r="Y1533" s="14">
        <v>25</v>
      </c>
      <c r="Z1533" s="14">
        <v>25</v>
      </c>
      <c r="AA1533" s="9">
        <f t="shared" si="269"/>
        <v>16097.725</v>
      </c>
      <c r="AB1533" s="9">
        <f t="shared" si="270"/>
        <v>16097.725</v>
      </c>
      <c r="AC1533" s="15">
        <f t="shared" si="271"/>
        <v>16097.725</v>
      </c>
    </row>
    <row r="1534" spans="1:29" x14ac:dyDescent="0.25">
      <c r="A1534" s="16" t="s">
        <v>5074</v>
      </c>
      <c r="B1534" s="17"/>
      <c r="C1534" s="18"/>
      <c r="D1534" s="16" t="s">
        <v>5075</v>
      </c>
      <c r="E1534" s="16" t="s">
        <v>4213</v>
      </c>
      <c r="F1534" s="18" t="s">
        <v>34</v>
      </c>
      <c r="G1534" s="18">
        <v>1</v>
      </c>
      <c r="H1534" s="16" t="s">
        <v>16</v>
      </c>
      <c r="I1534" s="16" t="s">
        <v>5076</v>
      </c>
      <c r="J1534" s="16" t="s">
        <v>205</v>
      </c>
      <c r="K1534" s="18">
        <v>0</v>
      </c>
      <c r="L1534" s="18">
        <v>0</v>
      </c>
      <c r="M1534" s="16" t="s">
        <v>55</v>
      </c>
      <c r="N1534" s="16" t="s">
        <v>1334</v>
      </c>
      <c r="O1534" s="16" t="s">
        <v>3641</v>
      </c>
      <c r="P1534" s="19" t="s">
        <v>21</v>
      </c>
      <c r="Q1534">
        <v>1</v>
      </c>
      <c r="R1534" s="8">
        <f t="shared" si="264"/>
        <v>11569</v>
      </c>
      <c r="S1534" s="8">
        <f t="shared" si="272"/>
        <v>11569</v>
      </c>
      <c r="T1534" s="6">
        <f t="shared" si="265"/>
        <v>19</v>
      </c>
      <c r="U1534" s="9">
        <f t="shared" si="266"/>
        <v>13767.11</v>
      </c>
      <c r="V1534" s="9">
        <f t="shared" si="267"/>
        <v>13767.11</v>
      </c>
      <c r="W1534" s="9">
        <f t="shared" si="268"/>
        <v>13767.11</v>
      </c>
      <c r="X1534" s="7">
        <v>25</v>
      </c>
      <c r="Y1534" s="14">
        <v>25</v>
      </c>
      <c r="Z1534" s="14">
        <v>25</v>
      </c>
      <c r="AA1534" s="9">
        <f t="shared" si="269"/>
        <v>17208.887500000001</v>
      </c>
      <c r="AB1534" s="9">
        <f t="shared" si="270"/>
        <v>17208.887500000001</v>
      </c>
      <c r="AC1534" s="15">
        <f t="shared" si="271"/>
        <v>17208.887500000001</v>
      </c>
    </row>
    <row r="1535" spans="1:29" x14ac:dyDescent="0.25">
      <c r="A1535" s="16" t="s">
        <v>5077</v>
      </c>
      <c r="B1535" s="17"/>
      <c r="C1535" s="18"/>
      <c r="D1535" s="16" t="s">
        <v>5078</v>
      </c>
      <c r="E1535" s="16" t="s">
        <v>1654</v>
      </c>
      <c r="F1535" s="18" t="s">
        <v>34</v>
      </c>
      <c r="G1535" s="18">
        <v>1</v>
      </c>
      <c r="H1535" s="16" t="s">
        <v>44</v>
      </c>
      <c r="I1535" s="16" t="s">
        <v>5079</v>
      </c>
      <c r="J1535" s="16" t="s">
        <v>17</v>
      </c>
      <c r="K1535" s="18">
        <v>0</v>
      </c>
      <c r="L1535" s="18">
        <v>0</v>
      </c>
      <c r="M1535" s="16" t="s">
        <v>55</v>
      </c>
      <c r="N1535" s="16" t="s">
        <v>109</v>
      </c>
      <c r="O1535" s="16" t="s">
        <v>3339</v>
      </c>
      <c r="P1535" s="19" t="s">
        <v>21</v>
      </c>
      <c r="Q1535">
        <v>1</v>
      </c>
      <c r="R1535" s="8">
        <f t="shared" ref="R1535:R1598" si="273">I1535/G1535</f>
        <v>1024</v>
      </c>
      <c r="S1535" s="8">
        <f t="shared" si="272"/>
        <v>1024</v>
      </c>
      <c r="T1535" s="6">
        <f t="shared" ref="T1535:T1598" si="274">IF(J1535="19%  IVA",19,IF(J1535="5% IVA",5,0))</f>
        <v>0</v>
      </c>
      <c r="U1535" s="9">
        <f t="shared" ref="U1535:U1598" si="275">(S1535*T1535/100)+I1535</f>
        <v>1024</v>
      </c>
      <c r="V1535" s="9">
        <f t="shared" ref="V1535:V1598" si="276">(R1535*T1535/100)+R1535</f>
        <v>1024</v>
      </c>
      <c r="W1535" s="9">
        <f t="shared" ref="W1535:W1598" si="277">(S1535*T1535/100)+S1535</f>
        <v>1024</v>
      </c>
      <c r="X1535" s="7">
        <v>25</v>
      </c>
      <c r="Y1535" s="14">
        <v>25</v>
      </c>
      <c r="Z1535" s="14">
        <v>25</v>
      </c>
      <c r="AA1535" s="9">
        <f t="shared" ref="AA1535:AA1598" si="278">(U1535*X1535/100)+U1535</f>
        <v>1280</v>
      </c>
      <c r="AB1535" s="9">
        <f t="shared" ref="AB1535:AB1598" si="279">(V1535*Y1535/100)+V1535</f>
        <v>1280</v>
      </c>
      <c r="AC1535" s="15">
        <f t="shared" ref="AC1535:AC1598" si="280">(W1535*Z1535/100)+W1535</f>
        <v>1280</v>
      </c>
    </row>
    <row r="1536" spans="1:29" x14ac:dyDescent="0.25">
      <c r="A1536" s="16" t="s">
        <v>5080</v>
      </c>
      <c r="B1536" s="17"/>
      <c r="C1536" s="18"/>
      <c r="D1536" s="16" t="s">
        <v>5081</v>
      </c>
      <c r="E1536" s="16" t="s">
        <v>1654</v>
      </c>
      <c r="F1536" s="18" t="s">
        <v>34</v>
      </c>
      <c r="G1536" s="18">
        <v>1</v>
      </c>
      <c r="H1536" s="16" t="s">
        <v>44</v>
      </c>
      <c r="I1536" s="16" t="s">
        <v>5082</v>
      </c>
      <c r="J1536" s="16" t="s">
        <v>17</v>
      </c>
      <c r="K1536" s="18">
        <v>0</v>
      </c>
      <c r="L1536" s="18">
        <v>0</v>
      </c>
      <c r="M1536" s="16" t="s">
        <v>55</v>
      </c>
      <c r="N1536" s="16" t="s">
        <v>109</v>
      </c>
      <c r="O1536" s="16" t="s">
        <v>3339</v>
      </c>
      <c r="P1536" s="19" t="s">
        <v>21</v>
      </c>
      <c r="Q1536">
        <v>1</v>
      </c>
      <c r="R1536" s="8">
        <f t="shared" si="273"/>
        <v>1617</v>
      </c>
      <c r="S1536" s="8">
        <f t="shared" si="272"/>
        <v>1617</v>
      </c>
      <c r="T1536" s="6">
        <f t="shared" si="274"/>
        <v>0</v>
      </c>
      <c r="U1536" s="9">
        <f t="shared" si="275"/>
        <v>1617</v>
      </c>
      <c r="V1536" s="9">
        <f t="shared" si="276"/>
        <v>1617</v>
      </c>
      <c r="W1536" s="9">
        <f t="shared" si="277"/>
        <v>1617</v>
      </c>
      <c r="X1536" s="7">
        <v>25</v>
      </c>
      <c r="Y1536" s="14">
        <v>25</v>
      </c>
      <c r="Z1536" s="14">
        <v>25</v>
      </c>
      <c r="AA1536" s="9">
        <f t="shared" si="278"/>
        <v>2021.25</v>
      </c>
      <c r="AB1536" s="9">
        <f t="shared" si="279"/>
        <v>2021.25</v>
      </c>
      <c r="AC1536" s="15">
        <f t="shared" si="280"/>
        <v>2021.25</v>
      </c>
    </row>
    <row r="1537" spans="1:29" x14ac:dyDescent="0.25">
      <c r="A1537" s="16" t="s">
        <v>5083</v>
      </c>
      <c r="B1537" s="17"/>
      <c r="C1537" s="18"/>
      <c r="D1537" s="16" t="s">
        <v>5084</v>
      </c>
      <c r="E1537" s="16" t="s">
        <v>1654</v>
      </c>
      <c r="F1537" s="18" t="s">
        <v>34</v>
      </c>
      <c r="G1537" s="18">
        <v>1</v>
      </c>
      <c r="H1537" s="16" t="s">
        <v>44</v>
      </c>
      <c r="I1537" s="16" t="s">
        <v>5085</v>
      </c>
      <c r="J1537" s="16" t="s">
        <v>17</v>
      </c>
      <c r="K1537" s="18">
        <v>0</v>
      </c>
      <c r="L1537" s="18">
        <v>0</v>
      </c>
      <c r="M1537" s="16" t="s">
        <v>55</v>
      </c>
      <c r="N1537" s="16" t="s">
        <v>109</v>
      </c>
      <c r="O1537" s="16" t="s">
        <v>3339</v>
      </c>
      <c r="P1537" s="19" t="s">
        <v>21</v>
      </c>
      <c r="Q1537">
        <v>1</v>
      </c>
      <c r="R1537" s="8">
        <f t="shared" si="273"/>
        <v>2129</v>
      </c>
      <c r="S1537" s="8">
        <f t="shared" si="272"/>
        <v>2129</v>
      </c>
      <c r="T1537" s="6">
        <f t="shared" si="274"/>
        <v>0</v>
      </c>
      <c r="U1537" s="9">
        <f t="shared" si="275"/>
        <v>2129</v>
      </c>
      <c r="V1537" s="9">
        <f t="shared" si="276"/>
        <v>2129</v>
      </c>
      <c r="W1537" s="9">
        <f t="shared" si="277"/>
        <v>2129</v>
      </c>
      <c r="X1537" s="7">
        <v>25</v>
      </c>
      <c r="Y1537" s="14">
        <v>25</v>
      </c>
      <c r="Z1537" s="14">
        <v>25</v>
      </c>
      <c r="AA1537" s="9">
        <f t="shared" si="278"/>
        <v>2661.25</v>
      </c>
      <c r="AB1537" s="9">
        <f t="shared" si="279"/>
        <v>2661.25</v>
      </c>
      <c r="AC1537" s="15">
        <f t="shared" si="280"/>
        <v>2661.25</v>
      </c>
    </row>
    <row r="1538" spans="1:29" x14ac:dyDescent="0.25">
      <c r="A1538" s="16" t="s">
        <v>5086</v>
      </c>
      <c r="B1538" s="17"/>
      <c r="C1538" s="18"/>
      <c r="D1538" s="16" t="s">
        <v>5087</v>
      </c>
      <c r="E1538" s="16" t="s">
        <v>1654</v>
      </c>
      <c r="F1538" s="18" t="s">
        <v>34</v>
      </c>
      <c r="G1538" s="18">
        <v>1</v>
      </c>
      <c r="H1538" s="16" t="s">
        <v>44</v>
      </c>
      <c r="I1538" s="16" t="s">
        <v>5088</v>
      </c>
      <c r="J1538" s="16" t="s">
        <v>17</v>
      </c>
      <c r="K1538" s="18">
        <v>0</v>
      </c>
      <c r="L1538" s="18">
        <v>0</v>
      </c>
      <c r="M1538" s="16" t="s">
        <v>55</v>
      </c>
      <c r="N1538" s="16" t="s">
        <v>109</v>
      </c>
      <c r="O1538" s="16" t="s">
        <v>3339</v>
      </c>
      <c r="P1538" s="19" t="s">
        <v>21</v>
      </c>
      <c r="Q1538">
        <v>1</v>
      </c>
      <c r="R1538" s="8">
        <f t="shared" si="273"/>
        <v>2722</v>
      </c>
      <c r="S1538" s="8">
        <f t="shared" si="272"/>
        <v>2722</v>
      </c>
      <c r="T1538" s="6">
        <f t="shared" si="274"/>
        <v>0</v>
      </c>
      <c r="U1538" s="9">
        <f t="shared" si="275"/>
        <v>2722</v>
      </c>
      <c r="V1538" s="9">
        <f t="shared" si="276"/>
        <v>2722</v>
      </c>
      <c r="W1538" s="9">
        <f t="shared" si="277"/>
        <v>2722</v>
      </c>
      <c r="X1538" s="7">
        <v>25</v>
      </c>
      <c r="Y1538" s="14">
        <v>25</v>
      </c>
      <c r="Z1538" s="14">
        <v>25</v>
      </c>
      <c r="AA1538" s="9">
        <f t="shared" si="278"/>
        <v>3402.5</v>
      </c>
      <c r="AB1538" s="9">
        <f t="shared" si="279"/>
        <v>3402.5</v>
      </c>
      <c r="AC1538" s="15">
        <f t="shared" si="280"/>
        <v>3402.5</v>
      </c>
    </row>
    <row r="1539" spans="1:29" x14ac:dyDescent="0.25">
      <c r="A1539" s="16" t="s">
        <v>5089</v>
      </c>
      <c r="B1539" s="17"/>
      <c r="C1539" s="18"/>
      <c r="D1539" s="16" t="s">
        <v>5090</v>
      </c>
      <c r="E1539" s="16" t="s">
        <v>1654</v>
      </c>
      <c r="F1539" s="18" t="s">
        <v>34</v>
      </c>
      <c r="G1539" s="18">
        <v>1</v>
      </c>
      <c r="H1539" s="16" t="s">
        <v>44</v>
      </c>
      <c r="I1539" s="16" t="s">
        <v>5091</v>
      </c>
      <c r="J1539" s="16" t="s">
        <v>17</v>
      </c>
      <c r="K1539" s="18">
        <v>0</v>
      </c>
      <c r="L1539" s="18">
        <v>0</v>
      </c>
      <c r="M1539" s="16" t="s">
        <v>55</v>
      </c>
      <c r="N1539" s="16" t="s">
        <v>109</v>
      </c>
      <c r="O1539" s="16" t="s">
        <v>3339</v>
      </c>
      <c r="P1539" s="19" t="s">
        <v>21</v>
      </c>
      <c r="Q1539">
        <v>1</v>
      </c>
      <c r="R1539" s="8">
        <f t="shared" si="273"/>
        <v>3382</v>
      </c>
      <c r="S1539" s="8">
        <f t="shared" ref="S1539:S1602" si="281">R1539/Q1539</f>
        <v>3382</v>
      </c>
      <c r="T1539" s="6">
        <f t="shared" si="274"/>
        <v>0</v>
      </c>
      <c r="U1539" s="9">
        <f t="shared" si="275"/>
        <v>3382</v>
      </c>
      <c r="V1539" s="9">
        <f t="shared" si="276"/>
        <v>3382</v>
      </c>
      <c r="W1539" s="9">
        <f t="shared" si="277"/>
        <v>3382</v>
      </c>
      <c r="X1539" s="7">
        <v>25</v>
      </c>
      <c r="Y1539" s="14">
        <v>25</v>
      </c>
      <c r="Z1539" s="14">
        <v>25</v>
      </c>
      <c r="AA1539" s="9">
        <f t="shared" si="278"/>
        <v>4227.5</v>
      </c>
      <c r="AB1539" s="9">
        <f t="shared" si="279"/>
        <v>4227.5</v>
      </c>
      <c r="AC1539" s="15">
        <f t="shared" si="280"/>
        <v>4227.5</v>
      </c>
    </row>
    <row r="1540" spans="1:29" x14ac:dyDescent="0.25">
      <c r="A1540" s="16" t="s">
        <v>5092</v>
      </c>
      <c r="B1540" s="17"/>
      <c r="C1540" s="18"/>
      <c r="D1540" s="16" t="s">
        <v>5093</v>
      </c>
      <c r="E1540" s="16" t="s">
        <v>1654</v>
      </c>
      <c r="F1540" s="18" t="s">
        <v>34</v>
      </c>
      <c r="G1540" s="18">
        <v>1</v>
      </c>
      <c r="H1540" s="16" t="s">
        <v>16</v>
      </c>
      <c r="I1540" s="16" t="s">
        <v>5094</v>
      </c>
      <c r="J1540" s="16" t="s">
        <v>17</v>
      </c>
      <c r="K1540" s="18">
        <v>0</v>
      </c>
      <c r="L1540" s="18">
        <v>0</v>
      </c>
      <c r="M1540" s="16" t="s">
        <v>55</v>
      </c>
      <c r="N1540" s="16" t="s">
        <v>109</v>
      </c>
      <c r="O1540" s="16" t="s">
        <v>309</v>
      </c>
      <c r="P1540" s="19" t="s">
        <v>21</v>
      </c>
      <c r="Q1540">
        <v>1</v>
      </c>
      <c r="R1540" s="8">
        <f t="shared" si="273"/>
        <v>4870</v>
      </c>
      <c r="S1540" s="8">
        <f t="shared" si="281"/>
        <v>4870</v>
      </c>
      <c r="T1540" s="6">
        <f t="shared" si="274"/>
        <v>0</v>
      </c>
      <c r="U1540" s="9">
        <f t="shared" si="275"/>
        <v>4870</v>
      </c>
      <c r="V1540" s="9">
        <f t="shared" si="276"/>
        <v>4870</v>
      </c>
      <c r="W1540" s="9">
        <f t="shared" si="277"/>
        <v>4870</v>
      </c>
      <c r="X1540" s="7">
        <v>25</v>
      </c>
      <c r="Y1540" s="14">
        <v>25</v>
      </c>
      <c r="Z1540" s="14">
        <v>25</v>
      </c>
      <c r="AA1540" s="9">
        <f t="shared" si="278"/>
        <v>6087.5</v>
      </c>
      <c r="AB1540" s="9">
        <f t="shared" si="279"/>
        <v>6087.5</v>
      </c>
      <c r="AC1540" s="15">
        <f t="shared" si="280"/>
        <v>6087.5</v>
      </c>
    </row>
    <row r="1541" spans="1:29" x14ac:dyDescent="0.25">
      <c r="A1541" s="16" t="s">
        <v>5095</v>
      </c>
      <c r="B1541" s="17"/>
      <c r="C1541" s="18"/>
      <c r="D1541" s="16" t="s">
        <v>5096</v>
      </c>
      <c r="E1541" s="16" t="s">
        <v>1654</v>
      </c>
      <c r="F1541" s="18" t="s">
        <v>34</v>
      </c>
      <c r="G1541" s="18">
        <v>1</v>
      </c>
      <c r="H1541" s="16" t="s">
        <v>16</v>
      </c>
      <c r="I1541" s="16" t="s">
        <v>5097</v>
      </c>
      <c r="J1541" s="16" t="s">
        <v>17</v>
      </c>
      <c r="K1541" s="18">
        <v>0</v>
      </c>
      <c r="L1541" s="18">
        <v>0</v>
      </c>
      <c r="M1541" s="16" t="s">
        <v>55</v>
      </c>
      <c r="N1541" s="16" t="s">
        <v>109</v>
      </c>
      <c r="O1541" s="16" t="s">
        <v>309</v>
      </c>
      <c r="P1541" s="19" t="s">
        <v>21</v>
      </c>
      <c r="Q1541">
        <v>1</v>
      </c>
      <c r="R1541" s="8">
        <f t="shared" si="273"/>
        <v>7131</v>
      </c>
      <c r="S1541" s="8">
        <f t="shared" si="281"/>
        <v>7131</v>
      </c>
      <c r="T1541" s="6">
        <f t="shared" si="274"/>
        <v>0</v>
      </c>
      <c r="U1541" s="9">
        <f t="shared" si="275"/>
        <v>7131</v>
      </c>
      <c r="V1541" s="9">
        <f t="shared" si="276"/>
        <v>7131</v>
      </c>
      <c r="W1541" s="9">
        <f t="shared" si="277"/>
        <v>7131</v>
      </c>
      <c r="X1541" s="7">
        <v>25</v>
      </c>
      <c r="Y1541" s="14">
        <v>25</v>
      </c>
      <c r="Z1541" s="14">
        <v>25</v>
      </c>
      <c r="AA1541" s="9">
        <f t="shared" si="278"/>
        <v>8913.75</v>
      </c>
      <c r="AB1541" s="9">
        <f t="shared" si="279"/>
        <v>8913.75</v>
      </c>
      <c r="AC1541" s="15">
        <f t="shared" si="280"/>
        <v>8913.75</v>
      </c>
    </row>
    <row r="1542" spans="1:29" x14ac:dyDescent="0.25">
      <c r="A1542" s="16" t="s">
        <v>5098</v>
      </c>
      <c r="B1542" s="17"/>
      <c r="C1542" s="18"/>
      <c r="D1542" s="16" t="s">
        <v>5099</v>
      </c>
      <c r="E1542" s="16" t="s">
        <v>2818</v>
      </c>
      <c r="F1542" s="18" t="s">
        <v>34</v>
      </c>
      <c r="G1542" s="18">
        <v>1</v>
      </c>
      <c r="H1542" s="16" t="s">
        <v>120</v>
      </c>
      <c r="I1542" s="16" t="s">
        <v>5100</v>
      </c>
      <c r="J1542" s="16" t="s">
        <v>2842</v>
      </c>
      <c r="K1542" s="18">
        <v>0</v>
      </c>
      <c r="L1542" s="18">
        <v>0</v>
      </c>
      <c r="M1542" s="16" t="s">
        <v>55</v>
      </c>
      <c r="N1542" s="16" t="s">
        <v>1487</v>
      </c>
      <c r="O1542" s="16" t="s">
        <v>2843</v>
      </c>
      <c r="P1542" s="19" t="s">
        <v>21</v>
      </c>
      <c r="Q1542">
        <v>1</v>
      </c>
      <c r="R1542" s="8">
        <f t="shared" si="273"/>
        <v>3036</v>
      </c>
      <c r="S1542" s="8">
        <f t="shared" si="281"/>
        <v>3036</v>
      </c>
      <c r="T1542" s="6">
        <f t="shared" si="274"/>
        <v>0</v>
      </c>
      <c r="U1542" s="9">
        <f t="shared" si="275"/>
        <v>3036</v>
      </c>
      <c r="V1542" s="9">
        <f t="shared" si="276"/>
        <v>3036</v>
      </c>
      <c r="W1542" s="9">
        <f t="shared" si="277"/>
        <v>3036</v>
      </c>
      <c r="X1542" s="7">
        <v>25</v>
      </c>
      <c r="Y1542" s="14">
        <v>25</v>
      </c>
      <c r="Z1542" s="14">
        <v>25</v>
      </c>
      <c r="AA1542" s="9">
        <f t="shared" si="278"/>
        <v>3795</v>
      </c>
      <c r="AB1542" s="9">
        <f t="shared" si="279"/>
        <v>3795</v>
      </c>
      <c r="AC1542" s="15">
        <f t="shared" si="280"/>
        <v>3795</v>
      </c>
    </row>
    <row r="1543" spans="1:29" x14ac:dyDescent="0.25">
      <c r="A1543" s="16" t="s">
        <v>5101</v>
      </c>
      <c r="B1543" s="17"/>
      <c r="C1543" s="18"/>
      <c r="D1543" s="16" t="s">
        <v>5102</v>
      </c>
      <c r="E1543" s="16" t="s">
        <v>1051</v>
      </c>
      <c r="F1543" s="18" t="s">
        <v>34</v>
      </c>
      <c r="G1543" s="18">
        <v>1</v>
      </c>
      <c r="H1543" s="16" t="s">
        <v>44</v>
      </c>
      <c r="I1543" s="16" t="s">
        <v>5103</v>
      </c>
      <c r="J1543" s="16" t="s">
        <v>205</v>
      </c>
      <c r="K1543" s="18">
        <v>0</v>
      </c>
      <c r="L1543" s="18">
        <v>0</v>
      </c>
      <c r="M1543" s="16" t="s">
        <v>55</v>
      </c>
      <c r="N1543" s="16" t="s">
        <v>2660</v>
      </c>
      <c r="O1543" s="16" t="s">
        <v>3002</v>
      </c>
      <c r="P1543" s="19" t="s">
        <v>21</v>
      </c>
      <c r="Q1543">
        <v>1</v>
      </c>
      <c r="R1543" s="8">
        <f t="shared" si="273"/>
        <v>4929</v>
      </c>
      <c r="S1543" s="8">
        <f t="shared" si="281"/>
        <v>4929</v>
      </c>
      <c r="T1543" s="6">
        <f t="shared" si="274"/>
        <v>19</v>
      </c>
      <c r="U1543" s="9">
        <f t="shared" si="275"/>
        <v>5865.51</v>
      </c>
      <c r="V1543" s="9">
        <f t="shared" si="276"/>
        <v>5865.51</v>
      </c>
      <c r="W1543" s="9">
        <f t="shared" si="277"/>
        <v>5865.51</v>
      </c>
      <c r="X1543" s="7">
        <v>25</v>
      </c>
      <c r="Y1543" s="14">
        <v>25</v>
      </c>
      <c r="Z1543" s="14">
        <v>25</v>
      </c>
      <c r="AA1543" s="9">
        <f t="shared" si="278"/>
        <v>7331.8875000000007</v>
      </c>
      <c r="AB1543" s="9">
        <f t="shared" si="279"/>
        <v>7331.8875000000007</v>
      </c>
      <c r="AC1543" s="15">
        <f t="shared" si="280"/>
        <v>7331.8875000000007</v>
      </c>
    </row>
    <row r="1544" spans="1:29" x14ac:dyDescent="0.25">
      <c r="A1544" s="16" t="s">
        <v>5104</v>
      </c>
      <c r="B1544" s="17"/>
      <c r="C1544" s="18"/>
      <c r="D1544" s="16" t="s">
        <v>5105</v>
      </c>
      <c r="E1544" s="16" t="s">
        <v>1051</v>
      </c>
      <c r="F1544" s="18" t="s">
        <v>34</v>
      </c>
      <c r="G1544" s="18">
        <v>1</v>
      </c>
      <c r="H1544" s="16" t="s">
        <v>44</v>
      </c>
      <c r="I1544" s="16" t="s">
        <v>5049</v>
      </c>
      <c r="J1544" s="16" t="s">
        <v>205</v>
      </c>
      <c r="K1544" s="18">
        <v>0</v>
      </c>
      <c r="L1544" s="18">
        <v>0</v>
      </c>
      <c r="M1544" s="16" t="s">
        <v>55</v>
      </c>
      <c r="N1544" s="16" t="s">
        <v>2660</v>
      </c>
      <c r="O1544" s="16" t="s">
        <v>3002</v>
      </c>
      <c r="P1544" s="19" t="s">
        <v>21</v>
      </c>
      <c r="Q1544">
        <v>1</v>
      </c>
      <c r="R1544" s="8">
        <f t="shared" si="273"/>
        <v>2834</v>
      </c>
      <c r="S1544" s="8">
        <f t="shared" si="281"/>
        <v>2834</v>
      </c>
      <c r="T1544" s="6">
        <f t="shared" si="274"/>
        <v>19</v>
      </c>
      <c r="U1544" s="9">
        <f t="shared" si="275"/>
        <v>3372.46</v>
      </c>
      <c r="V1544" s="9">
        <f t="shared" si="276"/>
        <v>3372.46</v>
      </c>
      <c r="W1544" s="9">
        <f t="shared" si="277"/>
        <v>3372.46</v>
      </c>
      <c r="X1544" s="7">
        <v>25</v>
      </c>
      <c r="Y1544" s="14">
        <v>25</v>
      </c>
      <c r="Z1544" s="14">
        <v>25</v>
      </c>
      <c r="AA1544" s="9">
        <f t="shared" si="278"/>
        <v>4215.5749999999998</v>
      </c>
      <c r="AB1544" s="9">
        <f t="shared" si="279"/>
        <v>4215.5749999999998</v>
      </c>
      <c r="AC1544" s="15">
        <f t="shared" si="280"/>
        <v>4215.5749999999998</v>
      </c>
    </row>
    <row r="1545" spans="1:29" x14ac:dyDescent="0.25">
      <c r="A1545" s="16" t="s">
        <v>5106</v>
      </c>
      <c r="B1545" s="17"/>
      <c r="C1545" s="18"/>
      <c r="D1545" s="16" t="s">
        <v>5107</v>
      </c>
      <c r="E1545" s="16" t="s">
        <v>2782</v>
      </c>
      <c r="F1545" s="18" t="s">
        <v>34</v>
      </c>
      <c r="G1545" s="18">
        <v>1</v>
      </c>
      <c r="H1545" s="16" t="s">
        <v>44</v>
      </c>
      <c r="I1545" s="16" t="s">
        <v>5108</v>
      </c>
      <c r="J1545" s="16" t="s">
        <v>205</v>
      </c>
      <c r="K1545" s="18">
        <v>0</v>
      </c>
      <c r="L1545" s="18">
        <v>0</v>
      </c>
      <c r="M1545" s="16" t="s">
        <v>55</v>
      </c>
      <c r="N1545" s="16" t="s">
        <v>3736</v>
      </c>
      <c r="O1545" s="16" t="s">
        <v>4362</v>
      </c>
      <c r="P1545" s="19" t="s">
        <v>21</v>
      </c>
      <c r="Q1545">
        <v>1</v>
      </c>
      <c r="R1545" s="8">
        <f t="shared" si="273"/>
        <v>16716</v>
      </c>
      <c r="S1545" s="8">
        <f t="shared" si="281"/>
        <v>16716</v>
      </c>
      <c r="T1545" s="6">
        <f t="shared" si="274"/>
        <v>19</v>
      </c>
      <c r="U1545" s="9">
        <f t="shared" si="275"/>
        <v>19892.04</v>
      </c>
      <c r="V1545" s="9">
        <f t="shared" si="276"/>
        <v>19892.04</v>
      </c>
      <c r="W1545" s="9">
        <f t="shared" si="277"/>
        <v>19892.04</v>
      </c>
      <c r="X1545" s="7">
        <v>25</v>
      </c>
      <c r="Y1545" s="14">
        <v>25</v>
      </c>
      <c r="Z1545" s="14">
        <v>25</v>
      </c>
      <c r="AA1545" s="9">
        <f t="shared" si="278"/>
        <v>24865.050000000003</v>
      </c>
      <c r="AB1545" s="9">
        <f t="shared" si="279"/>
        <v>24865.050000000003</v>
      </c>
      <c r="AC1545" s="15">
        <f t="shared" si="280"/>
        <v>24865.050000000003</v>
      </c>
    </row>
    <row r="1546" spans="1:29" x14ac:dyDescent="0.25">
      <c r="A1546" s="16" t="s">
        <v>5109</v>
      </c>
      <c r="B1546" s="17"/>
      <c r="C1546" s="18"/>
      <c r="D1546" s="16" t="s">
        <v>5110</v>
      </c>
      <c r="E1546" s="16" t="s">
        <v>2782</v>
      </c>
      <c r="F1546" s="18" t="s">
        <v>34</v>
      </c>
      <c r="G1546" s="18">
        <v>1</v>
      </c>
      <c r="H1546" s="16" t="s">
        <v>2080</v>
      </c>
      <c r="I1546" s="16" t="s">
        <v>5111</v>
      </c>
      <c r="J1546" s="16" t="s">
        <v>205</v>
      </c>
      <c r="K1546" s="18">
        <v>0</v>
      </c>
      <c r="L1546" s="18">
        <v>0</v>
      </c>
      <c r="M1546" s="16" t="s">
        <v>55</v>
      </c>
      <c r="N1546" s="16" t="s">
        <v>3736</v>
      </c>
      <c r="O1546" s="16" t="s">
        <v>4363</v>
      </c>
      <c r="P1546" s="19" t="s">
        <v>21</v>
      </c>
      <c r="Q1546">
        <v>1</v>
      </c>
      <c r="R1546" s="8">
        <f t="shared" si="273"/>
        <v>18648</v>
      </c>
      <c r="S1546" s="8">
        <f t="shared" si="281"/>
        <v>18648</v>
      </c>
      <c r="T1546" s="6">
        <f t="shared" si="274"/>
        <v>19</v>
      </c>
      <c r="U1546" s="9">
        <f t="shared" si="275"/>
        <v>22191.119999999999</v>
      </c>
      <c r="V1546" s="9">
        <f t="shared" si="276"/>
        <v>22191.119999999999</v>
      </c>
      <c r="W1546" s="9">
        <f t="shared" si="277"/>
        <v>22191.119999999999</v>
      </c>
      <c r="X1546" s="7">
        <v>25</v>
      </c>
      <c r="Y1546" s="14">
        <v>25</v>
      </c>
      <c r="Z1546" s="14">
        <v>25</v>
      </c>
      <c r="AA1546" s="9">
        <f t="shared" si="278"/>
        <v>27738.899999999998</v>
      </c>
      <c r="AB1546" s="9">
        <f t="shared" si="279"/>
        <v>27738.899999999998</v>
      </c>
      <c r="AC1546" s="15">
        <f t="shared" si="280"/>
        <v>27738.899999999998</v>
      </c>
    </row>
    <row r="1547" spans="1:29" x14ac:dyDescent="0.25">
      <c r="A1547" s="16" t="s">
        <v>5112</v>
      </c>
      <c r="B1547" s="17"/>
      <c r="C1547" s="18"/>
      <c r="D1547" s="16" t="s">
        <v>5113</v>
      </c>
      <c r="E1547" s="16" t="s">
        <v>5114</v>
      </c>
      <c r="F1547" s="18" t="s">
        <v>34</v>
      </c>
      <c r="G1547" s="18">
        <v>1</v>
      </c>
      <c r="H1547" s="16" t="s">
        <v>44</v>
      </c>
      <c r="I1547" s="16" t="s">
        <v>5115</v>
      </c>
      <c r="J1547" s="16" t="s">
        <v>205</v>
      </c>
      <c r="K1547" s="18">
        <v>0</v>
      </c>
      <c r="L1547" s="18">
        <v>0</v>
      </c>
      <c r="M1547" s="16" t="s">
        <v>55</v>
      </c>
      <c r="N1547" s="16" t="s">
        <v>2059</v>
      </c>
      <c r="O1547" s="16" t="s">
        <v>1553</v>
      </c>
      <c r="P1547" s="19" t="s">
        <v>21</v>
      </c>
      <c r="Q1547">
        <v>1</v>
      </c>
      <c r="R1547" s="8">
        <f t="shared" si="273"/>
        <v>10133</v>
      </c>
      <c r="S1547" s="8">
        <f t="shared" si="281"/>
        <v>10133</v>
      </c>
      <c r="T1547" s="6">
        <f t="shared" si="274"/>
        <v>19</v>
      </c>
      <c r="U1547" s="9">
        <f t="shared" si="275"/>
        <v>12058.27</v>
      </c>
      <c r="V1547" s="9">
        <f t="shared" si="276"/>
        <v>12058.27</v>
      </c>
      <c r="W1547" s="9">
        <f t="shared" si="277"/>
        <v>12058.27</v>
      </c>
      <c r="X1547" s="7">
        <v>25</v>
      </c>
      <c r="Y1547" s="14">
        <v>25</v>
      </c>
      <c r="Z1547" s="14">
        <v>25</v>
      </c>
      <c r="AA1547" s="9">
        <f t="shared" si="278"/>
        <v>15072.837500000001</v>
      </c>
      <c r="AB1547" s="9">
        <f t="shared" si="279"/>
        <v>15072.837500000001</v>
      </c>
      <c r="AC1547" s="15">
        <f t="shared" si="280"/>
        <v>15072.837500000001</v>
      </c>
    </row>
    <row r="1548" spans="1:29" x14ac:dyDescent="0.25">
      <c r="A1548" s="16" t="s">
        <v>5116</v>
      </c>
      <c r="B1548" s="17"/>
      <c r="C1548" s="18"/>
      <c r="D1548" s="16" t="s">
        <v>5117</v>
      </c>
      <c r="E1548" s="16" t="s">
        <v>2865</v>
      </c>
      <c r="F1548" s="18" t="s">
        <v>34</v>
      </c>
      <c r="G1548" s="18">
        <v>1</v>
      </c>
      <c r="H1548" s="16" t="s">
        <v>39</v>
      </c>
      <c r="I1548" s="16" t="s">
        <v>5118</v>
      </c>
      <c r="J1548" s="16" t="s">
        <v>205</v>
      </c>
      <c r="K1548" s="18">
        <v>0</v>
      </c>
      <c r="L1548" s="18">
        <v>0</v>
      </c>
      <c r="M1548" s="16" t="s">
        <v>55</v>
      </c>
      <c r="N1548" s="16" t="s">
        <v>2660</v>
      </c>
      <c r="O1548" s="16" t="s">
        <v>3121</v>
      </c>
      <c r="P1548" s="19" t="s">
        <v>21</v>
      </c>
      <c r="Q1548">
        <v>1</v>
      </c>
      <c r="R1548" s="8">
        <f t="shared" si="273"/>
        <v>2408</v>
      </c>
      <c r="S1548" s="8">
        <f t="shared" si="281"/>
        <v>2408</v>
      </c>
      <c r="T1548" s="6">
        <f t="shared" si="274"/>
        <v>19</v>
      </c>
      <c r="U1548" s="9">
        <f t="shared" si="275"/>
        <v>2865.52</v>
      </c>
      <c r="V1548" s="9">
        <f t="shared" si="276"/>
        <v>2865.52</v>
      </c>
      <c r="W1548" s="9">
        <f t="shared" si="277"/>
        <v>2865.52</v>
      </c>
      <c r="X1548" s="7">
        <v>25</v>
      </c>
      <c r="Y1548" s="14">
        <v>25</v>
      </c>
      <c r="Z1548" s="14">
        <v>25</v>
      </c>
      <c r="AA1548" s="9">
        <f t="shared" si="278"/>
        <v>3581.9</v>
      </c>
      <c r="AB1548" s="9">
        <f t="shared" si="279"/>
        <v>3581.9</v>
      </c>
      <c r="AC1548" s="15">
        <f t="shared" si="280"/>
        <v>3581.9</v>
      </c>
    </row>
    <row r="1549" spans="1:29" x14ac:dyDescent="0.25">
      <c r="A1549" s="16" t="s">
        <v>5119</v>
      </c>
      <c r="B1549" s="17"/>
      <c r="C1549" s="18"/>
      <c r="D1549" s="16" t="s">
        <v>5120</v>
      </c>
      <c r="E1549" s="16" t="s">
        <v>197</v>
      </c>
      <c r="F1549" s="18" t="s">
        <v>34</v>
      </c>
      <c r="G1549" s="18">
        <v>1</v>
      </c>
      <c r="H1549" s="16" t="s">
        <v>44</v>
      </c>
      <c r="I1549" s="16" t="s">
        <v>5121</v>
      </c>
      <c r="J1549" s="16" t="s">
        <v>205</v>
      </c>
      <c r="K1549" s="18">
        <v>0</v>
      </c>
      <c r="L1549" s="18">
        <v>0</v>
      </c>
      <c r="M1549" s="16" t="s">
        <v>55</v>
      </c>
      <c r="N1549" s="16" t="s">
        <v>118</v>
      </c>
      <c r="O1549" s="16" t="s">
        <v>4341</v>
      </c>
      <c r="P1549" s="19" t="s">
        <v>21</v>
      </c>
      <c r="Q1549">
        <v>1</v>
      </c>
      <c r="R1549" s="8">
        <f t="shared" si="273"/>
        <v>1318</v>
      </c>
      <c r="S1549" s="8">
        <f t="shared" si="281"/>
        <v>1318</v>
      </c>
      <c r="T1549" s="6">
        <f t="shared" si="274"/>
        <v>19</v>
      </c>
      <c r="U1549" s="9">
        <f t="shared" si="275"/>
        <v>1568.42</v>
      </c>
      <c r="V1549" s="9">
        <f t="shared" si="276"/>
        <v>1568.42</v>
      </c>
      <c r="W1549" s="9">
        <f t="shared" si="277"/>
        <v>1568.42</v>
      </c>
      <c r="X1549" s="7">
        <v>25</v>
      </c>
      <c r="Y1549" s="14">
        <v>25</v>
      </c>
      <c r="Z1549" s="14">
        <v>25</v>
      </c>
      <c r="AA1549" s="9">
        <f t="shared" si="278"/>
        <v>1960.5250000000001</v>
      </c>
      <c r="AB1549" s="9">
        <f t="shared" si="279"/>
        <v>1960.5250000000001</v>
      </c>
      <c r="AC1549" s="15">
        <f t="shared" si="280"/>
        <v>1960.5250000000001</v>
      </c>
    </row>
    <row r="1550" spans="1:29" x14ac:dyDescent="0.25">
      <c r="A1550" s="16" t="s">
        <v>5122</v>
      </c>
      <c r="B1550" s="17"/>
      <c r="C1550" s="18"/>
      <c r="D1550" s="16" t="s">
        <v>5123</v>
      </c>
      <c r="E1550" s="16" t="s">
        <v>197</v>
      </c>
      <c r="F1550" s="18" t="s">
        <v>34</v>
      </c>
      <c r="G1550" s="18">
        <v>1</v>
      </c>
      <c r="H1550" s="16" t="s">
        <v>44</v>
      </c>
      <c r="I1550" s="16" t="s">
        <v>5124</v>
      </c>
      <c r="J1550" s="16" t="s">
        <v>205</v>
      </c>
      <c r="K1550" s="18">
        <v>0</v>
      </c>
      <c r="L1550" s="18">
        <v>0</v>
      </c>
      <c r="M1550" s="16" t="s">
        <v>55</v>
      </c>
      <c r="N1550" s="16" t="s">
        <v>118</v>
      </c>
      <c r="O1550" s="16" t="s">
        <v>4341</v>
      </c>
      <c r="P1550" s="19" t="s">
        <v>21</v>
      </c>
      <c r="Q1550">
        <v>1</v>
      </c>
      <c r="R1550" s="8">
        <f t="shared" si="273"/>
        <v>4484</v>
      </c>
      <c r="S1550" s="8">
        <f t="shared" si="281"/>
        <v>4484</v>
      </c>
      <c r="T1550" s="6">
        <f t="shared" si="274"/>
        <v>19</v>
      </c>
      <c r="U1550" s="9">
        <f t="shared" si="275"/>
        <v>5335.96</v>
      </c>
      <c r="V1550" s="9">
        <f t="shared" si="276"/>
        <v>5335.96</v>
      </c>
      <c r="W1550" s="9">
        <f t="shared" si="277"/>
        <v>5335.96</v>
      </c>
      <c r="X1550" s="7">
        <v>25</v>
      </c>
      <c r="Y1550" s="14">
        <v>25</v>
      </c>
      <c r="Z1550" s="14">
        <v>25</v>
      </c>
      <c r="AA1550" s="9">
        <f t="shared" si="278"/>
        <v>6669.95</v>
      </c>
      <c r="AB1550" s="9">
        <f t="shared" si="279"/>
        <v>6669.95</v>
      </c>
      <c r="AC1550" s="15">
        <f t="shared" si="280"/>
        <v>6669.95</v>
      </c>
    </row>
    <row r="1551" spans="1:29" x14ac:dyDescent="0.25">
      <c r="A1551" s="16" t="s">
        <v>5125</v>
      </c>
      <c r="B1551" s="17"/>
      <c r="C1551" s="18"/>
      <c r="D1551" s="16" t="s">
        <v>5126</v>
      </c>
      <c r="E1551" s="16" t="s">
        <v>4104</v>
      </c>
      <c r="F1551" s="18" t="s">
        <v>34</v>
      </c>
      <c r="G1551" s="18">
        <v>1</v>
      </c>
      <c r="H1551" s="16" t="s">
        <v>39</v>
      </c>
      <c r="I1551" s="16" t="s">
        <v>4736</v>
      </c>
      <c r="J1551" s="16" t="s">
        <v>205</v>
      </c>
      <c r="K1551" s="18">
        <v>0</v>
      </c>
      <c r="L1551" s="18">
        <v>0</v>
      </c>
      <c r="M1551" s="16" t="s">
        <v>55</v>
      </c>
      <c r="N1551" s="16" t="s">
        <v>2754</v>
      </c>
      <c r="O1551" s="16" t="s">
        <v>4380</v>
      </c>
      <c r="P1551" s="19" t="s">
        <v>21</v>
      </c>
      <c r="Q1551">
        <v>1</v>
      </c>
      <c r="R1551" s="8">
        <f t="shared" si="273"/>
        <v>1974</v>
      </c>
      <c r="S1551" s="8">
        <f t="shared" si="281"/>
        <v>1974</v>
      </c>
      <c r="T1551" s="6">
        <f t="shared" si="274"/>
        <v>19</v>
      </c>
      <c r="U1551" s="9">
        <f t="shared" si="275"/>
        <v>2349.06</v>
      </c>
      <c r="V1551" s="9">
        <f t="shared" si="276"/>
        <v>2349.06</v>
      </c>
      <c r="W1551" s="9">
        <f t="shared" si="277"/>
        <v>2349.06</v>
      </c>
      <c r="X1551" s="7">
        <v>25</v>
      </c>
      <c r="Y1551" s="14">
        <v>25</v>
      </c>
      <c r="Z1551" s="14">
        <v>25</v>
      </c>
      <c r="AA1551" s="9">
        <f t="shared" si="278"/>
        <v>2936.3249999999998</v>
      </c>
      <c r="AB1551" s="9">
        <f t="shared" si="279"/>
        <v>2936.3249999999998</v>
      </c>
      <c r="AC1551" s="15">
        <f t="shared" si="280"/>
        <v>2936.3249999999998</v>
      </c>
    </row>
    <row r="1552" spans="1:29" x14ac:dyDescent="0.25">
      <c r="A1552" s="16" t="s">
        <v>5127</v>
      </c>
      <c r="B1552" s="17"/>
      <c r="C1552" s="18"/>
      <c r="D1552" s="16" t="s">
        <v>5128</v>
      </c>
      <c r="E1552" s="16" t="s">
        <v>3855</v>
      </c>
      <c r="F1552" s="18" t="s">
        <v>34</v>
      </c>
      <c r="G1552" s="18">
        <v>1</v>
      </c>
      <c r="H1552" s="16" t="s">
        <v>44</v>
      </c>
      <c r="I1552" s="16" t="s">
        <v>3864</v>
      </c>
      <c r="J1552" s="16" t="s">
        <v>205</v>
      </c>
      <c r="K1552" s="18">
        <v>0</v>
      </c>
      <c r="L1552" s="18">
        <v>0</v>
      </c>
      <c r="M1552" s="16" t="s">
        <v>55</v>
      </c>
      <c r="N1552" s="16" t="s">
        <v>2660</v>
      </c>
      <c r="O1552" s="16" t="s">
        <v>3865</v>
      </c>
      <c r="P1552" s="19" t="s">
        <v>21</v>
      </c>
      <c r="Q1552">
        <v>1</v>
      </c>
      <c r="R1552" s="8">
        <f t="shared" si="273"/>
        <v>1284</v>
      </c>
      <c r="S1552" s="8">
        <f t="shared" si="281"/>
        <v>1284</v>
      </c>
      <c r="T1552" s="6">
        <f t="shared" si="274"/>
        <v>19</v>
      </c>
      <c r="U1552" s="9">
        <f t="shared" si="275"/>
        <v>1527.96</v>
      </c>
      <c r="V1552" s="9">
        <f t="shared" si="276"/>
        <v>1527.96</v>
      </c>
      <c r="W1552" s="9">
        <f t="shared" si="277"/>
        <v>1527.96</v>
      </c>
      <c r="X1552" s="7">
        <v>25</v>
      </c>
      <c r="Y1552" s="14">
        <v>25</v>
      </c>
      <c r="Z1552" s="14">
        <v>25</v>
      </c>
      <c r="AA1552" s="9">
        <f t="shared" si="278"/>
        <v>1909.95</v>
      </c>
      <c r="AB1552" s="9">
        <f t="shared" si="279"/>
        <v>1909.95</v>
      </c>
      <c r="AC1552" s="15">
        <f t="shared" si="280"/>
        <v>1909.95</v>
      </c>
    </row>
    <row r="1553" spans="1:29" x14ac:dyDescent="0.25">
      <c r="A1553" s="16" t="s">
        <v>5129</v>
      </c>
      <c r="B1553" s="17"/>
      <c r="C1553" s="18"/>
      <c r="D1553" s="16" t="s">
        <v>5130</v>
      </c>
      <c r="E1553" s="16" t="s">
        <v>2600</v>
      </c>
      <c r="F1553" s="18" t="s">
        <v>34</v>
      </c>
      <c r="G1553" s="18">
        <v>1</v>
      </c>
      <c r="H1553" s="16" t="s">
        <v>93</v>
      </c>
      <c r="I1553" s="16" t="s">
        <v>5131</v>
      </c>
      <c r="J1553" s="16" t="s">
        <v>205</v>
      </c>
      <c r="K1553" s="18">
        <v>0</v>
      </c>
      <c r="L1553" s="18">
        <v>0</v>
      </c>
      <c r="M1553" s="16" t="s">
        <v>55</v>
      </c>
      <c r="N1553" s="16" t="s">
        <v>356</v>
      </c>
      <c r="O1553" s="16" t="s">
        <v>1553</v>
      </c>
      <c r="P1553" s="19" t="s">
        <v>21</v>
      </c>
      <c r="Q1553">
        <v>1</v>
      </c>
      <c r="R1553" s="8">
        <f t="shared" si="273"/>
        <v>13886</v>
      </c>
      <c r="S1553" s="8">
        <f t="shared" si="281"/>
        <v>13886</v>
      </c>
      <c r="T1553" s="6">
        <f t="shared" si="274"/>
        <v>19</v>
      </c>
      <c r="U1553" s="9">
        <f t="shared" si="275"/>
        <v>16524.34</v>
      </c>
      <c r="V1553" s="9">
        <f t="shared" si="276"/>
        <v>16524.34</v>
      </c>
      <c r="W1553" s="9">
        <f t="shared" si="277"/>
        <v>16524.34</v>
      </c>
      <c r="X1553" s="7">
        <v>25</v>
      </c>
      <c r="Y1553" s="14">
        <v>25</v>
      </c>
      <c r="Z1553" s="14">
        <v>25</v>
      </c>
      <c r="AA1553" s="9">
        <f t="shared" si="278"/>
        <v>20655.424999999999</v>
      </c>
      <c r="AB1553" s="9">
        <f t="shared" si="279"/>
        <v>20655.424999999999</v>
      </c>
      <c r="AC1553" s="15">
        <f t="shared" si="280"/>
        <v>20655.424999999999</v>
      </c>
    </row>
    <row r="1554" spans="1:29" x14ac:dyDescent="0.25">
      <c r="A1554" s="16" t="s">
        <v>5132</v>
      </c>
      <c r="B1554" s="17"/>
      <c r="C1554" s="18"/>
      <c r="D1554" s="16" t="s">
        <v>5133</v>
      </c>
      <c r="E1554" s="16" t="s">
        <v>2683</v>
      </c>
      <c r="F1554" s="18" t="s">
        <v>34</v>
      </c>
      <c r="G1554" s="18">
        <v>1</v>
      </c>
      <c r="H1554" s="16" t="s">
        <v>54</v>
      </c>
      <c r="I1554" s="16" t="s">
        <v>5134</v>
      </c>
      <c r="J1554" s="16" t="s">
        <v>17</v>
      </c>
      <c r="K1554" s="18">
        <v>0</v>
      </c>
      <c r="L1554" s="18">
        <v>0</v>
      </c>
      <c r="M1554" s="16" t="s">
        <v>55</v>
      </c>
      <c r="N1554" s="16" t="s">
        <v>471</v>
      </c>
      <c r="O1554" s="16" t="s">
        <v>472</v>
      </c>
      <c r="P1554" s="19" t="s">
        <v>21</v>
      </c>
      <c r="Q1554">
        <v>1</v>
      </c>
      <c r="R1554" s="8">
        <f t="shared" si="273"/>
        <v>45369</v>
      </c>
      <c r="S1554" s="8">
        <f t="shared" si="281"/>
        <v>45369</v>
      </c>
      <c r="T1554" s="6">
        <f t="shared" si="274"/>
        <v>0</v>
      </c>
      <c r="U1554" s="9">
        <f t="shared" si="275"/>
        <v>45369</v>
      </c>
      <c r="V1554" s="9">
        <f t="shared" si="276"/>
        <v>45369</v>
      </c>
      <c r="W1554" s="9">
        <f t="shared" si="277"/>
        <v>45369</v>
      </c>
      <c r="X1554" s="7">
        <v>25</v>
      </c>
      <c r="Y1554" s="14">
        <v>25</v>
      </c>
      <c r="Z1554" s="14">
        <v>25</v>
      </c>
      <c r="AA1554" s="9">
        <f t="shared" si="278"/>
        <v>56711.25</v>
      </c>
      <c r="AB1554" s="9">
        <f t="shared" si="279"/>
        <v>56711.25</v>
      </c>
      <c r="AC1554" s="15">
        <f t="shared" si="280"/>
        <v>56711.25</v>
      </c>
    </row>
    <row r="1555" spans="1:29" x14ac:dyDescent="0.25">
      <c r="A1555" s="16" t="s">
        <v>5135</v>
      </c>
      <c r="B1555" s="17"/>
      <c r="C1555" s="18"/>
      <c r="D1555" s="16" t="s">
        <v>5136</v>
      </c>
      <c r="E1555" s="16" t="s">
        <v>746</v>
      </c>
      <c r="F1555" s="18" t="s">
        <v>34</v>
      </c>
      <c r="G1555" s="18">
        <v>1</v>
      </c>
      <c r="H1555" s="16" t="s">
        <v>39</v>
      </c>
      <c r="I1555" s="16" t="s">
        <v>3401</v>
      </c>
      <c r="J1555" s="16" t="s">
        <v>205</v>
      </c>
      <c r="K1555" s="18">
        <v>0</v>
      </c>
      <c r="L1555" s="18">
        <v>0</v>
      </c>
      <c r="M1555" s="16" t="s">
        <v>55</v>
      </c>
      <c r="N1555" s="16" t="s">
        <v>356</v>
      </c>
      <c r="O1555" s="16" t="s">
        <v>2714</v>
      </c>
      <c r="P1555" s="19" t="s">
        <v>21</v>
      </c>
      <c r="Q1555">
        <v>1</v>
      </c>
      <c r="R1555" s="8">
        <f t="shared" si="273"/>
        <v>5644</v>
      </c>
      <c r="S1555" s="8">
        <f t="shared" si="281"/>
        <v>5644</v>
      </c>
      <c r="T1555" s="6">
        <f t="shared" si="274"/>
        <v>19</v>
      </c>
      <c r="U1555" s="9">
        <f t="shared" si="275"/>
        <v>6716.36</v>
      </c>
      <c r="V1555" s="9">
        <f t="shared" si="276"/>
        <v>6716.36</v>
      </c>
      <c r="W1555" s="9">
        <f t="shared" si="277"/>
        <v>6716.36</v>
      </c>
      <c r="X1555" s="7">
        <v>25</v>
      </c>
      <c r="Y1555" s="14">
        <v>25</v>
      </c>
      <c r="Z1555" s="14">
        <v>25</v>
      </c>
      <c r="AA1555" s="9">
        <f t="shared" si="278"/>
        <v>8395.4499999999989</v>
      </c>
      <c r="AB1555" s="9">
        <f t="shared" si="279"/>
        <v>8395.4499999999989</v>
      </c>
      <c r="AC1555" s="15">
        <f t="shared" si="280"/>
        <v>8395.4499999999989</v>
      </c>
    </row>
    <row r="1556" spans="1:29" x14ac:dyDescent="0.25">
      <c r="A1556" s="16" t="s">
        <v>5137</v>
      </c>
      <c r="B1556" s="17"/>
      <c r="C1556" s="18"/>
      <c r="D1556" s="16" t="s">
        <v>5138</v>
      </c>
      <c r="E1556" s="16" t="s">
        <v>746</v>
      </c>
      <c r="F1556" s="18" t="s">
        <v>34</v>
      </c>
      <c r="G1556" s="18">
        <v>1</v>
      </c>
      <c r="H1556" s="16" t="s">
        <v>39</v>
      </c>
      <c r="I1556" s="16" t="s">
        <v>5139</v>
      </c>
      <c r="J1556" s="16" t="s">
        <v>205</v>
      </c>
      <c r="K1556" s="18">
        <v>0</v>
      </c>
      <c r="L1556" s="18">
        <v>0</v>
      </c>
      <c r="M1556" s="16" t="s">
        <v>55</v>
      </c>
      <c r="N1556" s="16" t="s">
        <v>356</v>
      </c>
      <c r="O1556" s="16" t="s">
        <v>2714</v>
      </c>
      <c r="P1556" s="19" t="s">
        <v>21</v>
      </c>
      <c r="Q1556">
        <v>1</v>
      </c>
      <c r="R1556" s="8">
        <f t="shared" si="273"/>
        <v>8792</v>
      </c>
      <c r="S1556" s="8">
        <f t="shared" si="281"/>
        <v>8792</v>
      </c>
      <c r="T1556" s="6">
        <f t="shared" si="274"/>
        <v>19</v>
      </c>
      <c r="U1556" s="9">
        <f t="shared" si="275"/>
        <v>10462.48</v>
      </c>
      <c r="V1556" s="9">
        <f t="shared" si="276"/>
        <v>10462.48</v>
      </c>
      <c r="W1556" s="9">
        <f t="shared" si="277"/>
        <v>10462.48</v>
      </c>
      <c r="X1556" s="7">
        <v>25</v>
      </c>
      <c r="Y1556" s="14">
        <v>25</v>
      </c>
      <c r="Z1556" s="14">
        <v>25</v>
      </c>
      <c r="AA1556" s="9">
        <f t="shared" si="278"/>
        <v>13078.099999999999</v>
      </c>
      <c r="AB1556" s="9">
        <f t="shared" si="279"/>
        <v>13078.099999999999</v>
      </c>
      <c r="AC1556" s="15">
        <f t="shared" si="280"/>
        <v>13078.099999999999</v>
      </c>
    </row>
    <row r="1557" spans="1:29" x14ac:dyDescent="0.25">
      <c r="A1557" s="16" t="s">
        <v>5140</v>
      </c>
      <c r="B1557" s="17"/>
      <c r="C1557" s="18"/>
      <c r="D1557" s="16" t="s">
        <v>5141</v>
      </c>
      <c r="E1557" s="16" t="s">
        <v>746</v>
      </c>
      <c r="F1557" s="18" t="s">
        <v>34</v>
      </c>
      <c r="G1557" s="18">
        <v>1</v>
      </c>
      <c r="H1557" s="16" t="s">
        <v>39</v>
      </c>
      <c r="I1557" s="16" t="s">
        <v>3393</v>
      </c>
      <c r="J1557" s="16" t="s">
        <v>205</v>
      </c>
      <c r="K1557" s="18">
        <v>0</v>
      </c>
      <c r="L1557" s="18">
        <v>0</v>
      </c>
      <c r="M1557" s="16" t="s">
        <v>55</v>
      </c>
      <c r="N1557" s="16" t="s">
        <v>356</v>
      </c>
      <c r="O1557" s="16" t="s">
        <v>2714</v>
      </c>
      <c r="P1557" s="19" t="s">
        <v>21</v>
      </c>
      <c r="Q1557">
        <v>1</v>
      </c>
      <c r="R1557" s="8">
        <f t="shared" si="273"/>
        <v>15493</v>
      </c>
      <c r="S1557" s="8">
        <f t="shared" si="281"/>
        <v>15493</v>
      </c>
      <c r="T1557" s="6">
        <f t="shared" si="274"/>
        <v>19</v>
      </c>
      <c r="U1557" s="9">
        <f t="shared" si="275"/>
        <v>18436.669999999998</v>
      </c>
      <c r="V1557" s="9">
        <f t="shared" si="276"/>
        <v>18436.669999999998</v>
      </c>
      <c r="W1557" s="9">
        <f t="shared" si="277"/>
        <v>18436.669999999998</v>
      </c>
      <c r="X1557" s="7">
        <v>25</v>
      </c>
      <c r="Y1557" s="14">
        <v>25</v>
      </c>
      <c r="Z1557" s="14">
        <v>25</v>
      </c>
      <c r="AA1557" s="9">
        <f t="shared" si="278"/>
        <v>23045.837499999998</v>
      </c>
      <c r="AB1557" s="9">
        <f t="shared" si="279"/>
        <v>23045.837499999998</v>
      </c>
      <c r="AC1557" s="15">
        <f t="shared" si="280"/>
        <v>23045.837499999998</v>
      </c>
    </row>
    <row r="1558" spans="1:29" x14ac:dyDescent="0.25">
      <c r="A1558" s="16" t="s">
        <v>5142</v>
      </c>
      <c r="B1558" s="17"/>
      <c r="C1558" s="18"/>
      <c r="D1558" s="16" t="s">
        <v>5143</v>
      </c>
      <c r="E1558" s="16" t="s">
        <v>2865</v>
      </c>
      <c r="F1558" s="18" t="s">
        <v>34</v>
      </c>
      <c r="G1558" s="18">
        <v>1</v>
      </c>
      <c r="H1558" s="16" t="s">
        <v>44</v>
      </c>
      <c r="I1558" s="16" t="s">
        <v>5144</v>
      </c>
      <c r="J1558" s="16" t="s">
        <v>17</v>
      </c>
      <c r="K1558" s="18">
        <v>0</v>
      </c>
      <c r="L1558" s="18">
        <v>0</v>
      </c>
      <c r="M1558" s="16" t="s">
        <v>55</v>
      </c>
      <c r="N1558" s="16" t="s">
        <v>73</v>
      </c>
      <c r="O1558" s="16" t="s">
        <v>2963</v>
      </c>
      <c r="P1558" s="19" t="s">
        <v>21</v>
      </c>
      <c r="Q1558">
        <v>1</v>
      </c>
      <c r="R1558" s="8">
        <f t="shared" si="273"/>
        <v>5262</v>
      </c>
      <c r="S1558" s="8">
        <f t="shared" si="281"/>
        <v>5262</v>
      </c>
      <c r="T1558" s="6">
        <f t="shared" si="274"/>
        <v>0</v>
      </c>
      <c r="U1558" s="9">
        <f t="shared" si="275"/>
        <v>5262</v>
      </c>
      <c r="V1558" s="9">
        <f t="shared" si="276"/>
        <v>5262</v>
      </c>
      <c r="W1558" s="9">
        <f t="shared" si="277"/>
        <v>5262</v>
      </c>
      <c r="X1558" s="7">
        <v>25</v>
      </c>
      <c r="Y1558" s="14">
        <v>25</v>
      </c>
      <c r="Z1558" s="14">
        <v>25</v>
      </c>
      <c r="AA1558" s="9">
        <f t="shared" si="278"/>
        <v>6577.5</v>
      </c>
      <c r="AB1558" s="9">
        <f t="shared" si="279"/>
        <v>6577.5</v>
      </c>
      <c r="AC1558" s="15">
        <f t="shared" si="280"/>
        <v>6577.5</v>
      </c>
    </row>
    <row r="1559" spans="1:29" x14ac:dyDescent="0.25">
      <c r="A1559" s="16" t="s">
        <v>5145</v>
      </c>
      <c r="B1559" s="17"/>
      <c r="C1559" s="18"/>
      <c r="D1559" s="16" t="s">
        <v>5146</v>
      </c>
      <c r="E1559" s="16" t="s">
        <v>2865</v>
      </c>
      <c r="F1559" s="18" t="s">
        <v>34</v>
      </c>
      <c r="G1559" s="18">
        <v>1</v>
      </c>
      <c r="H1559" s="16" t="s">
        <v>93</v>
      </c>
      <c r="I1559" s="16" t="s">
        <v>5147</v>
      </c>
      <c r="J1559" s="16" t="s">
        <v>205</v>
      </c>
      <c r="K1559" s="18">
        <v>0</v>
      </c>
      <c r="L1559" s="18">
        <v>0</v>
      </c>
      <c r="M1559" s="16" t="s">
        <v>55</v>
      </c>
      <c r="N1559" s="16" t="s">
        <v>356</v>
      </c>
      <c r="O1559" s="16" t="s">
        <v>2608</v>
      </c>
      <c r="P1559" s="19" t="s">
        <v>21</v>
      </c>
      <c r="Q1559">
        <v>1</v>
      </c>
      <c r="R1559" s="8">
        <f t="shared" si="273"/>
        <v>1165</v>
      </c>
      <c r="S1559" s="8">
        <f t="shared" si="281"/>
        <v>1165</v>
      </c>
      <c r="T1559" s="6">
        <f t="shared" si="274"/>
        <v>19</v>
      </c>
      <c r="U1559" s="9">
        <f t="shared" si="275"/>
        <v>1386.35</v>
      </c>
      <c r="V1559" s="9">
        <f t="shared" si="276"/>
        <v>1386.35</v>
      </c>
      <c r="W1559" s="9">
        <f t="shared" si="277"/>
        <v>1386.35</v>
      </c>
      <c r="X1559" s="7">
        <v>25</v>
      </c>
      <c r="Y1559" s="14">
        <v>25</v>
      </c>
      <c r="Z1559" s="14">
        <v>25</v>
      </c>
      <c r="AA1559" s="9">
        <f t="shared" si="278"/>
        <v>1732.9375</v>
      </c>
      <c r="AB1559" s="9">
        <f t="shared" si="279"/>
        <v>1732.9375</v>
      </c>
      <c r="AC1559" s="15">
        <f t="shared" si="280"/>
        <v>1732.9375</v>
      </c>
    </row>
    <row r="1560" spans="1:29" x14ac:dyDescent="0.25">
      <c r="A1560" s="16" t="s">
        <v>5148</v>
      </c>
      <c r="B1560" s="17"/>
      <c r="C1560" s="18"/>
      <c r="D1560" s="16" t="s">
        <v>5149</v>
      </c>
      <c r="E1560" s="16" t="s">
        <v>2782</v>
      </c>
      <c r="F1560" s="18" t="s">
        <v>34</v>
      </c>
      <c r="G1560" s="18">
        <v>1</v>
      </c>
      <c r="H1560" s="16" t="s">
        <v>44</v>
      </c>
      <c r="I1560" s="16" t="s">
        <v>5150</v>
      </c>
      <c r="J1560" s="16" t="s">
        <v>205</v>
      </c>
      <c r="K1560" s="18">
        <v>0</v>
      </c>
      <c r="L1560" s="18">
        <v>0</v>
      </c>
      <c r="M1560" s="16" t="s">
        <v>55</v>
      </c>
      <c r="N1560" s="16" t="s">
        <v>1713</v>
      </c>
      <c r="O1560" s="16" t="s">
        <v>1553</v>
      </c>
      <c r="P1560" s="19" t="s">
        <v>21</v>
      </c>
      <c r="Q1560">
        <v>1</v>
      </c>
      <c r="R1560" s="8">
        <f t="shared" si="273"/>
        <v>8489</v>
      </c>
      <c r="S1560" s="8">
        <f t="shared" si="281"/>
        <v>8489</v>
      </c>
      <c r="T1560" s="6">
        <f t="shared" si="274"/>
        <v>19</v>
      </c>
      <c r="U1560" s="9">
        <f t="shared" si="275"/>
        <v>10101.91</v>
      </c>
      <c r="V1560" s="9">
        <f t="shared" si="276"/>
        <v>10101.91</v>
      </c>
      <c r="W1560" s="9">
        <f t="shared" si="277"/>
        <v>10101.91</v>
      </c>
      <c r="X1560" s="7">
        <v>25</v>
      </c>
      <c r="Y1560" s="14">
        <v>25</v>
      </c>
      <c r="Z1560" s="14">
        <v>25</v>
      </c>
      <c r="AA1560" s="9">
        <f t="shared" si="278"/>
        <v>12627.387500000001</v>
      </c>
      <c r="AB1560" s="9">
        <f t="shared" si="279"/>
        <v>12627.387500000001</v>
      </c>
      <c r="AC1560" s="15">
        <f t="shared" si="280"/>
        <v>12627.387500000001</v>
      </c>
    </row>
    <row r="1561" spans="1:29" x14ac:dyDescent="0.25">
      <c r="A1561" s="16" t="s">
        <v>5151</v>
      </c>
      <c r="B1561" s="17"/>
      <c r="C1561" s="18"/>
      <c r="D1561" s="16" t="s">
        <v>5152</v>
      </c>
      <c r="E1561" s="16" t="s">
        <v>2782</v>
      </c>
      <c r="F1561" s="18" t="s">
        <v>34</v>
      </c>
      <c r="G1561" s="18">
        <v>1</v>
      </c>
      <c r="H1561" s="16" t="s">
        <v>44</v>
      </c>
      <c r="I1561" s="16" t="s">
        <v>5150</v>
      </c>
      <c r="J1561" s="16" t="s">
        <v>205</v>
      </c>
      <c r="K1561" s="18">
        <v>0</v>
      </c>
      <c r="L1561" s="18">
        <v>0</v>
      </c>
      <c r="M1561" s="16" t="s">
        <v>55</v>
      </c>
      <c r="N1561" s="16" t="s">
        <v>1713</v>
      </c>
      <c r="O1561" s="16" t="s">
        <v>1553</v>
      </c>
      <c r="P1561" s="19" t="s">
        <v>21</v>
      </c>
      <c r="Q1561">
        <v>1</v>
      </c>
      <c r="R1561" s="8">
        <f t="shared" si="273"/>
        <v>8489</v>
      </c>
      <c r="S1561" s="8">
        <f t="shared" si="281"/>
        <v>8489</v>
      </c>
      <c r="T1561" s="6">
        <f t="shared" si="274"/>
        <v>19</v>
      </c>
      <c r="U1561" s="9">
        <f t="shared" si="275"/>
        <v>10101.91</v>
      </c>
      <c r="V1561" s="9">
        <f t="shared" si="276"/>
        <v>10101.91</v>
      </c>
      <c r="W1561" s="9">
        <f t="shared" si="277"/>
        <v>10101.91</v>
      </c>
      <c r="X1561" s="7">
        <v>25</v>
      </c>
      <c r="Y1561" s="14">
        <v>25</v>
      </c>
      <c r="Z1561" s="14">
        <v>25</v>
      </c>
      <c r="AA1561" s="9">
        <f t="shared" si="278"/>
        <v>12627.387500000001</v>
      </c>
      <c r="AB1561" s="9">
        <f t="shared" si="279"/>
        <v>12627.387500000001</v>
      </c>
      <c r="AC1561" s="15">
        <f t="shared" si="280"/>
        <v>12627.387500000001</v>
      </c>
    </row>
    <row r="1562" spans="1:29" x14ac:dyDescent="0.25">
      <c r="A1562" s="16" t="s">
        <v>5153</v>
      </c>
      <c r="B1562" s="17"/>
      <c r="C1562" s="18"/>
      <c r="D1562" s="16" t="s">
        <v>5154</v>
      </c>
      <c r="E1562" s="16" t="s">
        <v>3130</v>
      </c>
      <c r="F1562" s="18" t="s">
        <v>34</v>
      </c>
      <c r="G1562" s="18">
        <v>1</v>
      </c>
      <c r="H1562" s="16" t="s">
        <v>44</v>
      </c>
      <c r="I1562" s="16" t="s">
        <v>5155</v>
      </c>
      <c r="J1562" s="16" t="s">
        <v>205</v>
      </c>
      <c r="K1562" s="18">
        <v>0</v>
      </c>
      <c r="L1562" s="18">
        <v>0</v>
      </c>
      <c r="M1562" s="16" t="s">
        <v>55</v>
      </c>
      <c r="N1562" s="16" t="s">
        <v>2646</v>
      </c>
      <c r="O1562" s="16" t="s">
        <v>1195</v>
      </c>
      <c r="P1562" s="19" t="s">
        <v>21</v>
      </c>
      <c r="Q1562">
        <v>1</v>
      </c>
      <c r="R1562" s="8">
        <f t="shared" si="273"/>
        <v>8533</v>
      </c>
      <c r="S1562" s="8">
        <f t="shared" si="281"/>
        <v>8533</v>
      </c>
      <c r="T1562" s="6">
        <f t="shared" si="274"/>
        <v>19</v>
      </c>
      <c r="U1562" s="9">
        <f t="shared" si="275"/>
        <v>10154.27</v>
      </c>
      <c r="V1562" s="9">
        <f t="shared" si="276"/>
        <v>10154.27</v>
      </c>
      <c r="W1562" s="9">
        <f t="shared" si="277"/>
        <v>10154.27</v>
      </c>
      <c r="X1562" s="7">
        <v>25</v>
      </c>
      <c r="Y1562" s="14">
        <v>25</v>
      </c>
      <c r="Z1562" s="14">
        <v>25</v>
      </c>
      <c r="AA1562" s="9">
        <f t="shared" si="278"/>
        <v>12692.837500000001</v>
      </c>
      <c r="AB1562" s="9">
        <f t="shared" si="279"/>
        <v>12692.837500000001</v>
      </c>
      <c r="AC1562" s="15">
        <f t="shared" si="280"/>
        <v>12692.837500000001</v>
      </c>
    </row>
    <row r="1563" spans="1:29" x14ac:dyDescent="0.25">
      <c r="A1563" s="16" t="s">
        <v>5156</v>
      </c>
      <c r="B1563" s="17"/>
      <c r="C1563" s="18"/>
      <c r="D1563" s="16" t="s">
        <v>5157</v>
      </c>
      <c r="E1563" s="16" t="s">
        <v>746</v>
      </c>
      <c r="F1563" s="18" t="s">
        <v>34</v>
      </c>
      <c r="G1563" s="18">
        <v>1</v>
      </c>
      <c r="H1563" s="16" t="s">
        <v>44</v>
      </c>
      <c r="I1563" s="16" t="s">
        <v>5139</v>
      </c>
      <c r="J1563" s="16" t="s">
        <v>205</v>
      </c>
      <c r="K1563" s="18">
        <v>0</v>
      </c>
      <c r="L1563" s="18">
        <v>0</v>
      </c>
      <c r="M1563" s="16" t="s">
        <v>55</v>
      </c>
      <c r="N1563" s="16" t="s">
        <v>356</v>
      </c>
      <c r="O1563" s="16" t="s">
        <v>2714</v>
      </c>
      <c r="P1563" s="19" t="s">
        <v>21</v>
      </c>
      <c r="Q1563">
        <v>1</v>
      </c>
      <c r="R1563" s="8">
        <f t="shared" si="273"/>
        <v>8792</v>
      </c>
      <c r="S1563" s="8">
        <f t="shared" si="281"/>
        <v>8792</v>
      </c>
      <c r="T1563" s="6">
        <f t="shared" si="274"/>
        <v>19</v>
      </c>
      <c r="U1563" s="9">
        <f t="shared" si="275"/>
        <v>10462.48</v>
      </c>
      <c r="V1563" s="9">
        <f t="shared" si="276"/>
        <v>10462.48</v>
      </c>
      <c r="W1563" s="9">
        <f t="shared" si="277"/>
        <v>10462.48</v>
      </c>
      <c r="X1563" s="7">
        <v>25</v>
      </c>
      <c r="Y1563" s="14">
        <v>25</v>
      </c>
      <c r="Z1563" s="14">
        <v>25</v>
      </c>
      <c r="AA1563" s="9">
        <f t="shared" si="278"/>
        <v>13078.099999999999</v>
      </c>
      <c r="AB1563" s="9">
        <f t="shared" si="279"/>
        <v>13078.099999999999</v>
      </c>
      <c r="AC1563" s="15">
        <f t="shared" si="280"/>
        <v>13078.099999999999</v>
      </c>
    </row>
    <row r="1564" spans="1:29" x14ac:dyDescent="0.25">
      <c r="A1564" s="16" t="s">
        <v>5158</v>
      </c>
      <c r="B1564" s="17"/>
      <c r="C1564" s="18"/>
      <c r="D1564" s="16" t="s">
        <v>5159</v>
      </c>
      <c r="E1564" s="16" t="s">
        <v>746</v>
      </c>
      <c r="F1564" s="18" t="s">
        <v>34</v>
      </c>
      <c r="G1564" s="18">
        <v>1</v>
      </c>
      <c r="H1564" s="16" t="s">
        <v>44</v>
      </c>
      <c r="I1564" s="16" t="s">
        <v>5139</v>
      </c>
      <c r="J1564" s="16" t="s">
        <v>205</v>
      </c>
      <c r="K1564" s="18">
        <v>0</v>
      </c>
      <c r="L1564" s="18">
        <v>0</v>
      </c>
      <c r="M1564" s="16" t="s">
        <v>55</v>
      </c>
      <c r="N1564" s="16" t="s">
        <v>356</v>
      </c>
      <c r="O1564" s="16" t="s">
        <v>2714</v>
      </c>
      <c r="P1564" s="19" t="s">
        <v>21</v>
      </c>
      <c r="Q1564">
        <v>1</v>
      </c>
      <c r="R1564" s="8">
        <f t="shared" si="273"/>
        <v>8792</v>
      </c>
      <c r="S1564" s="8">
        <f t="shared" si="281"/>
        <v>8792</v>
      </c>
      <c r="T1564" s="6">
        <f t="shared" si="274"/>
        <v>19</v>
      </c>
      <c r="U1564" s="9">
        <f t="shared" si="275"/>
        <v>10462.48</v>
      </c>
      <c r="V1564" s="9">
        <f t="shared" si="276"/>
        <v>10462.48</v>
      </c>
      <c r="W1564" s="9">
        <f t="shared" si="277"/>
        <v>10462.48</v>
      </c>
      <c r="X1564" s="7">
        <v>25</v>
      </c>
      <c r="Y1564" s="14">
        <v>25</v>
      </c>
      <c r="Z1564" s="14">
        <v>25</v>
      </c>
      <c r="AA1564" s="9">
        <f t="shared" si="278"/>
        <v>13078.099999999999</v>
      </c>
      <c r="AB1564" s="9">
        <f t="shared" si="279"/>
        <v>13078.099999999999</v>
      </c>
      <c r="AC1564" s="15">
        <f t="shared" si="280"/>
        <v>13078.099999999999</v>
      </c>
    </row>
    <row r="1565" spans="1:29" x14ac:dyDescent="0.25">
      <c r="A1565" s="16" t="s">
        <v>5160</v>
      </c>
      <c r="B1565" s="17"/>
      <c r="C1565" s="18"/>
      <c r="D1565" s="16" t="s">
        <v>5161</v>
      </c>
      <c r="E1565" s="16" t="s">
        <v>746</v>
      </c>
      <c r="F1565" s="18" t="s">
        <v>34</v>
      </c>
      <c r="G1565" s="18">
        <v>1</v>
      </c>
      <c r="H1565" s="16" t="s">
        <v>44</v>
      </c>
      <c r="I1565" s="16" t="s">
        <v>5162</v>
      </c>
      <c r="J1565" s="16" t="s">
        <v>205</v>
      </c>
      <c r="K1565" s="18">
        <v>0</v>
      </c>
      <c r="L1565" s="18">
        <v>0</v>
      </c>
      <c r="M1565" s="16" t="s">
        <v>55</v>
      </c>
      <c r="N1565" s="16" t="s">
        <v>356</v>
      </c>
      <c r="O1565" s="16" t="s">
        <v>2714</v>
      </c>
      <c r="P1565" s="19" t="s">
        <v>21</v>
      </c>
      <c r="Q1565">
        <v>1</v>
      </c>
      <c r="R1565" s="8">
        <f t="shared" si="273"/>
        <v>12247</v>
      </c>
      <c r="S1565" s="8">
        <f t="shared" si="281"/>
        <v>12247</v>
      </c>
      <c r="T1565" s="6">
        <f t="shared" si="274"/>
        <v>19</v>
      </c>
      <c r="U1565" s="9">
        <f t="shared" si="275"/>
        <v>14573.93</v>
      </c>
      <c r="V1565" s="9">
        <f t="shared" si="276"/>
        <v>14573.93</v>
      </c>
      <c r="W1565" s="9">
        <f t="shared" si="277"/>
        <v>14573.93</v>
      </c>
      <c r="X1565" s="7">
        <v>25</v>
      </c>
      <c r="Y1565" s="14">
        <v>25</v>
      </c>
      <c r="Z1565" s="14">
        <v>25</v>
      </c>
      <c r="AA1565" s="9">
        <f t="shared" si="278"/>
        <v>18217.412499999999</v>
      </c>
      <c r="AB1565" s="9">
        <f t="shared" si="279"/>
        <v>18217.412499999999</v>
      </c>
      <c r="AC1565" s="15">
        <f t="shared" si="280"/>
        <v>18217.412499999999</v>
      </c>
    </row>
    <row r="1566" spans="1:29" x14ac:dyDescent="0.25">
      <c r="A1566" s="16" t="s">
        <v>5163</v>
      </c>
      <c r="B1566" s="17"/>
      <c r="C1566" s="18"/>
      <c r="D1566" s="16" t="s">
        <v>5164</v>
      </c>
      <c r="E1566" s="16" t="s">
        <v>2782</v>
      </c>
      <c r="F1566" s="18" t="s">
        <v>34</v>
      </c>
      <c r="G1566" s="18">
        <v>1</v>
      </c>
      <c r="H1566" s="16" t="s">
        <v>44</v>
      </c>
      <c r="I1566" s="16" t="s">
        <v>5165</v>
      </c>
      <c r="J1566" s="16" t="s">
        <v>205</v>
      </c>
      <c r="K1566" s="18">
        <v>0</v>
      </c>
      <c r="L1566" s="18">
        <v>0</v>
      </c>
      <c r="M1566" s="16" t="s">
        <v>55</v>
      </c>
      <c r="N1566" s="16" t="s">
        <v>118</v>
      </c>
      <c r="O1566" s="16" t="s">
        <v>1553</v>
      </c>
      <c r="P1566" s="19" t="s">
        <v>21</v>
      </c>
      <c r="Q1566">
        <v>1</v>
      </c>
      <c r="R1566" s="8">
        <f t="shared" si="273"/>
        <v>4839</v>
      </c>
      <c r="S1566" s="8">
        <f t="shared" si="281"/>
        <v>4839</v>
      </c>
      <c r="T1566" s="6">
        <f t="shared" si="274"/>
        <v>19</v>
      </c>
      <c r="U1566" s="9">
        <f t="shared" si="275"/>
        <v>5758.41</v>
      </c>
      <c r="V1566" s="9">
        <f t="shared" si="276"/>
        <v>5758.41</v>
      </c>
      <c r="W1566" s="9">
        <f t="shared" si="277"/>
        <v>5758.41</v>
      </c>
      <c r="X1566" s="7">
        <v>25</v>
      </c>
      <c r="Y1566" s="14">
        <v>25</v>
      </c>
      <c r="Z1566" s="14">
        <v>25</v>
      </c>
      <c r="AA1566" s="9">
        <f t="shared" si="278"/>
        <v>7198.0124999999998</v>
      </c>
      <c r="AB1566" s="9">
        <f t="shared" si="279"/>
        <v>7198.0124999999998</v>
      </c>
      <c r="AC1566" s="15">
        <f t="shared" si="280"/>
        <v>7198.0124999999998</v>
      </c>
    </row>
    <row r="1567" spans="1:29" x14ac:dyDescent="0.25">
      <c r="A1567" s="16" t="s">
        <v>5166</v>
      </c>
      <c r="B1567" s="17"/>
      <c r="C1567" s="18"/>
      <c r="D1567" s="16" t="s">
        <v>5167</v>
      </c>
      <c r="E1567" s="16" t="s">
        <v>2683</v>
      </c>
      <c r="F1567" s="18" t="s">
        <v>34</v>
      </c>
      <c r="G1567" s="18">
        <v>1</v>
      </c>
      <c r="H1567" s="16" t="s">
        <v>54</v>
      </c>
      <c r="I1567" s="16" t="s">
        <v>5168</v>
      </c>
      <c r="J1567" s="16" t="s">
        <v>17</v>
      </c>
      <c r="K1567" s="18">
        <v>0</v>
      </c>
      <c r="L1567" s="18">
        <v>0</v>
      </c>
      <c r="M1567" s="16" t="s">
        <v>55</v>
      </c>
      <c r="N1567" s="16" t="s">
        <v>471</v>
      </c>
      <c r="O1567" s="16" t="s">
        <v>472</v>
      </c>
      <c r="P1567" s="19" t="s">
        <v>21</v>
      </c>
      <c r="Q1567">
        <v>1</v>
      </c>
      <c r="R1567" s="8">
        <f t="shared" si="273"/>
        <v>42523</v>
      </c>
      <c r="S1567" s="8">
        <f t="shared" si="281"/>
        <v>42523</v>
      </c>
      <c r="T1567" s="6">
        <f t="shared" si="274"/>
        <v>0</v>
      </c>
      <c r="U1567" s="9">
        <f t="shared" si="275"/>
        <v>42523</v>
      </c>
      <c r="V1567" s="9">
        <f t="shared" si="276"/>
        <v>42523</v>
      </c>
      <c r="W1567" s="9">
        <f t="shared" si="277"/>
        <v>42523</v>
      </c>
      <c r="X1567" s="7">
        <v>25</v>
      </c>
      <c r="Y1567" s="14">
        <v>25</v>
      </c>
      <c r="Z1567" s="14">
        <v>25</v>
      </c>
      <c r="AA1567" s="9">
        <f t="shared" si="278"/>
        <v>53153.75</v>
      </c>
      <c r="AB1567" s="9">
        <f t="shared" si="279"/>
        <v>53153.75</v>
      </c>
      <c r="AC1567" s="15">
        <f t="shared" si="280"/>
        <v>53153.75</v>
      </c>
    </row>
    <row r="1568" spans="1:29" x14ac:dyDescent="0.25">
      <c r="A1568" s="16" t="s">
        <v>5169</v>
      </c>
      <c r="B1568" s="17"/>
      <c r="C1568" s="18"/>
      <c r="D1568" s="16" t="s">
        <v>5170</v>
      </c>
      <c r="E1568" s="16" t="s">
        <v>3990</v>
      </c>
      <c r="F1568" s="18" t="s">
        <v>34</v>
      </c>
      <c r="G1568" s="18">
        <v>1</v>
      </c>
      <c r="H1568" s="16" t="s">
        <v>44</v>
      </c>
      <c r="I1568" s="16" t="s">
        <v>4782</v>
      </c>
      <c r="J1568" s="16" t="s">
        <v>205</v>
      </c>
      <c r="K1568" s="18">
        <v>0</v>
      </c>
      <c r="L1568" s="18">
        <v>0</v>
      </c>
      <c r="M1568" s="16" t="s">
        <v>55</v>
      </c>
      <c r="N1568" s="16" t="s">
        <v>1093</v>
      </c>
      <c r="O1568" s="16" t="s">
        <v>3441</v>
      </c>
      <c r="P1568" s="19" t="s">
        <v>21</v>
      </c>
      <c r="Q1568">
        <v>1</v>
      </c>
      <c r="R1568" s="8">
        <f t="shared" si="273"/>
        <v>2000</v>
      </c>
      <c r="S1568" s="8">
        <f t="shared" si="281"/>
        <v>2000</v>
      </c>
      <c r="T1568" s="6">
        <f t="shared" si="274"/>
        <v>19</v>
      </c>
      <c r="U1568" s="9">
        <f t="shared" si="275"/>
        <v>2380</v>
      </c>
      <c r="V1568" s="9">
        <f t="shared" si="276"/>
        <v>2380</v>
      </c>
      <c r="W1568" s="9">
        <f t="shared" si="277"/>
        <v>2380</v>
      </c>
      <c r="X1568" s="7">
        <v>25</v>
      </c>
      <c r="Y1568" s="14">
        <v>25</v>
      </c>
      <c r="Z1568" s="14">
        <v>25</v>
      </c>
      <c r="AA1568" s="9">
        <f t="shared" si="278"/>
        <v>2975</v>
      </c>
      <c r="AB1568" s="9">
        <f t="shared" si="279"/>
        <v>2975</v>
      </c>
      <c r="AC1568" s="15">
        <f t="shared" si="280"/>
        <v>2975</v>
      </c>
    </row>
    <row r="1569" spans="1:29" x14ac:dyDescent="0.25">
      <c r="A1569" s="16" t="s">
        <v>5171</v>
      </c>
      <c r="B1569" s="17"/>
      <c r="C1569" s="18"/>
      <c r="D1569" s="16" t="s">
        <v>5172</v>
      </c>
      <c r="E1569" s="16" t="s">
        <v>3990</v>
      </c>
      <c r="F1569" s="18" t="s">
        <v>34</v>
      </c>
      <c r="G1569" s="18">
        <v>1</v>
      </c>
      <c r="H1569" s="16" t="s">
        <v>44</v>
      </c>
      <c r="I1569" s="16" t="s">
        <v>4782</v>
      </c>
      <c r="J1569" s="16" t="s">
        <v>205</v>
      </c>
      <c r="K1569" s="18">
        <v>0</v>
      </c>
      <c r="L1569" s="18">
        <v>0</v>
      </c>
      <c r="M1569" s="16" t="s">
        <v>55</v>
      </c>
      <c r="N1569" s="16" t="s">
        <v>1093</v>
      </c>
      <c r="O1569" s="16" t="s">
        <v>3441</v>
      </c>
      <c r="P1569" s="19" t="s">
        <v>21</v>
      </c>
      <c r="Q1569">
        <v>1</v>
      </c>
      <c r="R1569" s="8">
        <f t="shared" si="273"/>
        <v>2000</v>
      </c>
      <c r="S1569" s="8">
        <f t="shared" si="281"/>
        <v>2000</v>
      </c>
      <c r="T1569" s="6">
        <f t="shared" si="274"/>
        <v>19</v>
      </c>
      <c r="U1569" s="9">
        <f t="shared" si="275"/>
        <v>2380</v>
      </c>
      <c r="V1569" s="9">
        <f t="shared" si="276"/>
        <v>2380</v>
      </c>
      <c r="W1569" s="9">
        <f t="shared" si="277"/>
        <v>2380</v>
      </c>
      <c r="X1569" s="7">
        <v>25</v>
      </c>
      <c r="Y1569" s="14">
        <v>25</v>
      </c>
      <c r="Z1569" s="14">
        <v>25</v>
      </c>
      <c r="AA1569" s="9">
        <f t="shared" si="278"/>
        <v>2975</v>
      </c>
      <c r="AB1569" s="9">
        <f t="shared" si="279"/>
        <v>2975</v>
      </c>
      <c r="AC1569" s="15">
        <f t="shared" si="280"/>
        <v>2975</v>
      </c>
    </row>
    <row r="1570" spans="1:29" x14ac:dyDescent="0.25">
      <c r="A1570" s="16" t="s">
        <v>5173</v>
      </c>
      <c r="B1570" s="17"/>
      <c r="C1570" s="18"/>
      <c r="D1570" s="16" t="s">
        <v>5174</v>
      </c>
      <c r="E1570" s="16" t="s">
        <v>3990</v>
      </c>
      <c r="F1570" s="18" t="s">
        <v>34</v>
      </c>
      <c r="G1570" s="18">
        <v>1</v>
      </c>
      <c r="H1570" s="16" t="s">
        <v>44</v>
      </c>
      <c r="I1570" s="16" t="s">
        <v>4782</v>
      </c>
      <c r="J1570" s="16" t="s">
        <v>205</v>
      </c>
      <c r="K1570" s="18">
        <v>0</v>
      </c>
      <c r="L1570" s="18">
        <v>0</v>
      </c>
      <c r="M1570" s="16" t="s">
        <v>55</v>
      </c>
      <c r="N1570" s="16" t="s">
        <v>1093</v>
      </c>
      <c r="O1570" s="16" t="s">
        <v>3441</v>
      </c>
      <c r="P1570" s="19" t="s">
        <v>21</v>
      </c>
      <c r="Q1570">
        <v>1</v>
      </c>
      <c r="R1570" s="8">
        <f t="shared" si="273"/>
        <v>2000</v>
      </c>
      <c r="S1570" s="8">
        <f t="shared" si="281"/>
        <v>2000</v>
      </c>
      <c r="T1570" s="6">
        <f t="shared" si="274"/>
        <v>19</v>
      </c>
      <c r="U1570" s="9">
        <f t="shared" si="275"/>
        <v>2380</v>
      </c>
      <c r="V1570" s="9">
        <f t="shared" si="276"/>
        <v>2380</v>
      </c>
      <c r="W1570" s="9">
        <f t="shared" si="277"/>
        <v>2380</v>
      </c>
      <c r="X1570" s="7">
        <v>25</v>
      </c>
      <c r="Y1570" s="14">
        <v>25</v>
      </c>
      <c r="Z1570" s="14">
        <v>25</v>
      </c>
      <c r="AA1570" s="9">
        <f t="shared" si="278"/>
        <v>2975</v>
      </c>
      <c r="AB1570" s="9">
        <f t="shared" si="279"/>
        <v>2975</v>
      </c>
      <c r="AC1570" s="15">
        <f t="shared" si="280"/>
        <v>2975</v>
      </c>
    </row>
    <row r="1571" spans="1:29" x14ac:dyDescent="0.25">
      <c r="A1571" s="16" t="s">
        <v>5175</v>
      </c>
      <c r="B1571" s="17"/>
      <c r="C1571" s="18"/>
      <c r="D1571" s="16" t="s">
        <v>5176</v>
      </c>
      <c r="E1571" s="16" t="s">
        <v>3990</v>
      </c>
      <c r="F1571" s="18" t="s">
        <v>34</v>
      </c>
      <c r="G1571" s="18">
        <v>1</v>
      </c>
      <c r="H1571" s="16" t="s">
        <v>2080</v>
      </c>
      <c r="I1571" s="16" t="s">
        <v>5177</v>
      </c>
      <c r="J1571" s="16" t="s">
        <v>205</v>
      </c>
      <c r="K1571" s="18">
        <v>0</v>
      </c>
      <c r="L1571" s="18">
        <v>0</v>
      </c>
      <c r="M1571" s="16" t="s">
        <v>55</v>
      </c>
      <c r="N1571" s="16" t="s">
        <v>1093</v>
      </c>
      <c r="O1571" s="16" t="s">
        <v>2685</v>
      </c>
      <c r="P1571" s="19" t="s">
        <v>21</v>
      </c>
      <c r="Q1571">
        <v>1</v>
      </c>
      <c r="R1571" s="8">
        <f t="shared" si="273"/>
        <v>1676</v>
      </c>
      <c r="S1571" s="8">
        <f t="shared" si="281"/>
        <v>1676</v>
      </c>
      <c r="T1571" s="6">
        <f t="shared" si="274"/>
        <v>19</v>
      </c>
      <c r="U1571" s="9">
        <f t="shared" si="275"/>
        <v>1994.44</v>
      </c>
      <c r="V1571" s="9">
        <f t="shared" si="276"/>
        <v>1994.44</v>
      </c>
      <c r="W1571" s="9">
        <f t="shared" si="277"/>
        <v>1994.44</v>
      </c>
      <c r="X1571" s="7">
        <v>25</v>
      </c>
      <c r="Y1571" s="14">
        <v>25</v>
      </c>
      <c r="Z1571" s="14">
        <v>25</v>
      </c>
      <c r="AA1571" s="9">
        <f t="shared" si="278"/>
        <v>2493.0500000000002</v>
      </c>
      <c r="AB1571" s="9">
        <f t="shared" si="279"/>
        <v>2493.0500000000002</v>
      </c>
      <c r="AC1571" s="15">
        <f t="shared" si="280"/>
        <v>2493.0500000000002</v>
      </c>
    </row>
    <row r="1572" spans="1:29" x14ac:dyDescent="0.25">
      <c r="A1572" s="16" t="s">
        <v>5178</v>
      </c>
      <c r="B1572" s="17"/>
      <c r="C1572" s="18"/>
      <c r="D1572" s="16" t="s">
        <v>5179</v>
      </c>
      <c r="E1572" s="16" t="s">
        <v>2589</v>
      </c>
      <c r="F1572" s="18" t="s">
        <v>34</v>
      </c>
      <c r="G1572" s="18">
        <v>1</v>
      </c>
      <c r="H1572" s="16" t="s">
        <v>39</v>
      </c>
      <c r="I1572" s="16" t="s">
        <v>4954</v>
      </c>
      <c r="J1572" s="16" t="s">
        <v>205</v>
      </c>
      <c r="K1572" s="18">
        <v>0</v>
      </c>
      <c r="L1572" s="18">
        <v>0</v>
      </c>
      <c r="M1572" s="16" t="s">
        <v>55</v>
      </c>
      <c r="N1572" s="16" t="s">
        <v>1713</v>
      </c>
      <c r="O1572" s="16" t="s">
        <v>1553</v>
      </c>
      <c r="P1572" s="19" t="s">
        <v>21</v>
      </c>
      <c r="Q1572">
        <v>1</v>
      </c>
      <c r="R1572" s="8">
        <f t="shared" si="273"/>
        <v>5385</v>
      </c>
      <c r="S1572" s="8">
        <f t="shared" si="281"/>
        <v>5385</v>
      </c>
      <c r="T1572" s="6">
        <f t="shared" si="274"/>
        <v>19</v>
      </c>
      <c r="U1572" s="9">
        <f t="shared" si="275"/>
        <v>6408.15</v>
      </c>
      <c r="V1572" s="9">
        <f t="shared" si="276"/>
        <v>6408.15</v>
      </c>
      <c r="W1572" s="9">
        <f t="shared" si="277"/>
        <v>6408.15</v>
      </c>
      <c r="X1572" s="7">
        <v>25</v>
      </c>
      <c r="Y1572" s="14">
        <v>25</v>
      </c>
      <c r="Z1572" s="14">
        <v>25</v>
      </c>
      <c r="AA1572" s="9">
        <f t="shared" si="278"/>
        <v>8010.1875</v>
      </c>
      <c r="AB1572" s="9">
        <f t="shared" si="279"/>
        <v>8010.1875</v>
      </c>
      <c r="AC1572" s="15">
        <f t="shared" si="280"/>
        <v>8010.1875</v>
      </c>
    </row>
    <row r="1573" spans="1:29" x14ac:dyDescent="0.25">
      <c r="A1573" s="16" t="s">
        <v>5180</v>
      </c>
      <c r="B1573" s="17"/>
      <c r="C1573" s="18"/>
      <c r="D1573" s="16" t="s">
        <v>5181</v>
      </c>
      <c r="E1573" s="16" t="s">
        <v>5182</v>
      </c>
      <c r="F1573" s="18" t="s">
        <v>34</v>
      </c>
      <c r="G1573" s="18">
        <v>1</v>
      </c>
      <c r="H1573" s="16" t="s">
        <v>44</v>
      </c>
      <c r="I1573" s="16" t="s">
        <v>5183</v>
      </c>
      <c r="J1573" s="16" t="s">
        <v>205</v>
      </c>
      <c r="K1573" s="18">
        <v>0</v>
      </c>
      <c r="L1573" s="18">
        <v>0</v>
      </c>
      <c r="M1573" s="16" t="s">
        <v>55</v>
      </c>
      <c r="N1573" s="16" t="s">
        <v>1713</v>
      </c>
      <c r="O1573" s="16" t="s">
        <v>2998</v>
      </c>
      <c r="P1573" s="19" t="s">
        <v>21</v>
      </c>
      <c r="Q1573">
        <v>1</v>
      </c>
      <c r="R1573" s="8">
        <f t="shared" si="273"/>
        <v>6015</v>
      </c>
      <c r="S1573" s="8">
        <f t="shared" si="281"/>
        <v>6015</v>
      </c>
      <c r="T1573" s="6">
        <f t="shared" si="274"/>
        <v>19</v>
      </c>
      <c r="U1573" s="9">
        <f t="shared" si="275"/>
        <v>7157.85</v>
      </c>
      <c r="V1573" s="9">
        <f t="shared" si="276"/>
        <v>7157.85</v>
      </c>
      <c r="W1573" s="9">
        <f t="shared" si="277"/>
        <v>7157.85</v>
      </c>
      <c r="X1573" s="7">
        <v>25</v>
      </c>
      <c r="Y1573" s="14">
        <v>25</v>
      </c>
      <c r="Z1573" s="14">
        <v>25</v>
      </c>
      <c r="AA1573" s="9">
        <f t="shared" si="278"/>
        <v>8947.3125</v>
      </c>
      <c r="AB1573" s="9">
        <f t="shared" si="279"/>
        <v>8947.3125</v>
      </c>
      <c r="AC1573" s="15">
        <f t="shared" si="280"/>
        <v>8947.3125</v>
      </c>
    </row>
    <row r="1574" spans="1:29" x14ac:dyDescent="0.25">
      <c r="A1574" s="16" t="s">
        <v>5184</v>
      </c>
      <c r="B1574" s="17"/>
      <c r="C1574" s="18"/>
      <c r="D1574" s="16" t="s">
        <v>5185</v>
      </c>
      <c r="E1574" s="16" t="s">
        <v>2818</v>
      </c>
      <c r="F1574" s="18" t="s">
        <v>34</v>
      </c>
      <c r="G1574" s="18">
        <v>1</v>
      </c>
      <c r="H1574" s="16" t="s">
        <v>2080</v>
      </c>
      <c r="I1574" s="16" t="s">
        <v>5186</v>
      </c>
      <c r="J1574" s="16" t="s">
        <v>205</v>
      </c>
      <c r="K1574" s="18">
        <v>0</v>
      </c>
      <c r="L1574" s="18">
        <v>0</v>
      </c>
      <c r="M1574" s="16" t="s">
        <v>55</v>
      </c>
      <c r="N1574" s="16" t="s">
        <v>2137</v>
      </c>
      <c r="O1574" s="16" t="s">
        <v>2820</v>
      </c>
      <c r="P1574" s="19" t="s">
        <v>21</v>
      </c>
      <c r="Q1574">
        <v>1</v>
      </c>
      <c r="R1574" s="8">
        <f t="shared" si="273"/>
        <v>3486</v>
      </c>
      <c r="S1574" s="8">
        <f t="shared" si="281"/>
        <v>3486</v>
      </c>
      <c r="T1574" s="6">
        <f t="shared" si="274"/>
        <v>19</v>
      </c>
      <c r="U1574" s="9">
        <f t="shared" si="275"/>
        <v>4148.34</v>
      </c>
      <c r="V1574" s="9">
        <f t="shared" si="276"/>
        <v>4148.34</v>
      </c>
      <c r="W1574" s="9">
        <f t="shared" si="277"/>
        <v>4148.34</v>
      </c>
      <c r="X1574" s="7">
        <v>25</v>
      </c>
      <c r="Y1574" s="14">
        <v>25</v>
      </c>
      <c r="Z1574" s="14">
        <v>25</v>
      </c>
      <c r="AA1574" s="9">
        <f t="shared" si="278"/>
        <v>5185.4250000000002</v>
      </c>
      <c r="AB1574" s="9">
        <f t="shared" si="279"/>
        <v>5185.4250000000002</v>
      </c>
      <c r="AC1574" s="15">
        <f t="shared" si="280"/>
        <v>5185.4250000000002</v>
      </c>
    </row>
    <row r="1575" spans="1:29" x14ac:dyDescent="0.25">
      <c r="A1575" s="16" t="s">
        <v>5187</v>
      </c>
      <c r="B1575" s="17"/>
      <c r="C1575" s="18"/>
      <c r="D1575" s="16" t="s">
        <v>5188</v>
      </c>
      <c r="E1575" s="16" t="s">
        <v>3868</v>
      </c>
      <c r="F1575" s="18" t="s">
        <v>34</v>
      </c>
      <c r="G1575" s="18">
        <v>1</v>
      </c>
      <c r="H1575" s="16" t="s">
        <v>44</v>
      </c>
      <c r="I1575" s="16" t="s">
        <v>5189</v>
      </c>
      <c r="J1575" s="16" t="s">
        <v>205</v>
      </c>
      <c r="K1575" s="18">
        <v>0</v>
      </c>
      <c r="L1575" s="18">
        <v>0</v>
      </c>
      <c r="M1575" s="16" t="s">
        <v>55</v>
      </c>
      <c r="N1575" s="16" t="s">
        <v>118</v>
      </c>
      <c r="O1575" s="16" t="s">
        <v>1553</v>
      </c>
      <c r="P1575" s="19" t="s">
        <v>21</v>
      </c>
      <c r="Q1575">
        <v>1</v>
      </c>
      <c r="R1575" s="8">
        <f t="shared" si="273"/>
        <v>6354</v>
      </c>
      <c r="S1575" s="8">
        <f t="shared" si="281"/>
        <v>6354</v>
      </c>
      <c r="T1575" s="6">
        <f t="shared" si="274"/>
        <v>19</v>
      </c>
      <c r="U1575" s="9">
        <f t="shared" si="275"/>
        <v>7561.26</v>
      </c>
      <c r="V1575" s="9">
        <f t="shared" si="276"/>
        <v>7561.26</v>
      </c>
      <c r="W1575" s="9">
        <f t="shared" si="277"/>
        <v>7561.26</v>
      </c>
      <c r="X1575" s="7">
        <v>25</v>
      </c>
      <c r="Y1575" s="14">
        <v>25</v>
      </c>
      <c r="Z1575" s="14">
        <v>25</v>
      </c>
      <c r="AA1575" s="9">
        <f t="shared" si="278"/>
        <v>9451.5750000000007</v>
      </c>
      <c r="AB1575" s="9">
        <f t="shared" si="279"/>
        <v>9451.5750000000007</v>
      </c>
      <c r="AC1575" s="15">
        <f t="shared" si="280"/>
        <v>9451.5750000000007</v>
      </c>
    </row>
    <row r="1576" spans="1:29" x14ac:dyDescent="0.25">
      <c r="A1576" s="16" t="s">
        <v>5190</v>
      </c>
      <c r="B1576" s="17"/>
      <c r="C1576" s="18"/>
      <c r="D1576" s="16" t="s">
        <v>5191</v>
      </c>
      <c r="E1576" s="16" t="s">
        <v>3671</v>
      </c>
      <c r="F1576" s="18" t="s">
        <v>34</v>
      </c>
      <c r="G1576" s="18">
        <v>1</v>
      </c>
      <c r="H1576" s="16" t="s">
        <v>44</v>
      </c>
      <c r="I1576" s="16" t="s">
        <v>5192</v>
      </c>
      <c r="J1576" s="16" t="s">
        <v>205</v>
      </c>
      <c r="K1576" s="18">
        <v>0</v>
      </c>
      <c r="L1576" s="18">
        <v>0</v>
      </c>
      <c r="M1576" s="16" t="s">
        <v>55</v>
      </c>
      <c r="N1576" s="16" t="s">
        <v>356</v>
      </c>
      <c r="O1576" s="16" t="s">
        <v>1553</v>
      </c>
      <c r="P1576" s="19" t="s">
        <v>21</v>
      </c>
      <c r="Q1576">
        <v>1</v>
      </c>
      <c r="R1576" s="8">
        <f t="shared" si="273"/>
        <v>8748</v>
      </c>
      <c r="S1576" s="8">
        <f t="shared" si="281"/>
        <v>8748</v>
      </c>
      <c r="T1576" s="6">
        <f t="shared" si="274"/>
        <v>19</v>
      </c>
      <c r="U1576" s="9">
        <f t="shared" si="275"/>
        <v>10410.119999999999</v>
      </c>
      <c r="V1576" s="9">
        <f t="shared" si="276"/>
        <v>10410.119999999999</v>
      </c>
      <c r="W1576" s="9">
        <f t="shared" si="277"/>
        <v>10410.119999999999</v>
      </c>
      <c r="X1576" s="7">
        <v>25</v>
      </c>
      <c r="Y1576" s="14">
        <v>25</v>
      </c>
      <c r="Z1576" s="14">
        <v>25</v>
      </c>
      <c r="AA1576" s="9">
        <f t="shared" si="278"/>
        <v>13012.649999999998</v>
      </c>
      <c r="AB1576" s="9">
        <f t="shared" si="279"/>
        <v>13012.649999999998</v>
      </c>
      <c r="AC1576" s="15">
        <f t="shared" si="280"/>
        <v>13012.649999999998</v>
      </c>
    </row>
    <row r="1577" spans="1:29" x14ac:dyDescent="0.25">
      <c r="A1577" s="16" t="s">
        <v>5193</v>
      </c>
      <c r="B1577" s="17"/>
      <c r="C1577" s="18"/>
      <c r="D1577" s="16" t="s">
        <v>5194</v>
      </c>
      <c r="E1577" s="16" t="s">
        <v>3671</v>
      </c>
      <c r="F1577" s="18" t="s">
        <v>34</v>
      </c>
      <c r="G1577" s="18">
        <v>1</v>
      </c>
      <c r="H1577" s="16" t="s">
        <v>44</v>
      </c>
      <c r="I1577" s="16" t="s">
        <v>5195</v>
      </c>
      <c r="J1577" s="16" t="s">
        <v>205</v>
      </c>
      <c r="K1577" s="18">
        <v>0</v>
      </c>
      <c r="L1577" s="18">
        <v>0</v>
      </c>
      <c r="M1577" s="16" t="s">
        <v>55</v>
      </c>
      <c r="N1577" s="16" t="s">
        <v>356</v>
      </c>
      <c r="O1577" s="16" t="s">
        <v>1553</v>
      </c>
      <c r="P1577" s="19" t="s">
        <v>21</v>
      </c>
      <c r="Q1577">
        <v>1</v>
      </c>
      <c r="R1577" s="8">
        <f t="shared" si="273"/>
        <v>10099</v>
      </c>
      <c r="S1577" s="8">
        <f t="shared" si="281"/>
        <v>10099</v>
      </c>
      <c r="T1577" s="6">
        <f t="shared" si="274"/>
        <v>19</v>
      </c>
      <c r="U1577" s="9">
        <f t="shared" si="275"/>
        <v>12017.81</v>
      </c>
      <c r="V1577" s="9">
        <f t="shared" si="276"/>
        <v>12017.81</v>
      </c>
      <c r="W1577" s="9">
        <f t="shared" si="277"/>
        <v>12017.81</v>
      </c>
      <c r="X1577" s="7">
        <v>25</v>
      </c>
      <c r="Y1577" s="14">
        <v>25</v>
      </c>
      <c r="Z1577" s="14">
        <v>25</v>
      </c>
      <c r="AA1577" s="9">
        <f t="shared" si="278"/>
        <v>15022.262499999999</v>
      </c>
      <c r="AB1577" s="9">
        <f t="shared" si="279"/>
        <v>15022.262499999999</v>
      </c>
      <c r="AC1577" s="15">
        <f t="shared" si="280"/>
        <v>15022.262499999999</v>
      </c>
    </row>
    <row r="1578" spans="1:29" x14ac:dyDescent="0.25">
      <c r="A1578" s="16" t="s">
        <v>5196</v>
      </c>
      <c r="B1578" s="17"/>
      <c r="C1578" s="18"/>
      <c r="D1578" s="16" t="s">
        <v>5197</v>
      </c>
      <c r="E1578" s="16" t="s">
        <v>5198</v>
      </c>
      <c r="F1578" s="18" t="s">
        <v>34</v>
      </c>
      <c r="G1578" s="18">
        <v>1</v>
      </c>
      <c r="H1578" s="16" t="s">
        <v>2080</v>
      </c>
      <c r="I1578" s="16" t="s">
        <v>3168</v>
      </c>
      <c r="J1578" s="16" t="s">
        <v>205</v>
      </c>
      <c r="K1578" s="18">
        <v>0</v>
      </c>
      <c r="L1578" s="18">
        <v>0</v>
      </c>
      <c r="M1578" s="16" t="s">
        <v>55</v>
      </c>
      <c r="N1578" s="16" t="s">
        <v>2707</v>
      </c>
      <c r="O1578" s="16" t="s">
        <v>5199</v>
      </c>
      <c r="P1578" s="19" t="s">
        <v>21</v>
      </c>
      <c r="Q1578">
        <v>1</v>
      </c>
      <c r="R1578" s="8">
        <f t="shared" si="273"/>
        <v>8715</v>
      </c>
      <c r="S1578" s="8">
        <f t="shared" si="281"/>
        <v>8715</v>
      </c>
      <c r="T1578" s="6">
        <f t="shared" si="274"/>
        <v>19</v>
      </c>
      <c r="U1578" s="9">
        <f t="shared" si="275"/>
        <v>10370.85</v>
      </c>
      <c r="V1578" s="9">
        <f t="shared" si="276"/>
        <v>10370.85</v>
      </c>
      <c r="W1578" s="9">
        <f t="shared" si="277"/>
        <v>10370.85</v>
      </c>
      <c r="X1578" s="7">
        <v>25</v>
      </c>
      <c r="Y1578" s="14">
        <v>25</v>
      </c>
      <c r="Z1578" s="14">
        <v>25</v>
      </c>
      <c r="AA1578" s="9">
        <f t="shared" si="278"/>
        <v>12963.5625</v>
      </c>
      <c r="AB1578" s="9">
        <f t="shared" si="279"/>
        <v>12963.5625</v>
      </c>
      <c r="AC1578" s="15">
        <f t="shared" si="280"/>
        <v>12963.5625</v>
      </c>
    </row>
    <row r="1579" spans="1:29" x14ac:dyDescent="0.25">
      <c r="A1579" s="16" t="s">
        <v>5200</v>
      </c>
      <c r="B1579" s="17"/>
      <c r="C1579" s="18"/>
      <c r="D1579" s="16" t="s">
        <v>5201</v>
      </c>
      <c r="E1579" s="16" t="s">
        <v>38</v>
      </c>
      <c r="F1579" s="18" t="s">
        <v>34</v>
      </c>
      <c r="G1579" s="18">
        <v>1</v>
      </c>
      <c r="H1579" s="16" t="s">
        <v>44</v>
      </c>
      <c r="I1579" s="16" t="s">
        <v>2632</v>
      </c>
      <c r="J1579" s="16" t="s">
        <v>205</v>
      </c>
      <c r="K1579" s="18">
        <v>0</v>
      </c>
      <c r="L1579" s="18">
        <v>0</v>
      </c>
      <c r="M1579" s="16" t="s">
        <v>55</v>
      </c>
      <c r="N1579" s="16" t="s">
        <v>56</v>
      </c>
      <c r="O1579" s="16" t="s">
        <v>472</v>
      </c>
      <c r="P1579" s="19" t="s">
        <v>21</v>
      </c>
      <c r="Q1579">
        <v>1</v>
      </c>
      <c r="R1579" s="8">
        <f t="shared" si="273"/>
        <v>9425</v>
      </c>
      <c r="S1579" s="8">
        <f t="shared" si="281"/>
        <v>9425</v>
      </c>
      <c r="T1579" s="6">
        <f t="shared" si="274"/>
        <v>19</v>
      </c>
      <c r="U1579" s="9">
        <f t="shared" si="275"/>
        <v>11215.75</v>
      </c>
      <c r="V1579" s="9">
        <f t="shared" si="276"/>
        <v>11215.75</v>
      </c>
      <c r="W1579" s="9">
        <f t="shared" si="277"/>
        <v>11215.75</v>
      </c>
      <c r="X1579" s="7">
        <v>25</v>
      </c>
      <c r="Y1579" s="14">
        <v>25</v>
      </c>
      <c r="Z1579" s="14">
        <v>25</v>
      </c>
      <c r="AA1579" s="9">
        <f t="shared" si="278"/>
        <v>14019.6875</v>
      </c>
      <c r="AB1579" s="9">
        <f t="shared" si="279"/>
        <v>14019.6875</v>
      </c>
      <c r="AC1579" s="15">
        <f t="shared" si="280"/>
        <v>14019.6875</v>
      </c>
    </row>
    <row r="1580" spans="1:29" x14ac:dyDescent="0.25">
      <c r="A1580" s="16" t="s">
        <v>5202</v>
      </c>
      <c r="B1580" s="17"/>
      <c r="C1580" s="18"/>
      <c r="D1580" s="16" t="s">
        <v>5203</v>
      </c>
      <c r="E1580" s="16" t="s">
        <v>2818</v>
      </c>
      <c r="F1580" s="18" t="s">
        <v>34</v>
      </c>
      <c r="G1580" s="18">
        <v>1</v>
      </c>
      <c r="H1580" s="16" t="s">
        <v>2080</v>
      </c>
      <c r="I1580" s="16" t="s">
        <v>5204</v>
      </c>
      <c r="J1580" s="16" t="s">
        <v>2842</v>
      </c>
      <c r="K1580" s="18">
        <v>0</v>
      </c>
      <c r="L1580" s="18">
        <v>0</v>
      </c>
      <c r="M1580" s="16" t="s">
        <v>55</v>
      </c>
      <c r="N1580" s="16" t="s">
        <v>1487</v>
      </c>
      <c r="O1580" s="16" t="s">
        <v>2850</v>
      </c>
      <c r="P1580" s="19" t="s">
        <v>21</v>
      </c>
      <c r="Q1580">
        <v>1</v>
      </c>
      <c r="R1580" s="8">
        <f t="shared" si="273"/>
        <v>4044</v>
      </c>
      <c r="S1580" s="8">
        <f t="shared" si="281"/>
        <v>4044</v>
      </c>
      <c r="T1580" s="6">
        <f t="shared" si="274"/>
        <v>0</v>
      </c>
      <c r="U1580" s="9">
        <f t="shared" si="275"/>
        <v>4044</v>
      </c>
      <c r="V1580" s="9">
        <f t="shared" si="276"/>
        <v>4044</v>
      </c>
      <c r="W1580" s="9">
        <f t="shared" si="277"/>
        <v>4044</v>
      </c>
      <c r="X1580" s="7">
        <v>25</v>
      </c>
      <c r="Y1580" s="14">
        <v>25</v>
      </c>
      <c r="Z1580" s="14">
        <v>25</v>
      </c>
      <c r="AA1580" s="9">
        <f t="shared" si="278"/>
        <v>5055</v>
      </c>
      <c r="AB1580" s="9">
        <f t="shared" si="279"/>
        <v>5055</v>
      </c>
      <c r="AC1580" s="15">
        <f t="shared" si="280"/>
        <v>5055</v>
      </c>
    </row>
    <row r="1581" spans="1:29" x14ac:dyDescent="0.25">
      <c r="A1581" s="16" t="s">
        <v>5205</v>
      </c>
      <c r="B1581" s="17"/>
      <c r="C1581" s="18"/>
      <c r="D1581" s="16" t="s">
        <v>5206</v>
      </c>
      <c r="E1581" s="16" t="s">
        <v>3919</v>
      </c>
      <c r="F1581" s="18" t="s">
        <v>34</v>
      </c>
      <c r="G1581" s="18">
        <v>1</v>
      </c>
      <c r="H1581" s="16" t="s">
        <v>521</v>
      </c>
      <c r="I1581" s="16" t="s">
        <v>5207</v>
      </c>
      <c r="J1581" s="16" t="s">
        <v>205</v>
      </c>
      <c r="K1581" s="18">
        <v>0</v>
      </c>
      <c r="L1581" s="18">
        <v>0</v>
      </c>
      <c r="M1581" s="16" t="s">
        <v>55</v>
      </c>
      <c r="N1581" s="16" t="s">
        <v>1093</v>
      </c>
      <c r="O1581" s="16" t="s">
        <v>4323</v>
      </c>
      <c r="P1581" s="19" t="s">
        <v>21</v>
      </c>
      <c r="Q1581">
        <v>1</v>
      </c>
      <c r="R1581" s="8">
        <f t="shared" si="273"/>
        <v>3234</v>
      </c>
      <c r="S1581" s="8">
        <f t="shared" si="281"/>
        <v>3234</v>
      </c>
      <c r="T1581" s="6">
        <f t="shared" si="274"/>
        <v>19</v>
      </c>
      <c r="U1581" s="9">
        <f t="shared" si="275"/>
        <v>3848.46</v>
      </c>
      <c r="V1581" s="9">
        <f t="shared" si="276"/>
        <v>3848.46</v>
      </c>
      <c r="W1581" s="9">
        <f t="shared" si="277"/>
        <v>3848.46</v>
      </c>
      <c r="X1581" s="7">
        <v>25</v>
      </c>
      <c r="Y1581" s="14">
        <v>25</v>
      </c>
      <c r="Z1581" s="14">
        <v>25</v>
      </c>
      <c r="AA1581" s="9">
        <f t="shared" si="278"/>
        <v>4810.5749999999998</v>
      </c>
      <c r="AB1581" s="9">
        <f t="shared" si="279"/>
        <v>4810.5749999999998</v>
      </c>
      <c r="AC1581" s="15">
        <f t="shared" si="280"/>
        <v>4810.5749999999998</v>
      </c>
    </row>
    <row r="1582" spans="1:29" x14ac:dyDescent="0.25">
      <c r="A1582" s="16" t="s">
        <v>5208</v>
      </c>
      <c r="B1582" s="17"/>
      <c r="C1582" s="18"/>
      <c r="D1582" s="16" t="s">
        <v>5209</v>
      </c>
      <c r="E1582" s="16" t="s">
        <v>3671</v>
      </c>
      <c r="F1582" s="18" t="s">
        <v>34</v>
      </c>
      <c r="G1582" s="18">
        <v>1</v>
      </c>
      <c r="H1582" s="16" t="s">
        <v>3367</v>
      </c>
      <c r="I1582" s="16" t="s">
        <v>5210</v>
      </c>
      <c r="J1582" s="16" t="s">
        <v>205</v>
      </c>
      <c r="K1582" s="18">
        <v>0</v>
      </c>
      <c r="L1582" s="18">
        <v>0</v>
      </c>
      <c r="M1582" s="16" t="s">
        <v>55</v>
      </c>
      <c r="N1582" s="16" t="s">
        <v>2754</v>
      </c>
      <c r="O1582" s="16" t="s">
        <v>3405</v>
      </c>
      <c r="P1582" s="19" t="s">
        <v>21</v>
      </c>
      <c r="Q1582">
        <v>1</v>
      </c>
      <c r="R1582" s="8">
        <f t="shared" si="273"/>
        <v>7387</v>
      </c>
      <c r="S1582" s="8">
        <f t="shared" si="281"/>
        <v>7387</v>
      </c>
      <c r="T1582" s="6">
        <f t="shared" si="274"/>
        <v>19</v>
      </c>
      <c r="U1582" s="9">
        <f t="shared" si="275"/>
        <v>8790.5300000000007</v>
      </c>
      <c r="V1582" s="9">
        <f t="shared" si="276"/>
        <v>8790.5300000000007</v>
      </c>
      <c r="W1582" s="9">
        <f t="shared" si="277"/>
        <v>8790.5300000000007</v>
      </c>
      <c r="X1582" s="7">
        <v>25</v>
      </c>
      <c r="Y1582" s="14">
        <v>25</v>
      </c>
      <c r="Z1582" s="14">
        <v>25</v>
      </c>
      <c r="AA1582" s="9">
        <f t="shared" si="278"/>
        <v>10988.1625</v>
      </c>
      <c r="AB1582" s="9">
        <f t="shared" si="279"/>
        <v>10988.1625</v>
      </c>
      <c r="AC1582" s="15">
        <f t="shared" si="280"/>
        <v>10988.1625</v>
      </c>
    </row>
    <row r="1583" spans="1:29" x14ac:dyDescent="0.25">
      <c r="A1583" s="16" t="s">
        <v>5211</v>
      </c>
      <c r="B1583" s="17"/>
      <c r="C1583" s="18"/>
      <c r="D1583" s="16" t="s">
        <v>5212</v>
      </c>
      <c r="E1583" s="16" t="s">
        <v>746</v>
      </c>
      <c r="F1583" s="18" t="s">
        <v>34</v>
      </c>
      <c r="G1583" s="18">
        <v>1</v>
      </c>
      <c r="H1583" s="16" t="s">
        <v>2080</v>
      </c>
      <c r="I1583" s="16" t="s">
        <v>5213</v>
      </c>
      <c r="J1583" s="16" t="s">
        <v>2842</v>
      </c>
      <c r="K1583" s="18">
        <v>0</v>
      </c>
      <c r="L1583" s="18">
        <v>0</v>
      </c>
      <c r="M1583" s="16" t="s">
        <v>55</v>
      </c>
      <c r="N1583" s="16" t="s">
        <v>1487</v>
      </c>
      <c r="O1583" s="16" t="s">
        <v>2843</v>
      </c>
      <c r="P1583" s="19" t="s">
        <v>21</v>
      </c>
      <c r="Q1583">
        <v>1</v>
      </c>
      <c r="R1583" s="8">
        <f t="shared" si="273"/>
        <v>6397</v>
      </c>
      <c r="S1583" s="8">
        <f t="shared" si="281"/>
        <v>6397</v>
      </c>
      <c r="T1583" s="6">
        <f t="shared" si="274"/>
        <v>0</v>
      </c>
      <c r="U1583" s="9">
        <f t="shared" si="275"/>
        <v>6397</v>
      </c>
      <c r="V1583" s="9">
        <f t="shared" si="276"/>
        <v>6397</v>
      </c>
      <c r="W1583" s="9">
        <f t="shared" si="277"/>
        <v>6397</v>
      </c>
      <c r="X1583" s="7">
        <v>25</v>
      </c>
      <c r="Y1583" s="14">
        <v>25</v>
      </c>
      <c r="Z1583" s="14">
        <v>25</v>
      </c>
      <c r="AA1583" s="9">
        <f t="shared" si="278"/>
        <v>7996.25</v>
      </c>
      <c r="AB1583" s="9">
        <f t="shared" si="279"/>
        <v>7996.25</v>
      </c>
      <c r="AC1583" s="15">
        <f t="shared" si="280"/>
        <v>7996.25</v>
      </c>
    </row>
    <row r="1584" spans="1:29" x14ac:dyDescent="0.25">
      <c r="A1584" s="16" t="s">
        <v>5214</v>
      </c>
      <c r="B1584" s="17"/>
      <c r="C1584" s="18"/>
      <c r="D1584" s="16" t="s">
        <v>5215</v>
      </c>
      <c r="E1584" s="16" t="s">
        <v>2782</v>
      </c>
      <c r="F1584" s="18" t="s">
        <v>34</v>
      </c>
      <c r="G1584" s="18">
        <v>1</v>
      </c>
      <c r="H1584" s="16" t="s">
        <v>39</v>
      </c>
      <c r="I1584" s="16" t="s">
        <v>2783</v>
      </c>
      <c r="J1584" s="16" t="s">
        <v>205</v>
      </c>
      <c r="K1584" s="18">
        <v>0</v>
      </c>
      <c r="L1584" s="18">
        <v>0</v>
      </c>
      <c r="M1584" s="16" t="s">
        <v>55</v>
      </c>
      <c r="N1584" s="16" t="s">
        <v>1713</v>
      </c>
      <c r="O1584" s="16" t="s">
        <v>1714</v>
      </c>
      <c r="P1584" s="19" t="s">
        <v>21</v>
      </c>
      <c r="Q1584">
        <v>1</v>
      </c>
      <c r="R1584" s="8">
        <f t="shared" si="273"/>
        <v>12293</v>
      </c>
      <c r="S1584" s="8">
        <f t="shared" si="281"/>
        <v>12293</v>
      </c>
      <c r="T1584" s="6">
        <f t="shared" si="274"/>
        <v>19</v>
      </c>
      <c r="U1584" s="9">
        <f t="shared" si="275"/>
        <v>14628.67</v>
      </c>
      <c r="V1584" s="9">
        <f t="shared" si="276"/>
        <v>14628.67</v>
      </c>
      <c r="W1584" s="9">
        <f t="shared" si="277"/>
        <v>14628.67</v>
      </c>
      <c r="X1584" s="7">
        <v>25</v>
      </c>
      <c r="Y1584" s="14">
        <v>25</v>
      </c>
      <c r="Z1584" s="14">
        <v>25</v>
      </c>
      <c r="AA1584" s="9">
        <f t="shared" si="278"/>
        <v>18285.837500000001</v>
      </c>
      <c r="AB1584" s="9">
        <f t="shared" si="279"/>
        <v>18285.837500000001</v>
      </c>
      <c r="AC1584" s="15">
        <f t="shared" si="280"/>
        <v>18285.837500000001</v>
      </c>
    </row>
    <row r="1585" spans="1:29" x14ac:dyDescent="0.25">
      <c r="A1585" s="16" t="s">
        <v>5216</v>
      </c>
      <c r="B1585" s="17"/>
      <c r="C1585" s="18"/>
      <c r="D1585" s="16" t="s">
        <v>5217</v>
      </c>
      <c r="E1585" s="16" t="s">
        <v>2782</v>
      </c>
      <c r="F1585" s="18" t="s">
        <v>34</v>
      </c>
      <c r="G1585" s="18">
        <v>1</v>
      </c>
      <c r="H1585" s="16" t="s">
        <v>39</v>
      </c>
      <c r="I1585" s="16" t="s">
        <v>2789</v>
      </c>
      <c r="J1585" s="16" t="s">
        <v>205</v>
      </c>
      <c r="K1585" s="18">
        <v>0</v>
      </c>
      <c r="L1585" s="18">
        <v>0</v>
      </c>
      <c r="M1585" s="16" t="s">
        <v>55</v>
      </c>
      <c r="N1585" s="16" t="s">
        <v>1713</v>
      </c>
      <c r="O1585" s="16" t="s">
        <v>1714</v>
      </c>
      <c r="P1585" s="19" t="s">
        <v>21</v>
      </c>
      <c r="Q1585">
        <v>1</v>
      </c>
      <c r="R1585" s="8">
        <f t="shared" si="273"/>
        <v>8112</v>
      </c>
      <c r="S1585" s="8">
        <f t="shared" si="281"/>
        <v>8112</v>
      </c>
      <c r="T1585" s="6">
        <f t="shared" si="274"/>
        <v>19</v>
      </c>
      <c r="U1585" s="9">
        <f t="shared" si="275"/>
        <v>9653.2800000000007</v>
      </c>
      <c r="V1585" s="9">
        <f t="shared" si="276"/>
        <v>9653.2800000000007</v>
      </c>
      <c r="W1585" s="9">
        <f t="shared" si="277"/>
        <v>9653.2800000000007</v>
      </c>
      <c r="X1585" s="7">
        <v>25</v>
      </c>
      <c r="Y1585" s="14">
        <v>25</v>
      </c>
      <c r="Z1585" s="14">
        <v>25</v>
      </c>
      <c r="AA1585" s="9">
        <f t="shared" si="278"/>
        <v>12066.6</v>
      </c>
      <c r="AB1585" s="9">
        <f t="shared" si="279"/>
        <v>12066.6</v>
      </c>
      <c r="AC1585" s="15">
        <f t="shared" si="280"/>
        <v>12066.6</v>
      </c>
    </row>
    <row r="1586" spans="1:29" x14ac:dyDescent="0.25">
      <c r="A1586" s="16" t="s">
        <v>5218</v>
      </c>
      <c r="B1586" s="17"/>
      <c r="C1586" s="18"/>
      <c r="D1586" s="16" t="s">
        <v>5219</v>
      </c>
      <c r="E1586" s="16" t="s">
        <v>2782</v>
      </c>
      <c r="F1586" s="18" t="s">
        <v>34</v>
      </c>
      <c r="G1586" s="18">
        <v>1</v>
      </c>
      <c r="H1586" s="16" t="s">
        <v>39</v>
      </c>
      <c r="I1586" s="16" t="s">
        <v>2789</v>
      </c>
      <c r="J1586" s="16" t="s">
        <v>205</v>
      </c>
      <c r="K1586" s="18">
        <v>0</v>
      </c>
      <c r="L1586" s="18">
        <v>0</v>
      </c>
      <c r="M1586" s="16" t="s">
        <v>55</v>
      </c>
      <c r="N1586" s="16" t="s">
        <v>1713</v>
      </c>
      <c r="O1586" s="16" t="s">
        <v>2591</v>
      </c>
      <c r="P1586" s="19" t="s">
        <v>21</v>
      </c>
      <c r="Q1586">
        <v>1</v>
      </c>
      <c r="R1586" s="8">
        <f t="shared" si="273"/>
        <v>8112</v>
      </c>
      <c r="S1586" s="8">
        <f t="shared" si="281"/>
        <v>8112</v>
      </c>
      <c r="T1586" s="6">
        <f t="shared" si="274"/>
        <v>19</v>
      </c>
      <c r="U1586" s="9">
        <f t="shared" si="275"/>
        <v>9653.2800000000007</v>
      </c>
      <c r="V1586" s="9">
        <f t="shared" si="276"/>
        <v>9653.2800000000007</v>
      </c>
      <c r="W1586" s="9">
        <f t="shared" si="277"/>
        <v>9653.2800000000007</v>
      </c>
      <c r="X1586" s="7">
        <v>25</v>
      </c>
      <c r="Y1586" s="14">
        <v>25</v>
      </c>
      <c r="Z1586" s="14">
        <v>25</v>
      </c>
      <c r="AA1586" s="9">
        <f t="shared" si="278"/>
        <v>12066.6</v>
      </c>
      <c r="AB1586" s="9">
        <f t="shared" si="279"/>
        <v>12066.6</v>
      </c>
      <c r="AC1586" s="15">
        <f t="shared" si="280"/>
        <v>12066.6</v>
      </c>
    </row>
    <row r="1587" spans="1:29" x14ac:dyDescent="0.25">
      <c r="A1587" s="16" t="s">
        <v>5220</v>
      </c>
      <c r="B1587" s="17"/>
      <c r="C1587" s="18"/>
      <c r="D1587" s="16" t="s">
        <v>5221</v>
      </c>
      <c r="E1587" s="16" t="s">
        <v>575</v>
      </c>
      <c r="F1587" s="18" t="s">
        <v>34</v>
      </c>
      <c r="G1587" s="18">
        <v>1</v>
      </c>
      <c r="H1587" s="16" t="s">
        <v>93</v>
      </c>
      <c r="I1587" s="16" t="s">
        <v>5222</v>
      </c>
      <c r="J1587" s="16" t="s">
        <v>205</v>
      </c>
      <c r="K1587" s="18">
        <v>0</v>
      </c>
      <c r="L1587" s="18">
        <v>0</v>
      </c>
      <c r="M1587" s="16" t="s">
        <v>55</v>
      </c>
      <c r="N1587" s="16" t="s">
        <v>2754</v>
      </c>
      <c r="O1587" s="16" t="s">
        <v>1195</v>
      </c>
      <c r="P1587" s="19" t="s">
        <v>21</v>
      </c>
      <c r="Q1587">
        <v>1</v>
      </c>
      <c r="R1587" s="8">
        <f t="shared" si="273"/>
        <v>20651</v>
      </c>
      <c r="S1587" s="8">
        <f t="shared" si="281"/>
        <v>20651</v>
      </c>
      <c r="T1587" s="6">
        <f t="shared" si="274"/>
        <v>19</v>
      </c>
      <c r="U1587" s="9">
        <f t="shared" si="275"/>
        <v>24574.69</v>
      </c>
      <c r="V1587" s="9">
        <f t="shared" si="276"/>
        <v>24574.69</v>
      </c>
      <c r="W1587" s="9">
        <f t="shared" si="277"/>
        <v>24574.69</v>
      </c>
      <c r="X1587" s="7">
        <v>25</v>
      </c>
      <c r="Y1587" s="14">
        <v>25</v>
      </c>
      <c r="Z1587" s="14">
        <v>25</v>
      </c>
      <c r="AA1587" s="9">
        <f t="shared" si="278"/>
        <v>30718.362499999999</v>
      </c>
      <c r="AB1587" s="9">
        <f t="shared" si="279"/>
        <v>30718.362499999999</v>
      </c>
      <c r="AC1587" s="15">
        <f t="shared" si="280"/>
        <v>30718.362499999999</v>
      </c>
    </row>
    <row r="1588" spans="1:29" x14ac:dyDescent="0.25">
      <c r="A1588" s="16" t="s">
        <v>5223</v>
      </c>
      <c r="B1588" s="17"/>
      <c r="C1588" s="18"/>
      <c r="D1588" s="16" t="s">
        <v>5224</v>
      </c>
      <c r="E1588" s="16" t="s">
        <v>2973</v>
      </c>
      <c r="F1588" s="18" t="s">
        <v>34</v>
      </c>
      <c r="G1588" s="18">
        <v>1</v>
      </c>
      <c r="H1588" s="16" t="s">
        <v>2977</v>
      </c>
      <c r="I1588" s="16" t="s">
        <v>2978</v>
      </c>
      <c r="J1588" s="16" t="s">
        <v>205</v>
      </c>
      <c r="K1588" s="18">
        <v>0</v>
      </c>
      <c r="L1588" s="18">
        <v>0</v>
      </c>
      <c r="M1588" s="16" t="s">
        <v>55</v>
      </c>
      <c r="N1588" s="16" t="s">
        <v>1713</v>
      </c>
      <c r="O1588" s="16" t="s">
        <v>2629</v>
      </c>
      <c r="P1588" s="19" t="s">
        <v>21</v>
      </c>
      <c r="Q1588">
        <v>1</v>
      </c>
      <c r="R1588" s="8">
        <f t="shared" si="273"/>
        <v>5361</v>
      </c>
      <c r="S1588" s="8">
        <f t="shared" si="281"/>
        <v>5361</v>
      </c>
      <c r="T1588" s="6">
        <f t="shared" si="274"/>
        <v>19</v>
      </c>
      <c r="U1588" s="9">
        <f t="shared" si="275"/>
        <v>6379.59</v>
      </c>
      <c r="V1588" s="9">
        <f t="shared" si="276"/>
        <v>6379.59</v>
      </c>
      <c r="W1588" s="9">
        <f t="shared" si="277"/>
        <v>6379.59</v>
      </c>
      <c r="X1588" s="7">
        <v>25</v>
      </c>
      <c r="Y1588" s="14">
        <v>25</v>
      </c>
      <c r="Z1588" s="14">
        <v>25</v>
      </c>
      <c r="AA1588" s="9">
        <f t="shared" si="278"/>
        <v>7974.4875000000002</v>
      </c>
      <c r="AB1588" s="9">
        <f t="shared" si="279"/>
        <v>7974.4875000000002</v>
      </c>
      <c r="AC1588" s="15">
        <f t="shared" si="280"/>
        <v>7974.4875000000002</v>
      </c>
    </row>
    <row r="1589" spans="1:29" x14ac:dyDescent="0.25">
      <c r="A1589" s="16" t="s">
        <v>5225</v>
      </c>
      <c r="B1589" s="17"/>
      <c r="C1589" s="18"/>
      <c r="D1589" s="16" t="s">
        <v>5226</v>
      </c>
      <c r="E1589" s="16" t="s">
        <v>2973</v>
      </c>
      <c r="F1589" s="18" t="s">
        <v>34</v>
      </c>
      <c r="G1589" s="18">
        <v>1</v>
      </c>
      <c r="H1589" s="16" t="s">
        <v>2977</v>
      </c>
      <c r="I1589" s="16" t="s">
        <v>2978</v>
      </c>
      <c r="J1589" s="16" t="s">
        <v>205</v>
      </c>
      <c r="K1589" s="18">
        <v>0</v>
      </c>
      <c r="L1589" s="18">
        <v>0</v>
      </c>
      <c r="M1589" s="16" t="s">
        <v>55</v>
      </c>
      <c r="N1589" s="16" t="s">
        <v>1713</v>
      </c>
      <c r="O1589" s="16" t="s">
        <v>2629</v>
      </c>
      <c r="P1589" s="19" t="s">
        <v>21</v>
      </c>
      <c r="Q1589">
        <v>1</v>
      </c>
      <c r="R1589" s="8">
        <f t="shared" si="273"/>
        <v>5361</v>
      </c>
      <c r="S1589" s="8">
        <f t="shared" si="281"/>
        <v>5361</v>
      </c>
      <c r="T1589" s="6">
        <f t="shared" si="274"/>
        <v>19</v>
      </c>
      <c r="U1589" s="9">
        <f t="shared" si="275"/>
        <v>6379.59</v>
      </c>
      <c r="V1589" s="9">
        <f t="shared" si="276"/>
        <v>6379.59</v>
      </c>
      <c r="W1589" s="9">
        <f t="shared" si="277"/>
        <v>6379.59</v>
      </c>
      <c r="X1589" s="7">
        <v>25</v>
      </c>
      <c r="Y1589" s="14">
        <v>25</v>
      </c>
      <c r="Z1589" s="14">
        <v>25</v>
      </c>
      <c r="AA1589" s="9">
        <f t="shared" si="278"/>
        <v>7974.4875000000002</v>
      </c>
      <c r="AB1589" s="9">
        <f t="shared" si="279"/>
        <v>7974.4875000000002</v>
      </c>
      <c r="AC1589" s="15">
        <f t="shared" si="280"/>
        <v>7974.4875000000002</v>
      </c>
    </row>
    <row r="1590" spans="1:29" x14ac:dyDescent="0.25">
      <c r="A1590" s="16" t="s">
        <v>5227</v>
      </c>
      <c r="B1590" s="17"/>
      <c r="C1590" s="18"/>
      <c r="D1590" s="16" t="s">
        <v>5228</v>
      </c>
      <c r="E1590" s="16" t="s">
        <v>2973</v>
      </c>
      <c r="F1590" s="18" t="s">
        <v>34</v>
      </c>
      <c r="G1590" s="18">
        <v>1</v>
      </c>
      <c r="H1590" s="16" t="s">
        <v>2977</v>
      </c>
      <c r="I1590" s="16" t="s">
        <v>2978</v>
      </c>
      <c r="J1590" s="16" t="s">
        <v>205</v>
      </c>
      <c r="K1590" s="18">
        <v>0</v>
      </c>
      <c r="L1590" s="18">
        <v>0</v>
      </c>
      <c r="M1590" s="16" t="s">
        <v>55</v>
      </c>
      <c r="N1590" s="16" t="s">
        <v>1713</v>
      </c>
      <c r="O1590" s="16" t="s">
        <v>2629</v>
      </c>
      <c r="P1590" s="19" t="s">
        <v>21</v>
      </c>
      <c r="Q1590">
        <v>1</v>
      </c>
      <c r="R1590" s="8">
        <f t="shared" si="273"/>
        <v>5361</v>
      </c>
      <c r="S1590" s="8">
        <f t="shared" si="281"/>
        <v>5361</v>
      </c>
      <c r="T1590" s="6">
        <f t="shared" si="274"/>
        <v>19</v>
      </c>
      <c r="U1590" s="9">
        <f t="shared" si="275"/>
        <v>6379.59</v>
      </c>
      <c r="V1590" s="9">
        <f t="shared" si="276"/>
        <v>6379.59</v>
      </c>
      <c r="W1590" s="9">
        <f t="shared" si="277"/>
        <v>6379.59</v>
      </c>
      <c r="X1590" s="7">
        <v>25</v>
      </c>
      <c r="Y1590" s="14">
        <v>25</v>
      </c>
      <c r="Z1590" s="14">
        <v>25</v>
      </c>
      <c r="AA1590" s="9">
        <f t="shared" si="278"/>
        <v>7974.4875000000002</v>
      </c>
      <c r="AB1590" s="9">
        <f t="shared" si="279"/>
        <v>7974.4875000000002</v>
      </c>
      <c r="AC1590" s="15">
        <f t="shared" si="280"/>
        <v>7974.4875000000002</v>
      </c>
    </row>
    <row r="1591" spans="1:29" x14ac:dyDescent="0.25">
      <c r="A1591" s="16" t="s">
        <v>5229</v>
      </c>
      <c r="B1591" s="17"/>
      <c r="C1591" s="18"/>
      <c r="D1591" s="16" t="s">
        <v>5230</v>
      </c>
      <c r="E1591" s="16" t="s">
        <v>172</v>
      </c>
      <c r="F1591" s="18" t="s">
        <v>34</v>
      </c>
      <c r="G1591" s="18">
        <v>1</v>
      </c>
      <c r="H1591" s="16" t="s">
        <v>269</v>
      </c>
      <c r="I1591" s="16" t="s">
        <v>5231</v>
      </c>
      <c r="J1591" s="16" t="s">
        <v>17</v>
      </c>
      <c r="K1591" s="18">
        <v>0</v>
      </c>
      <c r="L1591" s="18">
        <v>0</v>
      </c>
      <c r="M1591" s="16" t="s">
        <v>55</v>
      </c>
      <c r="N1591" s="16" t="s">
        <v>2596</v>
      </c>
      <c r="O1591" s="16" t="s">
        <v>2597</v>
      </c>
      <c r="P1591" s="19" t="s">
        <v>21</v>
      </c>
      <c r="Q1591">
        <v>1</v>
      </c>
      <c r="R1591" s="8">
        <f t="shared" si="273"/>
        <v>64836</v>
      </c>
      <c r="S1591" s="8">
        <f t="shared" si="281"/>
        <v>64836</v>
      </c>
      <c r="T1591" s="6">
        <f t="shared" si="274"/>
        <v>0</v>
      </c>
      <c r="U1591" s="9">
        <f t="shared" si="275"/>
        <v>64836</v>
      </c>
      <c r="V1591" s="9">
        <f t="shared" si="276"/>
        <v>64836</v>
      </c>
      <c r="W1591" s="9">
        <f t="shared" si="277"/>
        <v>64836</v>
      </c>
      <c r="X1591" s="7">
        <v>25</v>
      </c>
      <c r="Y1591" s="14">
        <v>25</v>
      </c>
      <c r="Z1591" s="14">
        <v>25</v>
      </c>
      <c r="AA1591" s="9">
        <f t="shared" si="278"/>
        <v>81045</v>
      </c>
      <c r="AB1591" s="9">
        <f t="shared" si="279"/>
        <v>81045</v>
      </c>
      <c r="AC1591" s="15">
        <f t="shared" si="280"/>
        <v>81045</v>
      </c>
    </row>
    <row r="1592" spans="1:29" x14ac:dyDescent="0.25">
      <c r="A1592" s="16" t="s">
        <v>5232</v>
      </c>
      <c r="B1592" s="17"/>
      <c r="C1592" s="18"/>
      <c r="D1592" s="16" t="s">
        <v>5233</v>
      </c>
      <c r="E1592" s="16" t="s">
        <v>3671</v>
      </c>
      <c r="F1592" s="18" t="s">
        <v>34</v>
      </c>
      <c r="G1592" s="18">
        <v>1</v>
      </c>
      <c r="H1592" s="16" t="s">
        <v>44</v>
      </c>
      <c r="I1592" s="16" t="s">
        <v>3728</v>
      </c>
      <c r="J1592" s="16" t="s">
        <v>205</v>
      </c>
      <c r="K1592" s="18">
        <v>0</v>
      </c>
      <c r="L1592" s="18">
        <v>0</v>
      </c>
      <c r="M1592" s="16" t="s">
        <v>55</v>
      </c>
      <c r="N1592" s="16" t="s">
        <v>356</v>
      </c>
      <c r="O1592" s="16" t="s">
        <v>3729</v>
      </c>
      <c r="P1592" s="19" t="s">
        <v>21</v>
      </c>
      <c r="Q1592">
        <v>1</v>
      </c>
      <c r="R1592" s="8">
        <f t="shared" si="273"/>
        <v>16614</v>
      </c>
      <c r="S1592" s="8">
        <f t="shared" si="281"/>
        <v>16614</v>
      </c>
      <c r="T1592" s="6">
        <f t="shared" si="274"/>
        <v>19</v>
      </c>
      <c r="U1592" s="9">
        <f t="shared" si="275"/>
        <v>19770.66</v>
      </c>
      <c r="V1592" s="9">
        <f t="shared" si="276"/>
        <v>19770.66</v>
      </c>
      <c r="W1592" s="9">
        <f t="shared" si="277"/>
        <v>19770.66</v>
      </c>
      <c r="X1592" s="7">
        <v>25</v>
      </c>
      <c r="Y1592" s="14">
        <v>25</v>
      </c>
      <c r="Z1592" s="14">
        <v>25</v>
      </c>
      <c r="AA1592" s="9">
        <f t="shared" si="278"/>
        <v>24713.325000000001</v>
      </c>
      <c r="AB1592" s="9">
        <f t="shared" si="279"/>
        <v>24713.325000000001</v>
      </c>
      <c r="AC1592" s="15">
        <f t="shared" si="280"/>
        <v>24713.325000000001</v>
      </c>
    </row>
    <row r="1593" spans="1:29" x14ac:dyDescent="0.25">
      <c r="A1593" s="16" t="s">
        <v>5234</v>
      </c>
      <c r="B1593" s="17"/>
      <c r="C1593" s="18"/>
      <c r="D1593" s="16" t="s">
        <v>5235</v>
      </c>
      <c r="E1593" s="16" t="s">
        <v>3671</v>
      </c>
      <c r="F1593" s="18" t="s">
        <v>34</v>
      </c>
      <c r="G1593" s="18">
        <v>1</v>
      </c>
      <c r="H1593" s="16" t="s">
        <v>44</v>
      </c>
      <c r="I1593" s="16" t="s">
        <v>5236</v>
      </c>
      <c r="J1593" s="16" t="s">
        <v>17</v>
      </c>
      <c r="K1593" s="18">
        <v>0</v>
      </c>
      <c r="L1593" s="18">
        <v>0</v>
      </c>
      <c r="M1593" s="16" t="s">
        <v>55</v>
      </c>
      <c r="N1593" s="16" t="s">
        <v>3143</v>
      </c>
      <c r="O1593" s="16" t="s">
        <v>4594</v>
      </c>
      <c r="P1593" s="19" t="s">
        <v>21</v>
      </c>
      <c r="Q1593">
        <v>1</v>
      </c>
      <c r="R1593" s="8">
        <f t="shared" si="273"/>
        <v>9509</v>
      </c>
      <c r="S1593" s="8">
        <f t="shared" si="281"/>
        <v>9509</v>
      </c>
      <c r="T1593" s="6">
        <f t="shared" si="274"/>
        <v>0</v>
      </c>
      <c r="U1593" s="9">
        <f t="shared" si="275"/>
        <v>9509</v>
      </c>
      <c r="V1593" s="9">
        <f t="shared" si="276"/>
        <v>9509</v>
      </c>
      <c r="W1593" s="9">
        <f t="shared" si="277"/>
        <v>9509</v>
      </c>
      <c r="X1593" s="7">
        <v>25</v>
      </c>
      <c r="Y1593" s="14">
        <v>25</v>
      </c>
      <c r="Z1593" s="14">
        <v>25</v>
      </c>
      <c r="AA1593" s="9">
        <f t="shared" si="278"/>
        <v>11886.25</v>
      </c>
      <c r="AB1593" s="9">
        <f t="shared" si="279"/>
        <v>11886.25</v>
      </c>
      <c r="AC1593" s="15">
        <f t="shared" si="280"/>
        <v>11886.25</v>
      </c>
    </row>
    <row r="1594" spans="1:29" x14ac:dyDescent="0.25">
      <c r="A1594" s="16" t="s">
        <v>5237</v>
      </c>
      <c r="B1594" s="17"/>
      <c r="C1594" s="18"/>
      <c r="D1594" s="16" t="s">
        <v>5238</v>
      </c>
      <c r="E1594" s="16" t="s">
        <v>3671</v>
      </c>
      <c r="F1594" s="18" t="s">
        <v>34</v>
      </c>
      <c r="G1594" s="18">
        <v>1</v>
      </c>
      <c r="H1594" s="16" t="s">
        <v>44</v>
      </c>
      <c r="I1594" s="16" t="s">
        <v>5236</v>
      </c>
      <c r="J1594" s="16" t="s">
        <v>17</v>
      </c>
      <c r="K1594" s="18">
        <v>0</v>
      </c>
      <c r="L1594" s="18">
        <v>0</v>
      </c>
      <c r="M1594" s="16" t="s">
        <v>55</v>
      </c>
      <c r="N1594" s="16" t="s">
        <v>3143</v>
      </c>
      <c r="O1594" s="16" t="s">
        <v>4594</v>
      </c>
      <c r="P1594" s="19" t="s">
        <v>21</v>
      </c>
      <c r="Q1594">
        <v>1</v>
      </c>
      <c r="R1594" s="8">
        <f t="shared" si="273"/>
        <v>9509</v>
      </c>
      <c r="S1594" s="8">
        <f t="shared" si="281"/>
        <v>9509</v>
      </c>
      <c r="T1594" s="6">
        <f t="shared" si="274"/>
        <v>0</v>
      </c>
      <c r="U1594" s="9">
        <f t="shared" si="275"/>
        <v>9509</v>
      </c>
      <c r="V1594" s="9">
        <f t="shared" si="276"/>
        <v>9509</v>
      </c>
      <c r="W1594" s="9">
        <f t="shared" si="277"/>
        <v>9509</v>
      </c>
      <c r="X1594" s="7">
        <v>25</v>
      </c>
      <c r="Y1594" s="14">
        <v>25</v>
      </c>
      <c r="Z1594" s="14">
        <v>25</v>
      </c>
      <c r="AA1594" s="9">
        <f t="shared" si="278"/>
        <v>11886.25</v>
      </c>
      <c r="AB1594" s="9">
        <f t="shared" si="279"/>
        <v>11886.25</v>
      </c>
      <c r="AC1594" s="15">
        <f t="shared" si="280"/>
        <v>11886.25</v>
      </c>
    </row>
    <row r="1595" spans="1:29" x14ac:dyDescent="0.25">
      <c r="A1595" s="16" t="s">
        <v>5239</v>
      </c>
      <c r="B1595" s="17"/>
      <c r="C1595" s="18"/>
      <c r="D1595" s="16" t="s">
        <v>5240</v>
      </c>
      <c r="E1595" s="16" t="s">
        <v>3130</v>
      </c>
      <c r="F1595" s="18" t="s">
        <v>34</v>
      </c>
      <c r="G1595" s="18">
        <v>1</v>
      </c>
      <c r="H1595" s="16" t="s">
        <v>44</v>
      </c>
      <c r="I1595" s="16" t="s">
        <v>5241</v>
      </c>
      <c r="J1595" s="16" t="s">
        <v>17</v>
      </c>
      <c r="K1595" s="18">
        <v>0</v>
      </c>
      <c r="L1595" s="18">
        <v>0</v>
      </c>
      <c r="M1595" s="16" t="s">
        <v>55</v>
      </c>
      <c r="N1595" s="16" t="s">
        <v>2137</v>
      </c>
      <c r="O1595" s="16" t="s">
        <v>2714</v>
      </c>
      <c r="P1595" s="19" t="s">
        <v>21</v>
      </c>
      <c r="Q1595">
        <v>1</v>
      </c>
      <c r="R1595" s="8">
        <f t="shared" si="273"/>
        <v>11903</v>
      </c>
      <c r="S1595" s="8">
        <f t="shared" si="281"/>
        <v>11903</v>
      </c>
      <c r="T1595" s="6">
        <f t="shared" si="274"/>
        <v>0</v>
      </c>
      <c r="U1595" s="9">
        <f t="shared" si="275"/>
        <v>11903</v>
      </c>
      <c r="V1595" s="9">
        <f t="shared" si="276"/>
        <v>11903</v>
      </c>
      <c r="W1595" s="9">
        <f t="shared" si="277"/>
        <v>11903</v>
      </c>
      <c r="X1595" s="7">
        <v>25</v>
      </c>
      <c r="Y1595" s="14">
        <v>25</v>
      </c>
      <c r="Z1595" s="14">
        <v>25</v>
      </c>
      <c r="AA1595" s="9">
        <f t="shared" si="278"/>
        <v>14878.75</v>
      </c>
      <c r="AB1595" s="9">
        <f t="shared" si="279"/>
        <v>14878.75</v>
      </c>
      <c r="AC1595" s="15">
        <f t="shared" si="280"/>
        <v>14878.75</v>
      </c>
    </row>
    <row r="1596" spans="1:29" x14ac:dyDescent="0.25">
      <c r="A1596" s="16" t="s">
        <v>5242</v>
      </c>
      <c r="B1596" s="17"/>
      <c r="C1596" s="18"/>
      <c r="D1596" s="16" t="s">
        <v>5243</v>
      </c>
      <c r="E1596" s="16" t="s">
        <v>2782</v>
      </c>
      <c r="F1596" s="18" t="s">
        <v>34</v>
      </c>
      <c r="G1596" s="18">
        <v>1</v>
      </c>
      <c r="H1596" s="16" t="s">
        <v>39</v>
      </c>
      <c r="I1596" s="16" t="s">
        <v>2783</v>
      </c>
      <c r="J1596" s="16" t="s">
        <v>205</v>
      </c>
      <c r="K1596" s="18">
        <v>0</v>
      </c>
      <c r="L1596" s="18">
        <v>0</v>
      </c>
      <c r="M1596" s="16" t="s">
        <v>55</v>
      </c>
      <c r="N1596" s="16" t="s">
        <v>1713</v>
      </c>
      <c r="O1596" s="16" t="s">
        <v>2591</v>
      </c>
      <c r="P1596" s="19" t="s">
        <v>21</v>
      </c>
      <c r="Q1596">
        <v>1</v>
      </c>
      <c r="R1596" s="8">
        <f t="shared" si="273"/>
        <v>12293</v>
      </c>
      <c r="S1596" s="8">
        <f t="shared" si="281"/>
        <v>12293</v>
      </c>
      <c r="T1596" s="6">
        <f t="shared" si="274"/>
        <v>19</v>
      </c>
      <c r="U1596" s="9">
        <f t="shared" si="275"/>
        <v>14628.67</v>
      </c>
      <c r="V1596" s="9">
        <f t="shared" si="276"/>
        <v>14628.67</v>
      </c>
      <c r="W1596" s="9">
        <f t="shared" si="277"/>
        <v>14628.67</v>
      </c>
      <c r="X1596" s="7">
        <v>25</v>
      </c>
      <c r="Y1596" s="14">
        <v>25</v>
      </c>
      <c r="Z1596" s="14">
        <v>25</v>
      </c>
      <c r="AA1596" s="9">
        <f t="shared" si="278"/>
        <v>18285.837500000001</v>
      </c>
      <c r="AB1596" s="9">
        <f t="shared" si="279"/>
        <v>18285.837500000001</v>
      </c>
      <c r="AC1596" s="15">
        <f t="shared" si="280"/>
        <v>18285.837500000001</v>
      </c>
    </row>
    <row r="1597" spans="1:29" x14ac:dyDescent="0.25">
      <c r="A1597" s="16" t="s">
        <v>5244</v>
      </c>
      <c r="B1597" s="17"/>
      <c r="C1597" s="18"/>
      <c r="D1597" s="16" t="s">
        <v>5245</v>
      </c>
      <c r="E1597" s="16" t="s">
        <v>3868</v>
      </c>
      <c r="F1597" s="18" t="s">
        <v>34</v>
      </c>
      <c r="G1597" s="18">
        <v>1</v>
      </c>
      <c r="H1597" s="16" t="s">
        <v>44</v>
      </c>
      <c r="I1597" s="16" t="s">
        <v>1176</v>
      </c>
      <c r="J1597" s="16" t="s">
        <v>205</v>
      </c>
      <c r="K1597" s="18">
        <v>0</v>
      </c>
      <c r="L1597" s="18">
        <v>0</v>
      </c>
      <c r="M1597" s="16" t="s">
        <v>55</v>
      </c>
      <c r="N1597" s="16" t="s">
        <v>118</v>
      </c>
      <c r="O1597" s="16" t="s">
        <v>4341</v>
      </c>
      <c r="P1597" s="19" t="s">
        <v>21</v>
      </c>
      <c r="Q1597">
        <v>1</v>
      </c>
      <c r="R1597" s="8">
        <f t="shared" si="273"/>
        <v>10459</v>
      </c>
      <c r="S1597" s="8">
        <f t="shared" si="281"/>
        <v>10459</v>
      </c>
      <c r="T1597" s="6">
        <f t="shared" si="274"/>
        <v>19</v>
      </c>
      <c r="U1597" s="9">
        <f t="shared" si="275"/>
        <v>12446.21</v>
      </c>
      <c r="V1597" s="9">
        <f t="shared" si="276"/>
        <v>12446.21</v>
      </c>
      <c r="W1597" s="9">
        <f t="shared" si="277"/>
        <v>12446.21</v>
      </c>
      <c r="X1597" s="7">
        <v>25</v>
      </c>
      <c r="Y1597" s="14">
        <v>25</v>
      </c>
      <c r="Z1597" s="14">
        <v>25</v>
      </c>
      <c r="AA1597" s="9">
        <f t="shared" si="278"/>
        <v>15557.762499999999</v>
      </c>
      <c r="AB1597" s="9">
        <f t="shared" si="279"/>
        <v>15557.762499999999</v>
      </c>
      <c r="AC1597" s="15">
        <f t="shared" si="280"/>
        <v>15557.762499999999</v>
      </c>
    </row>
    <row r="1598" spans="1:29" x14ac:dyDescent="0.25">
      <c r="A1598" s="16" t="s">
        <v>5246</v>
      </c>
      <c r="B1598" s="17"/>
      <c r="C1598" s="18"/>
      <c r="D1598" s="16" t="s">
        <v>5247</v>
      </c>
      <c r="E1598" s="16" t="s">
        <v>4086</v>
      </c>
      <c r="F1598" s="18" t="s">
        <v>34</v>
      </c>
      <c r="G1598" s="18">
        <v>1</v>
      </c>
      <c r="H1598" s="16" t="s">
        <v>2080</v>
      </c>
      <c r="I1598" s="16" t="s">
        <v>4969</v>
      </c>
      <c r="J1598" s="16" t="s">
        <v>205</v>
      </c>
      <c r="K1598" s="18">
        <v>0</v>
      </c>
      <c r="L1598" s="18">
        <v>0</v>
      </c>
      <c r="M1598" s="16" t="s">
        <v>55</v>
      </c>
      <c r="N1598" s="16" t="s">
        <v>2754</v>
      </c>
      <c r="O1598" s="16" t="s">
        <v>3773</v>
      </c>
      <c r="P1598" s="19" t="s">
        <v>21</v>
      </c>
      <c r="Q1598">
        <v>1</v>
      </c>
      <c r="R1598" s="8">
        <f t="shared" si="273"/>
        <v>6242</v>
      </c>
      <c r="S1598" s="8">
        <f t="shared" si="281"/>
        <v>6242</v>
      </c>
      <c r="T1598" s="6">
        <f t="shared" si="274"/>
        <v>19</v>
      </c>
      <c r="U1598" s="9">
        <f t="shared" si="275"/>
        <v>7427.98</v>
      </c>
      <c r="V1598" s="9">
        <f t="shared" si="276"/>
        <v>7427.98</v>
      </c>
      <c r="W1598" s="9">
        <f t="shared" si="277"/>
        <v>7427.98</v>
      </c>
      <c r="X1598" s="7">
        <v>25</v>
      </c>
      <c r="Y1598" s="14">
        <v>25</v>
      </c>
      <c r="Z1598" s="14">
        <v>25</v>
      </c>
      <c r="AA1598" s="9">
        <f t="shared" si="278"/>
        <v>9284.9749999999985</v>
      </c>
      <c r="AB1598" s="9">
        <f t="shared" si="279"/>
        <v>9284.9749999999985</v>
      </c>
      <c r="AC1598" s="15">
        <f t="shared" si="280"/>
        <v>9284.9749999999985</v>
      </c>
    </row>
    <row r="1599" spans="1:29" x14ac:dyDescent="0.25">
      <c r="A1599" s="16" t="s">
        <v>5248</v>
      </c>
      <c r="B1599" s="17"/>
      <c r="C1599" s="18"/>
      <c r="D1599" s="16" t="s">
        <v>5249</v>
      </c>
      <c r="E1599" s="16" t="s">
        <v>2589</v>
      </c>
      <c r="F1599" s="18" t="s">
        <v>34</v>
      </c>
      <c r="G1599" s="18">
        <v>1</v>
      </c>
      <c r="H1599" s="16" t="s">
        <v>2977</v>
      </c>
      <c r="I1599" s="16" t="s">
        <v>5250</v>
      </c>
      <c r="J1599" s="16" t="s">
        <v>205</v>
      </c>
      <c r="K1599" s="18">
        <v>0</v>
      </c>
      <c r="L1599" s="18">
        <v>0</v>
      </c>
      <c r="M1599" s="16" t="s">
        <v>55</v>
      </c>
      <c r="N1599" s="16" t="s">
        <v>1713</v>
      </c>
      <c r="O1599" s="16" t="s">
        <v>2629</v>
      </c>
      <c r="P1599" s="19" t="s">
        <v>21</v>
      </c>
      <c r="Q1599">
        <v>1</v>
      </c>
      <c r="R1599" s="8">
        <f t="shared" ref="R1599:R1662" si="282">I1599/G1599</f>
        <v>13542</v>
      </c>
      <c r="S1599" s="8">
        <f t="shared" si="281"/>
        <v>13542</v>
      </c>
      <c r="T1599" s="6">
        <f t="shared" ref="T1599:T1662" si="283">IF(J1599="19%  IVA",19,IF(J1599="5% IVA",5,0))</f>
        <v>19</v>
      </c>
      <c r="U1599" s="9">
        <f t="shared" ref="U1599:U1662" si="284">(S1599*T1599/100)+I1599</f>
        <v>16114.98</v>
      </c>
      <c r="V1599" s="9">
        <f t="shared" ref="V1599:V1662" si="285">(R1599*T1599/100)+R1599</f>
        <v>16114.98</v>
      </c>
      <c r="W1599" s="9">
        <f t="shared" ref="W1599:W1662" si="286">(S1599*T1599/100)+S1599</f>
        <v>16114.98</v>
      </c>
      <c r="X1599" s="7">
        <v>25</v>
      </c>
      <c r="Y1599" s="14">
        <v>25</v>
      </c>
      <c r="Z1599" s="14">
        <v>25</v>
      </c>
      <c r="AA1599" s="9">
        <f t="shared" ref="AA1599:AA1662" si="287">(U1599*X1599/100)+U1599</f>
        <v>20143.724999999999</v>
      </c>
      <c r="AB1599" s="9">
        <f t="shared" ref="AB1599:AB1662" si="288">(V1599*Y1599/100)+V1599</f>
        <v>20143.724999999999</v>
      </c>
      <c r="AC1599" s="15">
        <f t="shared" ref="AC1599:AC1662" si="289">(W1599*Z1599/100)+W1599</f>
        <v>20143.724999999999</v>
      </c>
    </row>
    <row r="1600" spans="1:29" x14ac:dyDescent="0.25">
      <c r="A1600" s="16" t="s">
        <v>5251</v>
      </c>
      <c r="B1600" s="17"/>
      <c r="C1600" s="18"/>
      <c r="D1600" s="16" t="s">
        <v>5252</v>
      </c>
      <c r="E1600" s="16" t="s">
        <v>2589</v>
      </c>
      <c r="F1600" s="18" t="s">
        <v>34</v>
      </c>
      <c r="G1600" s="18">
        <v>1</v>
      </c>
      <c r="H1600" s="16" t="s">
        <v>2977</v>
      </c>
      <c r="I1600" s="16" t="s">
        <v>5253</v>
      </c>
      <c r="J1600" s="16" t="s">
        <v>205</v>
      </c>
      <c r="K1600" s="18">
        <v>0</v>
      </c>
      <c r="L1600" s="18">
        <v>0</v>
      </c>
      <c r="M1600" s="16" t="s">
        <v>55</v>
      </c>
      <c r="N1600" s="16" t="s">
        <v>1713</v>
      </c>
      <c r="O1600" s="16" t="s">
        <v>2629</v>
      </c>
      <c r="P1600" s="19" t="s">
        <v>21</v>
      </c>
      <c r="Q1600">
        <v>1</v>
      </c>
      <c r="R1600" s="8">
        <f t="shared" si="282"/>
        <v>13541</v>
      </c>
      <c r="S1600" s="8">
        <f t="shared" si="281"/>
        <v>13541</v>
      </c>
      <c r="T1600" s="6">
        <f t="shared" si="283"/>
        <v>19</v>
      </c>
      <c r="U1600" s="9">
        <f t="shared" si="284"/>
        <v>16113.79</v>
      </c>
      <c r="V1600" s="9">
        <f t="shared" si="285"/>
        <v>16113.79</v>
      </c>
      <c r="W1600" s="9">
        <f t="shared" si="286"/>
        <v>16113.79</v>
      </c>
      <c r="X1600" s="7">
        <v>25</v>
      </c>
      <c r="Y1600" s="14">
        <v>25</v>
      </c>
      <c r="Z1600" s="14">
        <v>25</v>
      </c>
      <c r="AA1600" s="9">
        <f t="shared" si="287"/>
        <v>20142.237500000003</v>
      </c>
      <c r="AB1600" s="9">
        <f t="shared" si="288"/>
        <v>20142.237500000003</v>
      </c>
      <c r="AC1600" s="15">
        <f t="shared" si="289"/>
        <v>20142.237500000003</v>
      </c>
    </row>
    <row r="1601" spans="1:29" x14ac:dyDescent="0.25">
      <c r="A1601" s="16" t="s">
        <v>5254</v>
      </c>
      <c r="B1601" s="17"/>
      <c r="C1601" s="18"/>
      <c r="D1601" s="16" t="s">
        <v>5255</v>
      </c>
      <c r="E1601" s="16" t="s">
        <v>2589</v>
      </c>
      <c r="F1601" s="18" t="s">
        <v>34</v>
      </c>
      <c r="G1601" s="18">
        <v>1</v>
      </c>
      <c r="H1601" s="16" t="s">
        <v>2977</v>
      </c>
      <c r="I1601" s="16" t="s">
        <v>5253</v>
      </c>
      <c r="J1601" s="16" t="s">
        <v>205</v>
      </c>
      <c r="K1601" s="18">
        <v>0</v>
      </c>
      <c r="L1601" s="18">
        <v>0</v>
      </c>
      <c r="M1601" s="16" t="s">
        <v>55</v>
      </c>
      <c r="N1601" s="16" t="s">
        <v>1713</v>
      </c>
      <c r="O1601" s="16" t="s">
        <v>2629</v>
      </c>
      <c r="P1601" s="19" t="s">
        <v>21</v>
      </c>
      <c r="Q1601">
        <v>1</v>
      </c>
      <c r="R1601" s="8">
        <f t="shared" si="282"/>
        <v>13541</v>
      </c>
      <c r="S1601" s="8">
        <f t="shared" si="281"/>
        <v>13541</v>
      </c>
      <c r="T1601" s="6">
        <f t="shared" si="283"/>
        <v>19</v>
      </c>
      <c r="U1601" s="9">
        <f t="shared" si="284"/>
        <v>16113.79</v>
      </c>
      <c r="V1601" s="9">
        <f t="shared" si="285"/>
        <v>16113.79</v>
      </c>
      <c r="W1601" s="9">
        <f t="shared" si="286"/>
        <v>16113.79</v>
      </c>
      <c r="X1601" s="7">
        <v>25</v>
      </c>
      <c r="Y1601" s="14">
        <v>25</v>
      </c>
      <c r="Z1601" s="14">
        <v>25</v>
      </c>
      <c r="AA1601" s="9">
        <f t="shared" si="287"/>
        <v>20142.237500000003</v>
      </c>
      <c r="AB1601" s="9">
        <f t="shared" si="288"/>
        <v>20142.237500000003</v>
      </c>
      <c r="AC1601" s="15">
        <f t="shared" si="289"/>
        <v>20142.237500000003</v>
      </c>
    </row>
    <row r="1602" spans="1:29" x14ac:dyDescent="0.25">
      <c r="A1602" s="16" t="s">
        <v>5256</v>
      </c>
      <c r="B1602" s="17"/>
      <c r="C1602" s="18"/>
      <c r="D1602" s="16" t="s">
        <v>5257</v>
      </c>
      <c r="E1602" s="16" t="s">
        <v>2589</v>
      </c>
      <c r="F1602" s="18" t="s">
        <v>34</v>
      </c>
      <c r="G1602" s="18">
        <v>1</v>
      </c>
      <c r="H1602" s="16" t="s">
        <v>2977</v>
      </c>
      <c r="I1602" s="16" t="s">
        <v>5253</v>
      </c>
      <c r="J1602" s="16" t="s">
        <v>205</v>
      </c>
      <c r="K1602" s="18">
        <v>0</v>
      </c>
      <c r="L1602" s="18">
        <v>0</v>
      </c>
      <c r="M1602" s="16" t="s">
        <v>55</v>
      </c>
      <c r="N1602" s="16" t="s">
        <v>1713</v>
      </c>
      <c r="O1602" s="16" t="s">
        <v>2629</v>
      </c>
      <c r="P1602" s="19" t="s">
        <v>21</v>
      </c>
      <c r="Q1602">
        <v>1</v>
      </c>
      <c r="R1602" s="8">
        <f t="shared" si="282"/>
        <v>13541</v>
      </c>
      <c r="S1602" s="8">
        <f t="shared" si="281"/>
        <v>13541</v>
      </c>
      <c r="T1602" s="6">
        <f t="shared" si="283"/>
        <v>19</v>
      </c>
      <c r="U1602" s="9">
        <f t="shared" si="284"/>
        <v>16113.79</v>
      </c>
      <c r="V1602" s="9">
        <f t="shared" si="285"/>
        <v>16113.79</v>
      </c>
      <c r="W1602" s="9">
        <f t="shared" si="286"/>
        <v>16113.79</v>
      </c>
      <c r="X1602" s="7">
        <v>25</v>
      </c>
      <c r="Y1602" s="14">
        <v>25</v>
      </c>
      <c r="Z1602" s="14">
        <v>25</v>
      </c>
      <c r="AA1602" s="9">
        <f t="shared" si="287"/>
        <v>20142.237500000003</v>
      </c>
      <c r="AB1602" s="9">
        <f t="shared" si="288"/>
        <v>20142.237500000003</v>
      </c>
      <c r="AC1602" s="15">
        <f t="shared" si="289"/>
        <v>20142.237500000003</v>
      </c>
    </row>
    <row r="1603" spans="1:29" x14ac:dyDescent="0.25">
      <c r="A1603" s="16" t="s">
        <v>5258</v>
      </c>
      <c r="B1603" s="17"/>
      <c r="C1603" s="18"/>
      <c r="D1603" s="16" t="s">
        <v>5259</v>
      </c>
      <c r="E1603" s="16" t="s">
        <v>4465</v>
      </c>
      <c r="F1603" s="18" t="s">
        <v>34</v>
      </c>
      <c r="G1603" s="18">
        <v>1</v>
      </c>
      <c r="H1603" s="16" t="s">
        <v>44</v>
      </c>
      <c r="I1603" s="16" t="s">
        <v>5260</v>
      </c>
      <c r="J1603" s="16" t="s">
        <v>17</v>
      </c>
      <c r="K1603" s="18">
        <v>0</v>
      </c>
      <c r="L1603" s="18">
        <v>0</v>
      </c>
      <c r="M1603" s="16" t="s">
        <v>55</v>
      </c>
      <c r="N1603" s="16" t="s">
        <v>109</v>
      </c>
      <c r="O1603" s="16" t="s">
        <v>5261</v>
      </c>
      <c r="P1603" s="19" t="s">
        <v>21</v>
      </c>
      <c r="Q1603">
        <v>1</v>
      </c>
      <c r="R1603" s="8">
        <f t="shared" si="282"/>
        <v>4075</v>
      </c>
      <c r="S1603" s="8">
        <f t="shared" ref="S1603:S1666" si="290">R1603/Q1603</f>
        <v>4075</v>
      </c>
      <c r="T1603" s="6">
        <f t="shared" si="283"/>
        <v>0</v>
      </c>
      <c r="U1603" s="9">
        <f t="shared" si="284"/>
        <v>4075</v>
      </c>
      <c r="V1603" s="9">
        <f t="shared" si="285"/>
        <v>4075</v>
      </c>
      <c r="W1603" s="9">
        <f t="shared" si="286"/>
        <v>4075</v>
      </c>
      <c r="X1603" s="7">
        <v>25</v>
      </c>
      <c r="Y1603" s="14">
        <v>25</v>
      </c>
      <c r="Z1603" s="14">
        <v>25</v>
      </c>
      <c r="AA1603" s="9">
        <f t="shared" si="287"/>
        <v>5093.75</v>
      </c>
      <c r="AB1603" s="9">
        <f t="shared" si="288"/>
        <v>5093.75</v>
      </c>
      <c r="AC1603" s="15">
        <f t="shared" si="289"/>
        <v>5093.75</v>
      </c>
    </row>
    <row r="1604" spans="1:29" x14ac:dyDescent="0.25">
      <c r="A1604" s="16" t="s">
        <v>5262</v>
      </c>
      <c r="B1604" s="17"/>
      <c r="C1604" s="18"/>
      <c r="D1604" s="16" t="s">
        <v>5263</v>
      </c>
      <c r="E1604" s="16" t="s">
        <v>4465</v>
      </c>
      <c r="F1604" s="18" t="s">
        <v>34</v>
      </c>
      <c r="G1604" s="18">
        <v>1</v>
      </c>
      <c r="H1604" s="16" t="s">
        <v>44</v>
      </c>
      <c r="I1604" s="16" t="s">
        <v>5264</v>
      </c>
      <c r="J1604" s="16" t="s">
        <v>17</v>
      </c>
      <c r="K1604" s="18">
        <v>0</v>
      </c>
      <c r="L1604" s="18">
        <v>0</v>
      </c>
      <c r="M1604" s="16" t="s">
        <v>55</v>
      </c>
      <c r="N1604" s="16" t="s">
        <v>109</v>
      </c>
      <c r="O1604" s="16" t="s">
        <v>5261</v>
      </c>
      <c r="P1604" s="19" t="s">
        <v>21</v>
      </c>
      <c r="Q1604">
        <v>1</v>
      </c>
      <c r="R1604" s="8">
        <f t="shared" si="282"/>
        <v>5083</v>
      </c>
      <c r="S1604" s="8">
        <f t="shared" si="290"/>
        <v>5083</v>
      </c>
      <c r="T1604" s="6">
        <f t="shared" si="283"/>
        <v>0</v>
      </c>
      <c r="U1604" s="9">
        <f t="shared" si="284"/>
        <v>5083</v>
      </c>
      <c r="V1604" s="9">
        <f t="shared" si="285"/>
        <v>5083</v>
      </c>
      <c r="W1604" s="9">
        <f t="shared" si="286"/>
        <v>5083</v>
      </c>
      <c r="X1604" s="7">
        <v>25</v>
      </c>
      <c r="Y1604" s="14">
        <v>25</v>
      </c>
      <c r="Z1604" s="14">
        <v>25</v>
      </c>
      <c r="AA1604" s="9">
        <f t="shared" si="287"/>
        <v>6353.75</v>
      </c>
      <c r="AB1604" s="9">
        <f t="shared" si="288"/>
        <v>6353.75</v>
      </c>
      <c r="AC1604" s="15">
        <f t="shared" si="289"/>
        <v>6353.75</v>
      </c>
    </row>
    <row r="1605" spans="1:29" x14ac:dyDescent="0.25">
      <c r="A1605" s="16" t="s">
        <v>5265</v>
      </c>
      <c r="B1605" s="17"/>
      <c r="C1605" s="18"/>
      <c r="D1605" s="16" t="s">
        <v>5266</v>
      </c>
      <c r="E1605" s="16" t="s">
        <v>4465</v>
      </c>
      <c r="F1605" s="18" t="s">
        <v>34</v>
      </c>
      <c r="G1605" s="18">
        <v>1</v>
      </c>
      <c r="H1605" s="16" t="s">
        <v>44</v>
      </c>
      <c r="I1605" s="16" t="s">
        <v>5267</v>
      </c>
      <c r="J1605" s="16" t="s">
        <v>17</v>
      </c>
      <c r="K1605" s="18">
        <v>0</v>
      </c>
      <c r="L1605" s="18">
        <v>0</v>
      </c>
      <c r="M1605" s="16" t="s">
        <v>55</v>
      </c>
      <c r="N1605" s="16" t="s">
        <v>109</v>
      </c>
      <c r="O1605" s="16" t="s">
        <v>5261</v>
      </c>
      <c r="P1605" s="19" t="s">
        <v>21</v>
      </c>
      <c r="Q1605">
        <v>1</v>
      </c>
      <c r="R1605" s="8">
        <f t="shared" si="282"/>
        <v>7490</v>
      </c>
      <c r="S1605" s="8">
        <f t="shared" si="290"/>
        <v>7490</v>
      </c>
      <c r="T1605" s="6">
        <f t="shared" si="283"/>
        <v>0</v>
      </c>
      <c r="U1605" s="9">
        <f t="shared" si="284"/>
        <v>7490</v>
      </c>
      <c r="V1605" s="9">
        <f t="shared" si="285"/>
        <v>7490</v>
      </c>
      <c r="W1605" s="9">
        <f t="shared" si="286"/>
        <v>7490</v>
      </c>
      <c r="X1605" s="7">
        <v>25</v>
      </c>
      <c r="Y1605" s="14">
        <v>25</v>
      </c>
      <c r="Z1605" s="14">
        <v>25</v>
      </c>
      <c r="AA1605" s="9">
        <f t="shared" si="287"/>
        <v>9362.5</v>
      </c>
      <c r="AB1605" s="9">
        <f t="shared" si="288"/>
        <v>9362.5</v>
      </c>
      <c r="AC1605" s="15">
        <f t="shared" si="289"/>
        <v>9362.5</v>
      </c>
    </row>
    <row r="1606" spans="1:29" x14ac:dyDescent="0.25">
      <c r="A1606" s="16" t="s">
        <v>5268</v>
      </c>
      <c r="B1606" s="17"/>
      <c r="C1606" s="18"/>
      <c r="D1606" s="16" t="s">
        <v>5269</v>
      </c>
      <c r="E1606" s="16" t="s">
        <v>2644</v>
      </c>
      <c r="F1606" s="18" t="s">
        <v>34</v>
      </c>
      <c r="G1606" s="18">
        <v>1</v>
      </c>
      <c r="H1606" s="16" t="s">
        <v>39</v>
      </c>
      <c r="I1606" s="16" t="s">
        <v>5270</v>
      </c>
      <c r="J1606" s="16" t="s">
        <v>205</v>
      </c>
      <c r="K1606" s="18">
        <v>0</v>
      </c>
      <c r="L1606" s="18">
        <v>0</v>
      </c>
      <c r="M1606" s="16" t="s">
        <v>55</v>
      </c>
      <c r="N1606" s="16" t="s">
        <v>1713</v>
      </c>
      <c r="O1606" s="16" t="s">
        <v>2591</v>
      </c>
      <c r="P1606" s="19" t="s">
        <v>21</v>
      </c>
      <c r="Q1606">
        <v>1</v>
      </c>
      <c r="R1606" s="8">
        <f t="shared" si="282"/>
        <v>10821</v>
      </c>
      <c r="S1606" s="8">
        <f t="shared" si="290"/>
        <v>10821</v>
      </c>
      <c r="T1606" s="6">
        <f t="shared" si="283"/>
        <v>19</v>
      </c>
      <c r="U1606" s="9">
        <f t="shared" si="284"/>
        <v>12876.99</v>
      </c>
      <c r="V1606" s="9">
        <f t="shared" si="285"/>
        <v>12876.99</v>
      </c>
      <c r="W1606" s="9">
        <f t="shared" si="286"/>
        <v>12876.99</v>
      </c>
      <c r="X1606" s="7">
        <v>25</v>
      </c>
      <c r="Y1606" s="14">
        <v>25</v>
      </c>
      <c r="Z1606" s="14">
        <v>25</v>
      </c>
      <c r="AA1606" s="9">
        <f t="shared" si="287"/>
        <v>16096.237499999999</v>
      </c>
      <c r="AB1606" s="9">
        <f t="shared" si="288"/>
        <v>16096.237499999999</v>
      </c>
      <c r="AC1606" s="15">
        <f t="shared" si="289"/>
        <v>16096.237499999999</v>
      </c>
    </row>
    <row r="1607" spans="1:29" x14ac:dyDescent="0.25">
      <c r="A1607" s="16" t="s">
        <v>5271</v>
      </c>
      <c r="B1607" s="17"/>
      <c r="C1607" s="18"/>
      <c r="D1607" s="16" t="s">
        <v>5272</v>
      </c>
      <c r="E1607" s="16" t="s">
        <v>2644</v>
      </c>
      <c r="F1607" s="18" t="s">
        <v>34</v>
      </c>
      <c r="G1607" s="18">
        <v>1</v>
      </c>
      <c r="H1607" s="16" t="s">
        <v>39</v>
      </c>
      <c r="I1607" s="16" t="s">
        <v>5273</v>
      </c>
      <c r="J1607" s="16" t="s">
        <v>205</v>
      </c>
      <c r="K1607" s="18">
        <v>0</v>
      </c>
      <c r="L1607" s="18">
        <v>0</v>
      </c>
      <c r="M1607" s="16" t="s">
        <v>55</v>
      </c>
      <c r="N1607" s="16" t="s">
        <v>1713</v>
      </c>
      <c r="O1607" s="16" t="s">
        <v>1714</v>
      </c>
      <c r="P1607" s="19" t="s">
        <v>21</v>
      </c>
      <c r="Q1607">
        <v>1</v>
      </c>
      <c r="R1607" s="8">
        <f t="shared" si="282"/>
        <v>11806</v>
      </c>
      <c r="S1607" s="8">
        <f t="shared" si="290"/>
        <v>11806</v>
      </c>
      <c r="T1607" s="6">
        <f t="shared" si="283"/>
        <v>19</v>
      </c>
      <c r="U1607" s="9">
        <f t="shared" si="284"/>
        <v>14049.14</v>
      </c>
      <c r="V1607" s="9">
        <f t="shared" si="285"/>
        <v>14049.14</v>
      </c>
      <c r="W1607" s="9">
        <f t="shared" si="286"/>
        <v>14049.14</v>
      </c>
      <c r="X1607" s="7">
        <v>25</v>
      </c>
      <c r="Y1607" s="14">
        <v>25</v>
      </c>
      <c r="Z1607" s="14">
        <v>25</v>
      </c>
      <c r="AA1607" s="9">
        <f t="shared" si="287"/>
        <v>17561.424999999999</v>
      </c>
      <c r="AB1607" s="9">
        <f t="shared" si="288"/>
        <v>17561.424999999999</v>
      </c>
      <c r="AC1607" s="15">
        <f t="shared" si="289"/>
        <v>17561.424999999999</v>
      </c>
    </row>
    <row r="1608" spans="1:29" x14ac:dyDescent="0.25">
      <c r="A1608" s="16" t="s">
        <v>5274</v>
      </c>
      <c r="B1608" s="17"/>
      <c r="C1608" s="18"/>
      <c r="D1608" s="16" t="s">
        <v>5275</v>
      </c>
      <c r="E1608" s="16" t="s">
        <v>2644</v>
      </c>
      <c r="F1608" s="18" t="s">
        <v>34</v>
      </c>
      <c r="G1608" s="18">
        <v>1</v>
      </c>
      <c r="H1608" s="16" t="s">
        <v>39</v>
      </c>
      <c r="I1608" s="16" t="s">
        <v>5273</v>
      </c>
      <c r="J1608" s="16" t="s">
        <v>205</v>
      </c>
      <c r="K1608" s="18">
        <v>0</v>
      </c>
      <c r="L1608" s="18">
        <v>0</v>
      </c>
      <c r="M1608" s="16" t="s">
        <v>55</v>
      </c>
      <c r="N1608" s="16" t="s">
        <v>1713</v>
      </c>
      <c r="O1608" s="16" t="s">
        <v>1714</v>
      </c>
      <c r="P1608" s="19" t="s">
        <v>21</v>
      </c>
      <c r="Q1608">
        <v>1</v>
      </c>
      <c r="R1608" s="8">
        <f t="shared" si="282"/>
        <v>11806</v>
      </c>
      <c r="S1608" s="8">
        <f t="shared" si="290"/>
        <v>11806</v>
      </c>
      <c r="T1608" s="6">
        <f t="shared" si="283"/>
        <v>19</v>
      </c>
      <c r="U1608" s="9">
        <f t="shared" si="284"/>
        <v>14049.14</v>
      </c>
      <c r="V1608" s="9">
        <f t="shared" si="285"/>
        <v>14049.14</v>
      </c>
      <c r="W1608" s="9">
        <f t="shared" si="286"/>
        <v>14049.14</v>
      </c>
      <c r="X1608" s="7">
        <v>25</v>
      </c>
      <c r="Y1608" s="14">
        <v>25</v>
      </c>
      <c r="Z1608" s="14">
        <v>25</v>
      </c>
      <c r="AA1608" s="9">
        <f t="shared" si="287"/>
        <v>17561.424999999999</v>
      </c>
      <c r="AB1608" s="9">
        <f t="shared" si="288"/>
        <v>17561.424999999999</v>
      </c>
      <c r="AC1608" s="15">
        <f t="shared" si="289"/>
        <v>17561.424999999999</v>
      </c>
    </row>
    <row r="1609" spans="1:29" x14ac:dyDescent="0.25">
      <c r="A1609" s="16" t="s">
        <v>5276</v>
      </c>
      <c r="B1609" s="17"/>
      <c r="C1609" s="18"/>
      <c r="D1609" s="16" t="s">
        <v>5277</v>
      </c>
      <c r="E1609" s="16" t="s">
        <v>380</v>
      </c>
      <c r="F1609" s="18" t="s">
        <v>34</v>
      </c>
      <c r="G1609" s="18">
        <v>1</v>
      </c>
      <c r="H1609" s="16" t="s">
        <v>521</v>
      </c>
      <c r="I1609" s="16" t="s">
        <v>5278</v>
      </c>
      <c r="J1609" s="16" t="s">
        <v>205</v>
      </c>
      <c r="K1609" s="18">
        <v>0</v>
      </c>
      <c r="L1609" s="18">
        <v>0</v>
      </c>
      <c r="M1609" s="16" t="s">
        <v>55</v>
      </c>
      <c r="N1609" s="16" t="s">
        <v>118</v>
      </c>
      <c r="O1609" s="16" t="s">
        <v>3495</v>
      </c>
      <c r="P1609" s="19" t="s">
        <v>21</v>
      </c>
      <c r="Q1609">
        <v>1</v>
      </c>
      <c r="R1609" s="8">
        <f t="shared" si="282"/>
        <v>2805</v>
      </c>
      <c r="S1609" s="8">
        <f t="shared" si="290"/>
        <v>2805</v>
      </c>
      <c r="T1609" s="6">
        <f t="shared" si="283"/>
        <v>19</v>
      </c>
      <c r="U1609" s="9">
        <f t="shared" si="284"/>
        <v>3337.95</v>
      </c>
      <c r="V1609" s="9">
        <f t="shared" si="285"/>
        <v>3337.95</v>
      </c>
      <c r="W1609" s="9">
        <f t="shared" si="286"/>
        <v>3337.95</v>
      </c>
      <c r="X1609" s="7">
        <v>25</v>
      </c>
      <c r="Y1609" s="14">
        <v>25</v>
      </c>
      <c r="Z1609" s="14">
        <v>25</v>
      </c>
      <c r="AA1609" s="9">
        <f t="shared" si="287"/>
        <v>4172.4375</v>
      </c>
      <c r="AB1609" s="9">
        <f t="shared" si="288"/>
        <v>4172.4375</v>
      </c>
      <c r="AC1609" s="15">
        <f t="shared" si="289"/>
        <v>4172.4375</v>
      </c>
    </row>
    <row r="1610" spans="1:29" x14ac:dyDescent="0.25">
      <c r="A1610" s="16" t="s">
        <v>5279</v>
      </c>
      <c r="B1610" s="17"/>
      <c r="C1610" s="18"/>
      <c r="D1610" s="16" t="s">
        <v>5280</v>
      </c>
      <c r="E1610" s="16" t="s">
        <v>380</v>
      </c>
      <c r="F1610" s="18" t="s">
        <v>34</v>
      </c>
      <c r="G1610" s="18">
        <v>1</v>
      </c>
      <c r="H1610" s="16" t="s">
        <v>521</v>
      </c>
      <c r="I1610" s="16" t="s">
        <v>5085</v>
      </c>
      <c r="J1610" s="16" t="s">
        <v>205</v>
      </c>
      <c r="K1610" s="18">
        <v>0</v>
      </c>
      <c r="L1610" s="18">
        <v>0</v>
      </c>
      <c r="M1610" s="16" t="s">
        <v>55</v>
      </c>
      <c r="N1610" s="16" t="s">
        <v>118</v>
      </c>
      <c r="O1610" s="16" t="s">
        <v>3495</v>
      </c>
      <c r="P1610" s="19" t="s">
        <v>21</v>
      </c>
      <c r="Q1610">
        <v>1</v>
      </c>
      <c r="R1610" s="8">
        <f t="shared" si="282"/>
        <v>2129</v>
      </c>
      <c r="S1610" s="8">
        <f t="shared" si="290"/>
        <v>2129</v>
      </c>
      <c r="T1610" s="6">
        <f t="shared" si="283"/>
        <v>19</v>
      </c>
      <c r="U1610" s="9">
        <f t="shared" si="284"/>
        <v>2533.5100000000002</v>
      </c>
      <c r="V1610" s="9">
        <f t="shared" si="285"/>
        <v>2533.5100000000002</v>
      </c>
      <c r="W1610" s="9">
        <f t="shared" si="286"/>
        <v>2533.5100000000002</v>
      </c>
      <c r="X1610" s="7">
        <v>25</v>
      </c>
      <c r="Y1610" s="14">
        <v>25</v>
      </c>
      <c r="Z1610" s="14">
        <v>25</v>
      </c>
      <c r="AA1610" s="9">
        <f t="shared" si="287"/>
        <v>3166.8875000000003</v>
      </c>
      <c r="AB1610" s="9">
        <f t="shared" si="288"/>
        <v>3166.8875000000003</v>
      </c>
      <c r="AC1610" s="15">
        <f t="shared" si="289"/>
        <v>3166.8875000000003</v>
      </c>
    </row>
    <row r="1611" spans="1:29" x14ac:dyDescent="0.25">
      <c r="A1611" s="16" t="s">
        <v>5281</v>
      </c>
      <c r="B1611" s="17"/>
      <c r="C1611" s="18"/>
      <c r="D1611" s="16" t="s">
        <v>5282</v>
      </c>
      <c r="E1611" s="16" t="s">
        <v>380</v>
      </c>
      <c r="F1611" s="18" t="s">
        <v>34</v>
      </c>
      <c r="G1611" s="18">
        <v>1</v>
      </c>
      <c r="H1611" s="16" t="s">
        <v>16</v>
      </c>
      <c r="I1611" s="16" t="s">
        <v>5283</v>
      </c>
      <c r="J1611" s="16" t="s">
        <v>205</v>
      </c>
      <c r="K1611" s="18">
        <v>0</v>
      </c>
      <c r="L1611" s="18">
        <v>0</v>
      </c>
      <c r="M1611" s="16" t="s">
        <v>55</v>
      </c>
      <c r="N1611" s="16" t="s">
        <v>118</v>
      </c>
      <c r="O1611" s="16" t="s">
        <v>4341</v>
      </c>
      <c r="P1611" s="19" t="s">
        <v>21</v>
      </c>
      <c r="Q1611">
        <v>1</v>
      </c>
      <c r="R1611" s="8">
        <f t="shared" si="282"/>
        <v>3526</v>
      </c>
      <c r="S1611" s="8">
        <f t="shared" si="290"/>
        <v>3526</v>
      </c>
      <c r="T1611" s="6">
        <f t="shared" si="283"/>
        <v>19</v>
      </c>
      <c r="U1611" s="9">
        <f t="shared" si="284"/>
        <v>4195.9400000000005</v>
      </c>
      <c r="V1611" s="9">
        <f t="shared" si="285"/>
        <v>4195.9400000000005</v>
      </c>
      <c r="W1611" s="9">
        <f t="shared" si="286"/>
        <v>4195.9400000000005</v>
      </c>
      <c r="X1611" s="7">
        <v>25</v>
      </c>
      <c r="Y1611" s="14">
        <v>25</v>
      </c>
      <c r="Z1611" s="14">
        <v>25</v>
      </c>
      <c r="AA1611" s="9">
        <f t="shared" si="287"/>
        <v>5244.9250000000011</v>
      </c>
      <c r="AB1611" s="9">
        <f t="shared" si="288"/>
        <v>5244.9250000000011</v>
      </c>
      <c r="AC1611" s="15">
        <f t="shared" si="289"/>
        <v>5244.9250000000011</v>
      </c>
    </row>
    <row r="1612" spans="1:29" x14ac:dyDescent="0.25">
      <c r="A1612" s="16" t="s">
        <v>5284</v>
      </c>
      <c r="B1612" s="17"/>
      <c r="C1612" s="18"/>
      <c r="D1612" s="16" t="s">
        <v>5285</v>
      </c>
      <c r="E1612" s="16" t="s">
        <v>2683</v>
      </c>
      <c r="F1612" s="18" t="s">
        <v>34</v>
      </c>
      <c r="G1612" s="18">
        <v>1</v>
      </c>
      <c r="H1612" s="16" t="s">
        <v>44</v>
      </c>
      <c r="I1612" s="16" t="s">
        <v>5286</v>
      </c>
      <c r="J1612" s="16" t="s">
        <v>17</v>
      </c>
      <c r="K1612" s="18">
        <v>0</v>
      </c>
      <c r="L1612" s="18">
        <v>0</v>
      </c>
      <c r="M1612" s="16" t="s">
        <v>55</v>
      </c>
      <c r="N1612" s="16" t="s">
        <v>471</v>
      </c>
      <c r="O1612" s="16" t="s">
        <v>472</v>
      </c>
      <c r="P1612" s="19" t="s">
        <v>21</v>
      </c>
      <c r="Q1612">
        <v>1</v>
      </c>
      <c r="R1612" s="8">
        <f t="shared" si="282"/>
        <v>50777</v>
      </c>
      <c r="S1612" s="8">
        <f t="shared" si="290"/>
        <v>50777</v>
      </c>
      <c r="T1612" s="6">
        <f t="shared" si="283"/>
        <v>0</v>
      </c>
      <c r="U1612" s="9">
        <f t="shared" si="284"/>
        <v>50777</v>
      </c>
      <c r="V1612" s="9">
        <f t="shared" si="285"/>
        <v>50777</v>
      </c>
      <c r="W1612" s="9">
        <f t="shared" si="286"/>
        <v>50777</v>
      </c>
      <c r="X1612" s="7">
        <v>25</v>
      </c>
      <c r="Y1612" s="14">
        <v>25</v>
      </c>
      <c r="Z1612" s="14">
        <v>25</v>
      </c>
      <c r="AA1612" s="9">
        <f t="shared" si="287"/>
        <v>63471.25</v>
      </c>
      <c r="AB1612" s="9">
        <f t="shared" si="288"/>
        <v>63471.25</v>
      </c>
      <c r="AC1612" s="15">
        <f t="shared" si="289"/>
        <v>63471.25</v>
      </c>
    </row>
    <row r="1613" spans="1:29" x14ac:dyDescent="0.25">
      <c r="A1613" s="16" t="s">
        <v>5287</v>
      </c>
      <c r="B1613" s="17"/>
      <c r="C1613" s="18"/>
      <c r="D1613" s="16" t="s">
        <v>5288</v>
      </c>
      <c r="E1613" s="16" t="s">
        <v>1654</v>
      </c>
      <c r="F1613" s="18" t="s">
        <v>34</v>
      </c>
      <c r="G1613" s="18">
        <v>1</v>
      </c>
      <c r="H1613" s="16" t="s">
        <v>44</v>
      </c>
      <c r="I1613" s="16" t="s">
        <v>5289</v>
      </c>
      <c r="J1613" s="16" t="s">
        <v>205</v>
      </c>
      <c r="K1613" s="18">
        <v>0</v>
      </c>
      <c r="L1613" s="18">
        <v>0</v>
      </c>
      <c r="M1613" s="16" t="s">
        <v>55</v>
      </c>
      <c r="N1613" s="16" t="s">
        <v>109</v>
      </c>
      <c r="O1613" s="16" t="s">
        <v>3765</v>
      </c>
      <c r="P1613" s="19" t="s">
        <v>21</v>
      </c>
      <c r="Q1613">
        <v>1</v>
      </c>
      <c r="R1613" s="8">
        <f t="shared" si="282"/>
        <v>7286</v>
      </c>
      <c r="S1613" s="8">
        <f t="shared" si="290"/>
        <v>7286</v>
      </c>
      <c r="T1613" s="6">
        <f t="shared" si="283"/>
        <v>19</v>
      </c>
      <c r="U1613" s="9">
        <f t="shared" si="284"/>
        <v>8670.34</v>
      </c>
      <c r="V1613" s="9">
        <f t="shared" si="285"/>
        <v>8670.34</v>
      </c>
      <c r="W1613" s="9">
        <f t="shared" si="286"/>
        <v>8670.34</v>
      </c>
      <c r="X1613" s="7">
        <v>25</v>
      </c>
      <c r="Y1613" s="14">
        <v>25</v>
      </c>
      <c r="Z1613" s="14">
        <v>25</v>
      </c>
      <c r="AA1613" s="9">
        <f t="shared" si="287"/>
        <v>10837.924999999999</v>
      </c>
      <c r="AB1613" s="9">
        <f t="shared" si="288"/>
        <v>10837.924999999999</v>
      </c>
      <c r="AC1613" s="15">
        <f t="shared" si="289"/>
        <v>10837.924999999999</v>
      </c>
    </row>
    <row r="1614" spans="1:29" x14ac:dyDescent="0.25">
      <c r="A1614" s="16" t="s">
        <v>5290</v>
      </c>
      <c r="B1614" s="17"/>
      <c r="C1614" s="18"/>
      <c r="D1614" s="16" t="s">
        <v>5291</v>
      </c>
      <c r="E1614" s="16" t="s">
        <v>3342</v>
      </c>
      <c r="F1614" s="18" t="s">
        <v>34</v>
      </c>
      <c r="G1614" s="18">
        <v>1</v>
      </c>
      <c r="H1614" s="16" t="s">
        <v>44</v>
      </c>
      <c r="I1614" s="16" t="s">
        <v>5292</v>
      </c>
      <c r="J1614" s="16" t="s">
        <v>205</v>
      </c>
      <c r="K1614" s="18">
        <v>0</v>
      </c>
      <c r="L1614" s="18">
        <v>0</v>
      </c>
      <c r="M1614" s="16" t="s">
        <v>55</v>
      </c>
      <c r="N1614" s="16" t="s">
        <v>2646</v>
      </c>
      <c r="O1614" s="16" t="s">
        <v>3212</v>
      </c>
      <c r="P1614" s="19" t="s">
        <v>21</v>
      </c>
      <c r="Q1614">
        <v>1</v>
      </c>
      <c r="R1614" s="8">
        <f t="shared" si="282"/>
        <v>1641</v>
      </c>
      <c r="S1614" s="8">
        <f t="shared" si="290"/>
        <v>1641</v>
      </c>
      <c r="T1614" s="6">
        <f t="shared" si="283"/>
        <v>19</v>
      </c>
      <c r="U1614" s="9">
        <f t="shared" si="284"/>
        <v>1952.79</v>
      </c>
      <c r="V1614" s="9">
        <f t="shared" si="285"/>
        <v>1952.79</v>
      </c>
      <c r="W1614" s="9">
        <f t="shared" si="286"/>
        <v>1952.79</v>
      </c>
      <c r="X1614" s="7">
        <v>25</v>
      </c>
      <c r="Y1614" s="14">
        <v>25</v>
      </c>
      <c r="Z1614" s="14">
        <v>25</v>
      </c>
      <c r="AA1614" s="9">
        <f t="shared" si="287"/>
        <v>2440.9875000000002</v>
      </c>
      <c r="AB1614" s="9">
        <f t="shared" si="288"/>
        <v>2440.9875000000002</v>
      </c>
      <c r="AC1614" s="15">
        <f t="shared" si="289"/>
        <v>2440.9875000000002</v>
      </c>
    </row>
    <row r="1615" spans="1:29" x14ac:dyDescent="0.25">
      <c r="A1615" s="16" t="s">
        <v>5293</v>
      </c>
      <c r="B1615" s="17"/>
      <c r="C1615" s="18"/>
      <c r="D1615" s="16" t="s">
        <v>5294</v>
      </c>
      <c r="E1615" s="16" t="s">
        <v>746</v>
      </c>
      <c r="F1615" s="18" t="s">
        <v>34</v>
      </c>
      <c r="G1615" s="18">
        <v>1</v>
      </c>
      <c r="H1615" s="16" t="s">
        <v>39</v>
      </c>
      <c r="I1615" s="16" t="s">
        <v>5295</v>
      </c>
      <c r="J1615" s="16" t="s">
        <v>205</v>
      </c>
      <c r="K1615" s="18">
        <v>0</v>
      </c>
      <c r="L1615" s="18">
        <v>0</v>
      </c>
      <c r="M1615" s="16" t="s">
        <v>55</v>
      </c>
      <c r="N1615" s="16" t="s">
        <v>2727</v>
      </c>
      <c r="O1615" s="16" t="s">
        <v>2728</v>
      </c>
      <c r="P1615" s="19" t="s">
        <v>21</v>
      </c>
      <c r="Q1615">
        <v>1</v>
      </c>
      <c r="R1615" s="8">
        <f t="shared" si="282"/>
        <v>22902</v>
      </c>
      <c r="S1615" s="8">
        <f t="shared" si="290"/>
        <v>22902</v>
      </c>
      <c r="T1615" s="6">
        <f t="shared" si="283"/>
        <v>19</v>
      </c>
      <c r="U1615" s="9">
        <f t="shared" si="284"/>
        <v>27253.38</v>
      </c>
      <c r="V1615" s="9">
        <f t="shared" si="285"/>
        <v>27253.38</v>
      </c>
      <c r="W1615" s="9">
        <f t="shared" si="286"/>
        <v>27253.38</v>
      </c>
      <c r="X1615" s="7">
        <v>25</v>
      </c>
      <c r="Y1615" s="14">
        <v>25</v>
      </c>
      <c r="Z1615" s="14">
        <v>25</v>
      </c>
      <c r="AA1615" s="9">
        <f t="shared" si="287"/>
        <v>34066.724999999999</v>
      </c>
      <c r="AB1615" s="9">
        <f t="shared" si="288"/>
        <v>34066.724999999999</v>
      </c>
      <c r="AC1615" s="15">
        <f t="shared" si="289"/>
        <v>34066.724999999999</v>
      </c>
    </row>
    <row r="1616" spans="1:29" x14ac:dyDescent="0.25">
      <c r="A1616" s="16" t="s">
        <v>5296</v>
      </c>
      <c r="B1616" s="17"/>
      <c r="C1616" s="18"/>
      <c r="D1616" s="16" t="s">
        <v>5297</v>
      </c>
      <c r="E1616" s="16" t="s">
        <v>746</v>
      </c>
      <c r="F1616" s="18" t="s">
        <v>34</v>
      </c>
      <c r="G1616" s="18">
        <v>1</v>
      </c>
      <c r="H1616" s="16" t="s">
        <v>39</v>
      </c>
      <c r="I1616" s="16" t="s">
        <v>5295</v>
      </c>
      <c r="J1616" s="16" t="s">
        <v>205</v>
      </c>
      <c r="K1616" s="18">
        <v>0</v>
      </c>
      <c r="L1616" s="18">
        <v>0</v>
      </c>
      <c r="M1616" s="16" t="s">
        <v>55</v>
      </c>
      <c r="N1616" s="16" t="s">
        <v>2727</v>
      </c>
      <c r="O1616" s="16" t="s">
        <v>2728</v>
      </c>
      <c r="P1616" s="19" t="s">
        <v>21</v>
      </c>
      <c r="Q1616">
        <v>1</v>
      </c>
      <c r="R1616" s="8">
        <f t="shared" si="282"/>
        <v>22902</v>
      </c>
      <c r="S1616" s="8">
        <f t="shared" si="290"/>
        <v>22902</v>
      </c>
      <c r="T1616" s="6">
        <f t="shared" si="283"/>
        <v>19</v>
      </c>
      <c r="U1616" s="9">
        <f t="shared" si="284"/>
        <v>27253.38</v>
      </c>
      <c r="V1616" s="9">
        <f t="shared" si="285"/>
        <v>27253.38</v>
      </c>
      <c r="W1616" s="9">
        <f t="shared" si="286"/>
        <v>27253.38</v>
      </c>
      <c r="X1616" s="7">
        <v>25</v>
      </c>
      <c r="Y1616" s="14">
        <v>25</v>
      </c>
      <c r="Z1616" s="14">
        <v>25</v>
      </c>
      <c r="AA1616" s="9">
        <f t="shared" si="287"/>
        <v>34066.724999999999</v>
      </c>
      <c r="AB1616" s="9">
        <f t="shared" si="288"/>
        <v>34066.724999999999</v>
      </c>
      <c r="AC1616" s="15">
        <f t="shared" si="289"/>
        <v>34066.724999999999</v>
      </c>
    </row>
    <row r="1617" spans="1:29" x14ac:dyDescent="0.25">
      <c r="A1617" s="16" t="s">
        <v>5298</v>
      </c>
      <c r="B1617" s="17"/>
      <c r="C1617" s="18"/>
      <c r="D1617" s="16" t="s">
        <v>5299</v>
      </c>
      <c r="E1617" s="16" t="s">
        <v>2782</v>
      </c>
      <c r="F1617" s="18" t="s">
        <v>34</v>
      </c>
      <c r="G1617" s="18">
        <v>1</v>
      </c>
      <c r="H1617" s="16" t="s">
        <v>243</v>
      </c>
      <c r="I1617" s="16" t="s">
        <v>5300</v>
      </c>
      <c r="J1617" s="16" t="s">
        <v>205</v>
      </c>
      <c r="K1617" s="18">
        <v>0</v>
      </c>
      <c r="L1617" s="18">
        <v>0</v>
      </c>
      <c r="M1617" s="16" t="s">
        <v>55</v>
      </c>
      <c r="N1617" s="16" t="s">
        <v>2646</v>
      </c>
      <c r="O1617" s="16" t="s">
        <v>3212</v>
      </c>
      <c r="P1617" s="19" t="s">
        <v>21</v>
      </c>
      <c r="Q1617">
        <v>1</v>
      </c>
      <c r="R1617" s="8">
        <f t="shared" si="282"/>
        <v>10436</v>
      </c>
      <c r="S1617" s="8">
        <f t="shared" si="290"/>
        <v>10436</v>
      </c>
      <c r="T1617" s="6">
        <f t="shared" si="283"/>
        <v>19</v>
      </c>
      <c r="U1617" s="9">
        <f t="shared" si="284"/>
        <v>12418.84</v>
      </c>
      <c r="V1617" s="9">
        <f t="shared" si="285"/>
        <v>12418.84</v>
      </c>
      <c r="W1617" s="9">
        <f t="shared" si="286"/>
        <v>12418.84</v>
      </c>
      <c r="X1617" s="7">
        <v>25</v>
      </c>
      <c r="Y1617" s="14">
        <v>25</v>
      </c>
      <c r="Z1617" s="14">
        <v>25</v>
      </c>
      <c r="AA1617" s="9">
        <f t="shared" si="287"/>
        <v>15523.55</v>
      </c>
      <c r="AB1617" s="9">
        <f t="shared" si="288"/>
        <v>15523.55</v>
      </c>
      <c r="AC1617" s="15">
        <f t="shared" si="289"/>
        <v>15523.55</v>
      </c>
    </row>
    <row r="1618" spans="1:29" x14ac:dyDescent="0.25">
      <c r="A1618" s="16" t="s">
        <v>5301</v>
      </c>
      <c r="B1618" s="17"/>
      <c r="C1618" s="18"/>
      <c r="D1618" s="16" t="s">
        <v>5302</v>
      </c>
      <c r="E1618" s="16" t="s">
        <v>789</v>
      </c>
      <c r="F1618" s="18" t="s">
        <v>34</v>
      </c>
      <c r="G1618" s="18">
        <v>1</v>
      </c>
      <c r="H1618" s="16" t="s">
        <v>54</v>
      </c>
      <c r="I1618" s="16" t="s">
        <v>5303</v>
      </c>
      <c r="J1618" s="16" t="s">
        <v>17</v>
      </c>
      <c r="K1618" s="18">
        <v>0</v>
      </c>
      <c r="L1618" s="18">
        <v>0</v>
      </c>
      <c r="M1618" s="16" t="s">
        <v>55</v>
      </c>
      <c r="N1618" s="16" t="s">
        <v>839</v>
      </c>
      <c r="O1618" s="16" t="s">
        <v>1135</v>
      </c>
      <c r="P1618" s="19" t="s">
        <v>21</v>
      </c>
      <c r="Q1618">
        <v>1</v>
      </c>
      <c r="R1618" s="8">
        <f t="shared" si="282"/>
        <v>26100</v>
      </c>
      <c r="S1618" s="8">
        <f t="shared" si="290"/>
        <v>26100</v>
      </c>
      <c r="T1618" s="6">
        <f t="shared" si="283"/>
        <v>0</v>
      </c>
      <c r="U1618" s="9">
        <f t="shared" si="284"/>
        <v>26100</v>
      </c>
      <c r="V1618" s="9">
        <f t="shared" si="285"/>
        <v>26100</v>
      </c>
      <c r="W1618" s="9">
        <f t="shared" si="286"/>
        <v>26100</v>
      </c>
      <c r="X1618" s="7">
        <v>25</v>
      </c>
      <c r="Y1618" s="14">
        <v>25</v>
      </c>
      <c r="Z1618" s="14">
        <v>25</v>
      </c>
      <c r="AA1618" s="9">
        <f t="shared" si="287"/>
        <v>32625</v>
      </c>
      <c r="AB1618" s="9">
        <f t="shared" si="288"/>
        <v>32625</v>
      </c>
      <c r="AC1618" s="15">
        <f t="shared" si="289"/>
        <v>32625</v>
      </c>
    </row>
    <row r="1619" spans="1:29" x14ac:dyDescent="0.25">
      <c r="A1619" s="16" t="s">
        <v>5304</v>
      </c>
      <c r="B1619" s="17"/>
      <c r="C1619" s="18"/>
      <c r="D1619" s="16" t="s">
        <v>5305</v>
      </c>
      <c r="E1619" s="16" t="s">
        <v>2644</v>
      </c>
      <c r="F1619" s="18" t="s">
        <v>34</v>
      </c>
      <c r="G1619" s="18">
        <v>1</v>
      </c>
      <c r="H1619" s="16" t="s">
        <v>39</v>
      </c>
      <c r="I1619" s="16" t="s">
        <v>5270</v>
      </c>
      <c r="J1619" s="16" t="s">
        <v>205</v>
      </c>
      <c r="K1619" s="18">
        <v>0</v>
      </c>
      <c r="L1619" s="18">
        <v>0</v>
      </c>
      <c r="M1619" s="16" t="s">
        <v>55</v>
      </c>
      <c r="N1619" s="16" t="s">
        <v>1713</v>
      </c>
      <c r="O1619" s="16" t="s">
        <v>1714</v>
      </c>
      <c r="P1619" s="19" t="s">
        <v>21</v>
      </c>
      <c r="Q1619">
        <v>1</v>
      </c>
      <c r="R1619" s="8">
        <f t="shared" si="282"/>
        <v>10821</v>
      </c>
      <c r="S1619" s="8">
        <f t="shared" si="290"/>
        <v>10821</v>
      </c>
      <c r="T1619" s="6">
        <f t="shared" si="283"/>
        <v>19</v>
      </c>
      <c r="U1619" s="9">
        <f t="shared" si="284"/>
        <v>12876.99</v>
      </c>
      <c r="V1619" s="9">
        <f t="shared" si="285"/>
        <v>12876.99</v>
      </c>
      <c r="W1619" s="9">
        <f t="shared" si="286"/>
        <v>12876.99</v>
      </c>
      <c r="X1619" s="7">
        <v>25</v>
      </c>
      <c r="Y1619" s="14">
        <v>25</v>
      </c>
      <c r="Z1619" s="14">
        <v>25</v>
      </c>
      <c r="AA1619" s="9">
        <f t="shared" si="287"/>
        <v>16096.237499999999</v>
      </c>
      <c r="AB1619" s="9">
        <f t="shared" si="288"/>
        <v>16096.237499999999</v>
      </c>
      <c r="AC1619" s="15">
        <f t="shared" si="289"/>
        <v>16096.237499999999</v>
      </c>
    </row>
    <row r="1620" spans="1:29" x14ac:dyDescent="0.25">
      <c r="A1620" s="16" t="s">
        <v>5306</v>
      </c>
      <c r="B1620" s="17"/>
      <c r="C1620" s="18"/>
      <c r="D1620" s="16" t="s">
        <v>5307</v>
      </c>
      <c r="E1620" s="16" t="s">
        <v>3868</v>
      </c>
      <c r="F1620" s="18" t="s">
        <v>34</v>
      </c>
      <c r="G1620" s="18">
        <v>1</v>
      </c>
      <c r="H1620" s="16" t="s">
        <v>44</v>
      </c>
      <c r="I1620" s="16" t="s">
        <v>5308</v>
      </c>
      <c r="J1620" s="16" t="s">
        <v>205</v>
      </c>
      <c r="K1620" s="18">
        <v>0</v>
      </c>
      <c r="L1620" s="18">
        <v>0</v>
      </c>
      <c r="M1620" s="16" t="s">
        <v>55</v>
      </c>
      <c r="N1620" s="16" t="s">
        <v>118</v>
      </c>
      <c r="O1620" s="16" t="s">
        <v>1553</v>
      </c>
      <c r="P1620" s="19" t="s">
        <v>21</v>
      </c>
      <c r="Q1620">
        <v>1</v>
      </c>
      <c r="R1620" s="8">
        <f t="shared" si="282"/>
        <v>12080</v>
      </c>
      <c r="S1620" s="8">
        <f t="shared" si="290"/>
        <v>12080</v>
      </c>
      <c r="T1620" s="6">
        <f t="shared" si="283"/>
        <v>19</v>
      </c>
      <c r="U1620" s="9">
        <f t="shared" si="284"/>
        <v>14375.2</v>
      </c>
      <c r="V1620" s="9">
        <f t="shared" si="285"/>
        <v>14375.2</v>
      </c>
      <c r="W1620" s="9">
        <f t="shared" si="286"/>
        <v>14375.2</v>
      </c>
      <c r="X1620" s="7">
        <v>25</v>
      </c>
      <c r="Y1620" s="14">
        <v>25</v>
      </c>
      <c r="Z1620" s="14">
        <v>25</v>
      </c>
      <c r="AA1620" s="9">
        <f t="shared" si="287"/>
        <v>17969</v>
      </c>
      <c r="AB1620" s="9">
        <f t="shared" si="288"/>
        <v>17969</v>
      </c>
      <c r="AC1620" s="15">
        <f t="shared" si="289"/>
        <v>17969</v>
      </c>
    </row>
    <row r="1621" spans="1:29" x14ac:dyDescent="0.25">
      <c r="A1621" s="16" t="s">
        <v>5309</v>
      </c>
      <c r="B1621" s="17"/>
      <c r="C1621" s="18"/>
      <c r="D1621" s="16" t="s">
        <v>5310</v>
      </c>
      <c r="E1621" s="16" t="s">
        <v>5311</v>
      </c>
      <c r="F1621" s="18" t="s">
        <v>34</v>
      </c>
      <c r="G1621" s="18">
        <v>1</v>
      </c>
      <c r="H1621" s="16" t="s">
        <v>39</v>
      </c>
      <c r="I1621" s="16" t="s">
        <v>5312</v>
      </c>
      <c r="J1621" s="16" t="s">
        <v>205</v>
      </c>
      <c r="K1621" s="18">
        <v>0</v>
      </c>
      <c r="L1621" s="18">
        <v>0</v>
      </c>
      <c r="M1621" s="16" t="s">
        <v>55</v>
      </c>
      <c r="N1621" s="16" t="s">
        <v>2137</v>
      </c>
      <c r="O1621" s="16" t="s">
        <v>1488</v>
      </c>
      <c r="P1621" s="19" t="s">
        <v>21</v>
      </c>
      <c r="Q1621">
        <v>1</v>
      </c>
      <c r="R1621" s="8">
        <f t="shared" si="282"/>
        <v>14123</v>
      </c>
      <c r="S1621" s="8">
        <f t="shared" si="290"/>
        <v>14123</v>
      </c>
      <c r="T1621" s="6">
        <f t="shared" si="283"/>
        <v>19</v>
      </c>
      <c r="U1621" s="9">
        <f t="shared" si="284"/>
        <v>16806.37</v>
      </c>
      <c r="V1621" s="9">
        <f t="shared" si="285"/>
        <v>16806.37</v>
      </c>
      <c r="W1621" s="9">
        <f t="shared" si="286"/>
        <v>16806.37</v>
      </c>
      <c r="X1621" s="7">
        <v>25</v>
      </c>
      <c r="Y1621" s="14">
        <v>25</v>
      </c>
      <c r="Z1621" s="14">
        <v>25</v>
      </c>
      <c r="AA1621" s="9">
        <f t="shared" si="287"/>
        <v>21007.962499999998</v>
      </c>
      <c r="AB1621" s="9">
        <f t="shared" si="288"/>
        <v>21007.962499999998</v>
      </c>
      <c r="AC1621" s="15">
        <f t="shared" si="289"/>
        <v>21007.962499999998</v>
      </c>
    </row>
    <row r="1622" spans="1:29" x14ac:dyDescent="0.25">
      <c r="A1622" s="16" t="s">
        <v>5313</v>
      </c>
      <c r="B1622" s="17"/>
      <c r="C1622" s="18"/>
      <c r="D1622" s="16" t="s">
        <v>5314</v>
      </c>
      <c r="E1622" s="16" t="s">
        <v>3431</v>
      </c>
      <c r="F1622" s="18" t="s">
        <v>34</v>
      </c>
      <c r="G1622" s="18">
        <v>1</v>
      </c>
      <c r="H1622" s="16" t="s">
        <v>44</v>
      </c>
      <c r="I1622" s="16" t="s">
        <v>5315</v>
      </c>
      <c r="J1622" s="16" t="s">
        <v>205</v>
      </c>
      <c r="K1622" s="18">
        <v>0</v>
      </c>
      <c r="L1622" s="18">
        <v>0</v>
      </c>
      <c r="M1622" s="16" t="s">
        <v>55</v>
      </c>
      <c r="N1622" s="16" t="s">
        <v>2137</v>
      </c>
      <c r="O1622" s="16" t="s">
        <v>2820</v>
      </c>
      <c r="P1622" s="19" t="s">
        <v>21</v>
      </c>
      <c r="Q1622">
        <v>1</v>
      </c>
      <c r="R1622" s="8">
        <f t="shared" si="282"/>
        <v>3514</v>
      </c>
      <c r="S1622" s="8">
        <f t="shared" si="290"/>
        <v>3514</v>
      </c>
      <c r="T1622" s="6">
        <f t="shared" si="283"/>
        <v>19</v>
      </c>
      <c r="U1622" s="9">
        <f t="shared" si="284"/>
        <v>4181.66</v>
      </c>
      <c r="V1622" s="9">
        <f t="shared" si="285"/>
        <v>4181.66</v>
      </c>
      <c r="W1622" s="9">
        <f t="shared" si="286"/>
        <v>4181.66</v>
      </c>
      <c r="X1622" s="7">
        <v>25</v>
      </c>
      <c r="Y1622" s="14">
        <v>25</v>
      </c>
      <c r="Z1622" s="14">
        <v>25</v>
      </c>
      <c r="AA1622" s="9">
        <f t="shared" si="287"/>
        <v>5227.0749999999998</v>
      </c>
      <c r="AB1622" s="9">
        <f t="shared" si="288"/>
        <v>5227.0749999999998</v>
      </c>
      <c r="AC1622" s="15">
        <f t="shared" si="289"/>
        <v>5227.0749999999998</v>
      </c>
    </row>
    <row r="1623" spans="1:29" x14ac:dyDescent="0.25">
      <c r="A1623" s="16" t="s">
        <v>5316</v>
      </c>
      <c r="B1623" s="17"/>
      <c r="C1623" s="18"/>
      <c r="D1623" s="16" t="s">
        <v>5317</v>
      </c>
      <c r="E1623" s="16" t="s">
        <v>3342</v>
      </c>
      <c r="F1623" s="18" t="s">
        <v>34</v>
      </c>
      <c r="G1623" s="18">
        <v>1</v>
      </c>
      <c r="H1623" s="16" t="s">
        <v>44</v>
      </c>
      <c r="I1623" s="16" t="s">
        <v>5318</v>
      </c>
      <c r="J1623" s="16" t="s">
        <v>205</v>
      </c>
      <c r="K1623" s="18">
        <v>0</v>
      </c>
      <c r="L1623" s="18">
        <v>0</v>
      </c>
      <c r="M1623" s="16" t="s">
        <v>55</v>
      </c>
      <c r="N1623" s="16" t="s">
        <v>356</v>
      </c>
      <c r="O1623" s="16" t="s">
        <v>1553</v>
      </c>
      <c r="P1623" s="19" t="s">
        <v>21</v>
      </c>
      <c r="Q1623">
        <v>1</v>
      </c>
      <c r="R1623" s="8">
        <f t="shared" si="282"/>
        <v>18618</v>
      </c>
      <c r="S1623" s="8">
        <f t="shared" si="290"/>
        <v>18618</v>
      </c>
      <c r="T1623" s="6">
        <f t="shared" si="283"/>
        <v>19</v>
      </c>
      <c r="U1623" s="9">
        <f t="shared" si="284"/>
        <v>22155.42</v>
      </c>
      <c r="V1623" s="9">
        <f t="shared" si="285"/>
        <v>22155.42</v>
      </c>
      <c r="W1623" s="9">
        <f t="shared" si="286"/>
        <v>22155.42</v>
      </c>
      <c r="X1623" s="7">
        <v>25</v>
      </c>
      <c r="Y1623" s="14">
        <v>25</v>
      </c>
      <c r="Z1623" s="14">
        <v>25</v>
      </c>
      <c r="AA1623" s="9">
        <f t="shared" si="287"/>
        <v>27694.274999999998</v>
      </c>
      <c r="AB1623" s="9">
        <f t="shared" si="288"/>
        <v>27694.274999999998</v>
      </c>
      <c r="AC1623" s="15">
        <f t="shared" si="289"/>
        <v>27694.274999999998</v>
      </c>
    </row>
    <row r="1624" spans="1:29" x14ac:dyDescent="0.25">
      <c r="A1624" s="16" t="s">
        <v>5319</v>
      </c>
      <c r="B1624" s="17"/>
      <c r="C1624" s="18"/>
      <c r="D1624" s="16" t="s">
        <v>5320</v>
      </c>
      <c r="E1624" s="16" t="s">
        <v>3342</v>
      </c>
      <c r="F1624" s="18" t="s">
        <v>34</v>
      </c>
      <c r="G1624" s="18">
        <v>1</v>
      </c>
      <c r="H1624" s="16" t="s">
        <v>44</v>
      </c>
      <c r="I1624" s="16" t="s">
        <v>5321</v>
      </c>
      <c r="J1624" s="16" t="s">
        <v>205</v>
      </c>
      <c r="K1624" s="18">
        <v>0</v>
      </c>
      <c r="L1624" s="18">
        <v>0</v>
      </c>
      <c r="M1624" s="16" t="s">
        <v>55</v>
      </c>
      <c r="N1624" s="16" t="s">
        <v>356</v>
      </c>
      <c r="O1624" s="16" t="s">
        <v>1553</v>
      </c>
      <c r="P1624" s="19" t="s">
        <v>21</v>
      </c>
      <c r="Q1624">
        <v>1</v>
      </c>
      <c r="R1624" s="8">
        <f t="shared" si="282"/>
        <v>20803</v>
      </c>
      <c r="S1624" s="8">
        <f t="shared" si="290"/>
        <v>20803</v>
      </c>
      <c r="T1624" s="6">
        <f t="shared" si="283"/>
        <v>19</v>
      </c>
      <c r="U1624" s="9">
        <f t="shared" si="284"/>
        <v>24755.57</v>
      </c>
      <c r="V1624" s="9">
        <f t="shared" si="285"/>
        <v>24755.57</v>
      </c>
      <c r="W1624" s="9">
        <f t="shared" si="286"/>
        <v>24755.57</v>
      </c>
      <c r="X1624" s="7">
        <v>25</v>
      </c>
      <c r="Y1624" s="14">
        <v>25</v>
      </c>
      <c r="Z1624" s="14">
        <v>25</v>
      </c>
      <c r="AA1624" s="9">
        <f t="shared" si="287"/>
        <v>30944.462500000001</v>
      </c>
      <c r="AB1624" s="9">
        <f t="shared" si="288"/>
        <v>30944.462500000001</v>
      </c>
      <c r="AC1624" s="15">
        <f t="shared" si="289"/>
        <v>30944.462500000001</v>
      </c>
    </row>
    <row r="1625" spans="1:29" x14ac:dyDescent="0.25">
      <c r="A1625" s="16" t="s">
        <v>5322</v>
      </c>
      <c r="B1625" s="17"/>
      <c r="C1625" s="18"/>
      <c r="D1625" s="16" t="s">
        <v>5323</v>
      </c>
      <c r="E1625" s="16" t="s">
        <v>1654</v>
      </c>
      <c r="F1625" s="18" t="s">
        <v>34</v>
      </c>
      <c r="G1625" s="18">
        <v>1</v>
      </c>
      <c r="H1625" s="16" t="s">
        <v>44</v>
      </c>
      <c r="I1625" s="16" t="s">
        <v>5324</v>
      </c>
      <c r="J1625" s="16" t="s">
        <v>205</v>
      </c>
      <c r="K1625" s="18">
        <v>0</v>
      </c>
      <c r="L1625" s="18">
        <v>0</v>
      </c>
      <c r="M1625" s="16" t="s">
        <v>55</v>
      </c>
      <c r="N1625" s="16" t="s">
        <v>1334</v>
      </c>
      <c r="O1625" s="16" t="s">
        <v>4245</v>
      </c>
      <c r="P1625" s="19" t="s">
        <v>21</v>
      </c>
      <c r="Q1625">
        <v>1</v>
      </c>
      <c r="R1625" s="8">
        <f t="shared" si="282"/>
        <v>749</v>
      </c>
      <c r="S1625" s="8">
        <f t="shared" si="290"/>
        <v>749</v>
      </c>
      <c r="T1625" s="6">
        <f t="shared" si="283"/>
        <v>19</v>
      </c>
      <c r="U1625" s="9">
        <f t="shared" si="284"/>
        <v>891.31</v>
      </c>
      <c r="V1625" s="9">
        <f t="shared" si="285"/>
        <v>891.31</v>
      </c>
      <c r="W1625" s="9">
        <f t="shared" si="286"/>
        <v>891.31</v>
      </c>
      <c r="X1625" s="7">
        <v>25</v>
      </c>
      <c r="Y1625" s="14">
        <v>25</v>
      </c>
      <c r="Z1625" s="14">
        <v>25</v>
      </c>
      <c r="AA1625" s="9">
        <f t="shared" si="287"/>
        <v>1114.1374999999998</v>
      </c>
      <c r="AB1625" s="9">
        <f t="shared" si="288"/>
        <v>1114.1374999999998</v>
      </c>
      <c r="AC1625" s="15">
        <f t="shared" si="289"/>
        <v>1114.1374999999998</v>
      </c>
    </row>
    <row r="1626" spans="1:29" x14ac:dyDescent="0.25">
      <c r="A1626" s="16" t="s">
        <v>5325</v>
      </c>
      <c r="B1626" s="17"/>
      <c r="C1626" s="18"/>
      <c r="D1626" s="16" t="s">
        <v>5326</v>
      </c>
      <c r="E1626" s="16" t="s">
        <v>1654</v>
      </c>
      <c r="F1626" s="18" t="s">
        <v>34</v>
      </c>
      <c r="G1626" s="18">
        <v>1</v>
      </c>
      <c r="H1626" s="16" t="s">
        <v>44</v>
      </c>
      <c r="I1626" s="16" t="s">
        <v>5327</v>
      </c>
      <c r="J1626" s="16" t="s">
        <v>205</v>
      </c>
      <c r="K1626" s="18">
        <v>0</v>
      </c>
      <c r="L1626" s="18">
        <v>0</v>
      </c>
      <c r="M1626" s="16" t="s">
        <v>55</v>
      </c>
      <c r="N1626" s="16" t="s">
        <v>1334</v>
      </c>
      <c r="O1626" s="16" t="s">
        <v>4245</v>
      </c>
      <c r="P1626" s="19" t="s">
        <v>21</v>
      </c>
      <c r="Q1626">
        <v>1</v>
      </c>
      <c r="R1626" s="8">
        <f t="shared" si="282"/>
        <v>750</v>
      </c>
      <c r="S1626" s="8">
        <f t="shared" si="290"/>
        <v>750</v>
      </c>
      <c r="T1626" s="6">
        <f t="shared" si="283"/>
        <v>19</v>
      </c>
      <c r="U1626" s="9">
        <f t="shared" si="284"/>
        <v>892.5</v>
      </c>
      <c r="V1626" s="9">
        <f t="shared" si="285"/>
        <v>892.5</v>
      </c>
      <c r="W1626" s="9">
        <f t="shared" si="286"/>
        <v>892.5</v>
      </c>
      <c r="X1626" s="7">
        <v>25</v>
      </c>
      <c r="Y1626" s="14">
        <v>25</v>
      </c>
      <c r="Z1626" s="14">
        <v>25</v>
      </c>
      <c r="AA1626" s="9">
        <f t="shared" si="287"/>
        <v>1115.625</v>
      </c>
      <c r="AB1626" s="9">
        <f t="shared" si="288"/>
        <v>1115.625</v>
      </c>
      <c r="AC1626" s="15">
        <f t="shared" si="289"/>
        <v>1115.625</v>
      </c>
    </row>
    <row r="1627" spans="1:29" x14ac:dyDescent="0.25">
      <c r="A1627" s="16" t="s">
        <v>5328</v>
      </c>
      <c r="B1627" s="17"/>
      <c r="C1627" s="18"/>
      <c r="D1627" s="16" t="s">
        <v>5329</v>
      </c>
      <c r="E1627" s="16" t="s">
        <v>1654</v>
      </c>
      <c r="F1627" s="18" t="s">
        <v>34</v>
      </c>
      <c r="G1627" s="18">
        <v>1</v>
      </c>
      <c r="H1627" s="16" t="s">
        <v>44</v>
      </c>
      <c r="I1627" s="16" t="s">
        <v>5327</v>
      </c>
      <c r="J1627" s="16" t="s">
        <v>205</v>
      </c>
      <c r="K1627" s="18">
        <v>0</v>
      </c>
      <c r="L1627" s="18">
        <v>0</v>
      </c>
      <c r="M1627" s="16" t="s">
        <v>55</v>
      </c>
      <c r="N1627" s="16" t="s">
        <v>1334</v>
      </c>
      <c r="O1627" s="16" t="s">
        <v>4245</v>
      </c>
      <c r="P1627" s="19" t="s">
        <v>21</v>
      </c>
      <c r="Q1627">
        <v>1</v>
      </c>
      <c r="R1627" s="8">
        <f t="shared" si="282"/>
        <v>750</v>
      </c>
      <c r="S1627" s="8">
        <f t="shared" si="290"/>
        <v>750</v>
      </c>
      <c r="T1627" s="6">
        <f t="shared" si="283"/>
        <v>19</v>
      </c>
      <c r="U1627" s="9">
        <f t="shared" si="284"/>
        <v>892.5</v>
      </c>
      <c r="V1627" s="9">
        <f t="shared" si="285"/>
        <v>892.5</v>
      </c>
      <c r="W1627" s="9">
        <f t="shared" si="286"/>
        <v>892.5</v>
      </c>
      <c r="X1627" s="7">
        <v>25</v>
      </c>
      <c r="Y1627" s="14">
        <v>25</v>
      </c>
      <c r="Z1627" s="14">
        <v>25</v>
      </c>
      <c r="AA1627" s="9">
        <f t="shared" si="287"/>
        <v>1115.625</v>
      </c>
      <c r="AB1627" s="9">
        <f t="shared" si="288"/>
        <v>1115.625</v>
      </c>
      <c r="AC1627" s="15">
        <f t="shared" si="289"/>
        <v>1115.625</v>
      </c>
    </row>
    <row r="1628" spans="1:29" x14ac:dyDescent="0.25">
      <c r="A1628" s="16" t="s">
        <v>5330</v>
      </c>
      <c r="B1628" s="17"/>
      <c r="C1628" s="18"/>
      <c r="D1628" s="16" t="s">
        <v>5331</v>
      </c>
      <c r="E1628" s="16" t="s">
        <v>1654</v>
      </c>
      <c r="F1628" s="18" t="s">
        <v>34</v>
      </c>
      <c r="G1628" s="18">
        <v>1</v>
      </c>
      <c r="H1628" s="16" t="s">
        <v>44</v>
      </c>
      <c r="I1628" s="16" t="s">
        <v>5327</v>
      </c>
      <c r="J1628" s="16" t="s">
        <v>205</v>
      </c>
      <c r="K1628" s="18">
        <v>0</v>
      </c>
      <c r="L1628" s="18">
        <v>0</v>
      </c>
      <c r="M1628" s="16" t="s">
        <v>55</v>
      </c>
      <c r="N1628" s="16" t="s">
        <v>1334</v>
      </c>
      <c r="O1628" s="16" t="s">
        <v>4245</v>
      </c>
      <c r="P1628" s="19" t="s">
        <v>21</v>
      </c>
      <c r="Q1628">
        <v>1</v>
      </c>
      <c r="R1628" s="8">
        <f t="shared" si="282"/>
        <v>750</v>
      </c>
      <c r="S1628" s="8">
        <f t="shared" si="290"/>
        <v>750</v>
      </c>
      <c r="T1628" s="6">
        <f t="shared" si="283"/>
        <v>19</v>
      </c>
      <c r="U1628" s="9">
        <f t="shared" si="284"/>
        <v>892.5</v>
      </c>
      <c r="V1628" s="9">
        <f t="shared" si="285"/>
        <v>892.5</v>
      </c>
      <c r="W1628" s="9">
        <f t="shared" si="286"/>
        <v>892.5</v>
      </c>
      <c r="X1628" s="7">
        <v>25</v>
      </c>
      <c r="Y1628" s="14">
        <v>25</v>
      </c>
      <c r="Z1628" s="14">
        <v>25</v>
      </c>
      <c r="AA1628" s="9">
        <f t="shared" si="287"/>
        <v>1115.625</v>
      </c>
      <c r="AB1628" s="9">
        <f t="shared" si="288"/>
        <v>1115.625</v>
      </c>
      <c r="AC1628" s="15">
        <f t="shared" si="289"/>
        <v>1115.625</v>
      </c>
    </row>
    <row r="1629" spans="1:29" x14ac:dyDescent="0.25">
      <c r="A1629" s="16" t="s">
        <v>5332</v>
      </c>
      <c r="B1629" s="17"/>
      <c r="C1629" s="18"/>
      <c r="D1629" s="16" t="s">
        <v>5333</v>
      </c>
      <c r="E1629" s="16" t="s">
        <v>1654</v>
      </c>
      <c r="F1629" s="18" t="s">
        <v>34</v>
      </c>
      <c r="G1629" s="18">
        <v>1</v>
      </c>
      <c r="H1629" s="16" t="s">
        <v>44</v>
      </c>
      <c r="I1629" s="16" t="s">
        <v>5327</v>
      </c>
      <c r="J1629" s="16" t="s">
        <v>205</v>
      </c>
      <c r="K1629" s="18">
        <v>0</v>
      </c>
      <c r="L1629" s="18">
        <v>0</v>
      </c>
      <c r="M1629" s="16" t="s">
        <v>55</v>
      </c>
      <c r="N1629" s="16" t="s">
        <v>1334</v>
      </c>
      <c r="O1629" s="16" t="s">
        <v>4245</v>
      </c>
      <c r="P1629" s="19" t="s">
        <v>21</v>
      </c>
      <c r="Q1629">
        <v>1</v>
      </c>
      <c r="R1629" s="8">
        <f t="shared" si="282"/>
        <v>750</v>
      </c>
      <c r="S1629" s="8">
        <f t="shared" si="290"/>
        <v>750</v>
      </c>
      <c r="T1629" s="6">
        <f t="shared" si="283"/>
        <v>19</v>
      </c>
      <c r="U1629" s="9">
        <f t="shared" si="284"/>
        <v>892.5</v>
      </c>
      <c r="V1629" s="9">
        <f t="shared" si="285"/>
        <v>892.5</v>
      </c>
      <c r="W1629" s="9">
        <f t="shared" si="286"/>
        <v>892.5</v>
      </c>
      <c r="X1629" s="7">
        <v>25</v>
      </c>
      <c r="Y1629" s="14">
        <v>25</v>
      </c>
      <c r="Z1629" s="14">
        <v>25</v>
      </c>
      <c r="AA1629" s="9">
        <f t="shared" si="287"/>
        <v>1115.625</v>
      </c>
      <c r="AB1629" s="9">
        <f t="shared" si="288"/>
        <v>1115.625</v>
      </c>
      <c r="AC1629" s="15">
        <f t="shared" si="289"/>
        <v>1115.625</v>
      </c>
    </row>
    <row r="1630" spans="1:29" x14ac:dyDescent="0.25">
      <c r="A1630" s="16" t="s">
        <v>5334</v>
      </c>
      <c r="B1630" s="17"/>
      <c r="C1630" s="18"/>
      <c r="D1630" s="16" t="s">
        <v>5335</v>
      </c>
      <c r="E1630" s="16" t="s">
        <v>4465</v>
      </c>
      <c r="F1630" s="18" t="s">
        <v>34</v>
      </c>
      <c r="G1630" s="18">
        <v>1</v>
      </c>
      <c r="H1630" s="16" t="s">
        <v>44</v>
      </c>
      <c r="I1630" s="16" t="s">
        <v>5336</v>
      </c>
      <c r="J1630" s="16" t="s">
        <v>17</v>
      </c>
      <c r="K1630" s="18">
        <v>0</v>
      </c>
      <c r="L1630" s="18">
        <v>0</v>
      </c>
      <c r="M1630" s="16" t="s">
        <v>55</v>
      </c>
      <c r="N1630" s="16" t="s">
        <v>109</v>
      </c>
      <c r="O1630" s="16" t="s">
        <v>2170</v>
      </c>
      <c r="P1630" s="19" t="s">
        <v>21</v>
      </c>
      <c r="Q1630">
        <v>1</v>
      </c>
      <c r="R1630" s="8">
        <f t="shared" si="282"/>
        <v>1114</v>
      </c>
      <c r="S1630" s="8">
        <f t="shared" si="290"/>
        <v>1114</v>
      </c>
      <c r="T1630" s="6">
        <f t="shared" si="283"/>
        <v>0</v>
      </c>
      <c r="U1630" s="9">
        <f t="shared" si="284"/>
        <v>1114</v>
      </c>
      <c r="V1630" s="9">
        <f t="shared" si="285"/>
        <v>1114</v>
      </c>
      <c r="W1630" s="9">
        <f t="shared" si="286"/>
        <v>1114</v>
      </c>
      <c r="X1630" s="7">
        <v>25</v>
      </c>
      <c r="Y1630" s="14">
        <v>25</v>
      </c>
      <c r="Z1630" s="14">
        <v>25</v>
      </c>
      <c r="AA1630" s="9">
        <f t="shared" si="287"/>
        <v>1392.5</v>
      </c>
      <c r="AB1630" s="9">
        <f t="shared" si="288"/>
        <v>1392.5</v>
      </c>
      <c r="AC1630" s="15">
        <f t="shared" si="289"/>
        <v>1392.5</v>
      </c>
    </row>
    <row r="1631" spans="1:29" x14ac:dyDescent="0.25">
      <c r="A1631" s="16" t="s">
        <v>5337</v>
      </c>
      <c r="B1631" s="17"/>
      <c r="C1631" s="18"/>
      <c r="D1631" s="16" t="s">
        <v>5338</v>
      </c>
      <c r="E1631" s="16" t="s">
        <v>4465</v>
      </c>
      <c r="F1631" s="18" t="s">
        <v>34</v>
      </c>
      <c r="G1631" s="18">
        <v>1</v>
      </c>
      <c r="H1631" s="16" t="s">
        <v>44</v>
      </c>
      <c r="I1631" s="16" t="s">
        <v>5339</v>
      </c>
      <c r="J1631" s="16" t="s">
        <v>17</v>
      </c>
      <c r="K1631" s="18">
        <v>0</v>
      </c>
      <c r="L1631" s="18">
        <v>0</v>
      </c>
      <c r="M1631" s="16" t="s">
        <v>55</v>
      </c>
      <c r="N1631" s="16" t="s">
        <v>109</v>
      </c>
      <c r="O1631" s="16" t="s">
        <v>2170</v>
      </c>
      <c r="P1631" s="19" t="s">
        <v>21</v>
      </c>
      <c r="Q1631">
        <v>1</v>
      </c>
      <c r="R1631" s="8">
        <f t="shared" si="282"/>
        <v>1647</v>
      </c>
      <c r="S1631" s="8">
        <f t="shared" si="290"/>
        <v>1647</v>
      </c>
      <c r="T1631" s="6">
        <f t="shared" si="283"/>
        <v>0</v>
      </c>
      <c r="U1631" s="9">
        <f t="shared" si="284"/>
        <v>1647</v>
      </c>
      <c r="V1631" s="9">
        <f t="shared" si="285"/>
        <v>1647</v>
      </c>
      <c r="W1631" s="9">
        <f t="shared" si="286"/>
        <v>1647</v>
      </c>
      <c r="X1631" s="7">
        <v>25</v>
      </c>
      <c r="Y1631" s="14">
        <v>25</v>
      </c>
      <c r="Z1631" s="14">
        <v>25</v>
      </c>
      <c r="AA1631" s="9">
        <f t="shared" si="287"/>
        <v>2058.75</v>
      </c>
      <c r="AB1631" s="9">
        <f t="shared" si="288"/>
        <v>2058.75</v>
      </c>
      <c r="AC1631" s="15">
        <f t="shared" si="289"/>
        <v>2058.75</v>
      </c>
    </row>
    <row r="1632" spans="1:29" x14ac:dyDescent="0.25">
      <c r="A1632" s="16" t="s">
        <v>5340</v>
      </c>
      <c r="B1632" s="17"/>
      <c r="C1632" s="18"/>
      <c r="D1632" s="16" t="s">
        <v>5341</v>
      </c>
      <c r="E1632" s="16" t="s">
        <v>4465</v>
      </c>
      <c r="F1632" s="18" t="s">
        <v>34</v>
      </c>
      <c r="G1632" s="18">
        <v>1</v>
      </c>
      <c r="H1632" s="16" t="s">
        <v>44</v>
      </c>
      <c r="I1632" s="16" t="s">
        <v>5342</v>
      </c>
      <c r="J1632" s="16" t="s">
        <v>17</v>
      </c>
      <c r="K1632" s="18">
        <v>0</v>
      </c>
      <c r="L1632" s="18">
        <v>0</v>
      </c>
      <c r="M1632" s="16" t="s">
        <v>55</v>
      </c>
      <c r="N1632" s="16" t="s">
        <v>109</v>
      </c>
      <c r="O1632" s="16" t="s">
        <v>2170</v>
      </c>
      <c r="P1632" s="19" t="s">
        <v>21</v>
      </c>
      <c r="Q1632">
        <v>1</v>
      </c>
      <c r="R1632" s="8">
        <f t="shared" si="282"/>
        <v>2090</v>
      </c>
      <c r="S1632" s="8">
        <f t="shared" si="290"/>
        <v>2090</v>
      </c>
      <c r="T1632" s="6">
        <f t="shared" si="283"/>
        <v>0</v>
      </c>
      <c r="U1632" s="9">
        <f t="shared" si="284"/>
        <v>2090</v>
      </c>
      <c r="V1632" s="9">
        <f t="shared" si="285"/>
        <v>2090</v>
      </c>
      <c r="W1632" s="9">
        <f t="shared" si="286"/>
        <v>2090</v>
      </c>
      <c r="X1632" s="7">
        <v>25</v>
      </c>
      <c r="Y1632" s="14">
        <v>25</v>
      </c>
      <c r="Z1632" s="14">
        <v>25</v>
      </c>
      <c r="AA1632" s="9">
        <f t="shared" si="287"/>
        <v>2612.5</v>
      </c>
      <c r="AB1632" s="9">
        <f t="shared" si="288"/>
        <v>2612.5</v>
      </c>
      <c r="AC1632" s="15">
        <f t="shared" si="289"/>
        <v>2612.5</v>
      </c>
    </row>
    <row r="1633" spans="1:29" x14ac:dyDescent="0.25">
      <c r="A1633" s="16" t="s">
        <v>5343</v>
      </c>
      <c r="B1633" s="17"/>
      <c r="C1633" s="18"/>
      <c r="D1633" s="16" t="s">
        <v>5344</v>
      </c>
      <c r="E1633" s="16" t="s">
        <v>4465</v>
      </c>
      <c r="F1633" s="18" t="s">
        <v>34</v>
      </c>
      <c r="G1633" s="18">
        <v>1</v>
      </c>
      <c r="H1633" s="16" t="s">
        <v>44</v>
      </c>
      <c r="I1633" s="16" t="s">
        <v>5345</v>
      </c>
      <c r="J1633" s="16" t="s">
        <v>17</v>
      </c>
      <c r="K1633" s="18">
        <v>0</v>
      </c>
      <c r="L1633" s="18">
        <v>0</v>
      </c>
      <c r="M1633" s="16" t="s">
        <v>55</v>
      </c>
      <c r="N1633" s="16" t="s">
        <v>109</v>
      </c>
      <c r="O1633" s="16" t="s">
        <v>2170</v>
      </c>
      <c r="P1633" s="19" t="s">
        <v>21</v>
      </c>
      <c r="Q1633">
        <v>1</v>
      </c>
      <c r="R1633" s="8">
        <f t="shared" si="282"/>
        <v>2456</v>
      </c>
      <c r="S1633" s="8">
        <f t="shared" si="290"/>
        <v>2456</v>
      </c>
      <c r="T1633" s="6">
        <f t="shared" si="283"/>
        <v>0</v>
      </c>
      <c r="U1633" s="9">
        <f t="shared" si="284"/>
        <v>2456</v>
      </c>
      <c r="V1633" s="9">
        <f t="shared" si="285"/>
        <v>2456</v>
      </c>
      <c r="W1633" s="9">
        <f t="shared" si="286"/>
        <v>2456</v>
      </c>
      <c r="X1633" s="7">
        <v>25</v>
      </c>
      <c r="Y1633" s="14">
        <v>25</v>
      </c>
      <c r="Z1633" s="14">
        <v>25</v>
      </c>
      <c r="AA1633" s="9">
        <f t="shared" si="287"/>
        <v>3070</v>
      </c>
      <c r="AB1633" s="9">
        <f t="shared" si="288"/>
        <v>3070</v>
      </c>
      <c r="AC1633" s="15">
        <f t="shared" si="289"/>
        <v>3070</v>
      </c>
    </row>
    <row r="1634" spans="1:29" x14ac:dyDescent="0.25">
      <c r="A1634" s="16" t="s">
        <v>5346</v>
      </c>
      <c r="B1634" s="17"/>
      <c r="C1634" s="18"/>
      <c r="D1634" s="16" t="s">
        <v>5347</v>
      </c>
      <c r="E1634" s="16" t="s">
        <v>3342</v>
      </c>
      <c r="F1634" s="18" t="s">
        <v>34</v>
      </c>
      <c r="G1634" s="18">
        <v>1</v>
      </c>
      <c r="H1634" s="16" t="s">
        <v>39</v>
      </c>
      <c r="I1634" s="16" t="s">
        <v>5348</v>
      </c>
      <c r="J1634" s="16" t="s">
        <v>205</v>
      </c>
      <c r="K1634" s="18">
        <v>0</v>
      </c>
      <c r="L1634" s="18">
        <v>0</v>
      </c>
      <c r="M1634" s="16" t="s">
        <v>55</v>
      </c>
      <c r="N1634" s="16" t="s">
        <v>356</v>
      </c>
      <c r="O1634" s="16" t="s">
        <v>2714</v>
      </c>
      <c r="P1634" s="19" t="s">
        <v>21</v>
      </c>
      <c r="Q1634">
        <v>1</v>
      </c>
      <c r="R1634" s="8">
        <f t="shared" si="282"/>
        <v>15151</v>
      </c>
      <c r="S1634" s="8">
        <f t="shared" si="290"/>
        <v>15151</v>
      </c>
      <c r="T1634" s="6">
        <f t="shared" si="283"/>
        <v>19</v>
      </c>
      <c r="U1634" s="9">
        <f t="shared" si="284"/>
        <v>18029.689999999999</v>
      </c>
      <c r="V1634" s="9">
        <f t="shared" si="285"/>
        <v>18029.689999999999</v>
      </c>
      <c r="W1634" s="9">
        <f t="shared" si="286"/>
        <v>18029.689999999999</v>
      </c>
      <c r="X1634" s="7">
        <v>25</v>
      </c>
      <c r="Y1634" s="14">
        <v>25</v>
      </c>
      <c r="Z1634" s="14">
        <v>25</v>
      </c>
      <c r="AA1634" s="9">
        <f t="shared" si="287"/>
        <v>22537.112499999999</v>
      </c>
      <c r="AB1634" s="9">
        <f t="shared" si="288"/>
        <v>22537.112499999999</v>
      </c>
      <c r="AC1634" s="15">
        <f t="shared" si="289"/>
        <v>22537.112499999999</v>
      </c>
    </row>
    <row r="1635" spans="1:29" x14ac:dyDescent="0.25">
      <c r="A1635" s="16" t="s">
        <v>5349</v>
      </c>
      <c r="B1635" s="17"/>
      <c r="C1635" s="18"/>
      <c r="D1635" s="16" t="s">
        <v>5350</v>
      </c>
      <c r="E1635" s="16" t="s">
        <v>5351</v>
      </c>
      <c r="F1635" s="18" t="s">
        <v>34</v>
      </c>
      <c r="G1635" s="18">
        <v>1</v>
      </c>
      <c r="H1635" s="16" t="s">
        <v>2080</v>
      </c>
      <c r="I1635" s="16" t="s">
        <v>5352</v>
      </c>
      <c r="J1635" s="16" t="s">
        <v>205</v>
      </c>
      <c r="K1635" s="18">
        <v>0</v>
      </c>
      <c r="L1635" s="18">
        <v>0</v>
      </c>
      <c r="M1635" s="16" t="s">
        <v>55</v>
      </c>
      <c r="N1635" s="16" t="s">
        <v>2754</v>
      </c>
      <c r="O1635" s="16" t="s">
        <v>5353</v>
      </c>
      <c r="P1635" s="19" t="s">
        <v>21</v>
      </c>
      <c r="Q1635">
        <v>1</v>
      </c>
      <c r="R1635" s="8">
        <f t="shared" si="282"/>
        <v>9548</v>
      </c>
      <c r="S1635" s="8">
        <f t="shared" si="290"/>
        <v>9548</v>
      </c>
      <c r="T1635" s="6">
        <f t="shared" si="283"/>
        <v>19</v>
      </c>
      <c r="U1635" s="9">
        <f t="shared" si="284"/>
        <v>11362.119999999999</v>
      </c>
      <c r="V1635" s="9">
        <f t="shared" si="285"/>
        <v>11362.119999999999</v>
      </c>
      <c r="W1635" s="9">
        <f t="shared" si="286"/>
        <v>11362.119999999999</v>
      </c>
      <c r="X1635" s="7">
        <v>25</v>
      </c>
      <c r="Y1635" s="14">
        <v>25</v>
      </c>
      <c r="Z1635" s="14">
        <v>25</v>
      </c>
      <c r="AA1635" s="9">
        <f t="shared" si="287"/>
        <v>14202.65</v>
      </c>
      <c r="AB1635" s="9">
        <f t="shared" si="288"/>
        <v>14202.65</v>
      </c>
      <c r="AC1635" s="15">
        <f t="shared" si="289"/>
        <v>14202.65</v>
      </c>
    </row>
    <row r="1636" spans="1:29" x14ac:dyDescent="0.25">
      <c r="A1636" s="16" t="s">
        <v>5354</v>
      </c>
      <c r="B1636" s="17"/>
      <c r="C1636" s="18"/>
      <c r="D1636" s="16" t="s">
        <v>5355</v>
      </c>
      <c r="E1636" s="16" t="s">
        <v>3022</v>
      </c>
      <c r="F1636" s="18" t="s">
        <v>34</v>
      </c>
      <c r="G1636" s="18">
        <v>1</v>
      </c>
      <c r="H1636" s="16" t="s">
        <v>44</v>
      </c>
      <c r="I1636" s="16" t="s">
        <v>5356</v>
      </c>
      <c r="J1636" s="16" t="s">
        <v>205</v>
      </c>
      <c r="K1636" s="18">
        <v>0</v>
      </c>
      <c r="L1636" s="18">
        <v>0</v>
      </c>
      <c r="M1636" s="16" t="s">
        <v>55</v>
      </c>
      <c r="N1636" s="16" t="s">
        <v>2059</v>
      </c>
      <c r="O1636" s="16" t="s">
        <v>5357</v>
      </c>
      <c r="P1636" s="19" t="s">
        <v>21</v>
      </c>
      <c r="Q1636">
        <v>1</v>
      </c>
      <c r="R1636" s="8">
        <f t="shared" si="282"/>
        <v>3572</v>
      </c>
      <c r="S1636" s="8">
        <f t="shared" si="290"/>
        <v>3572</v>
      </c>
      <c r="T1636" s="6">
        <f t="shared" si="283"/>
        <v>19</v>
      </c>
      <c r="U1636" s="9">
        <f t="shared" si="284"/>
        <v>4250.68</v>
      </c>
      <c r="V1636" s="9">
        <f t="shared" si="285"/>
        <v>4250.68</v>
      </c>
      <c r="W1636" s="9">
        <f t="shared" si="286"/>
        <v>4250.68</v>
      </c>
      <c r="X1636" s="7">
        <v>25</v>
      </c>
      <c r="Y1636" s="14">
        <v>25</v>
      </c>
      <c r="Z1636" s="14">
        <v>25</v>
      </c>
      <c r="AA1636" s="9">
        <f t="shared" si="287"/>
        <v>5313.35</v>
      </c>
      <c r="AB1636" s="9">
        <f t="shared" si="288"/>
        <v>5313.35</v>
      </c>
      <c r="AC1636" s="15">
        <f t="shared" si="289"/>
        <v>5313.35</v>
      </c>
    </row>
    <row r="1637" spans="1:29" x14ac:dyDescent="0.25">
      <c r="A1637" s="16" t="s">
        <v>5358</v>
      </c>
      <c r="B1637" s="17"/>
      <c r="C1637" s="18"/>
      <c r="D1637" s="16" t="s">
        <v>5359</v>
      </c>
      <c r="E1637" s="16" t="s">
        <v>2773</v>
      </c>
      <c r="F1637" s="18" t="s">
        <v>34</v>
      </c>
      <c r="G1637" s="18">
        <v>1</v>
      </c>
      <c r="H1637" s="16" t="s">
        <v>39</v>
      </c>
      <c r="I1637" s="16" t="s">
        <v>5360</v>
      </c>
      <c r="J1637" s="16" t="s">
        <v>205</v>
      </c>
      <c r="K1637" s="18">
        <v>0</v>
      </c>
      <c r="L1637" s="18">
        <v>0</v>
      </c>
      <c r="M1637" s="16" t="s">
        <v>55</v>
      </c>
      <c r="N1637" s="16" t="s">
        <v>2727</v>
      </c>
      <c r="O1637" s="16" t="s">
        <v>2775</v>
      </c>
      <c r="P1637" s="19" t="s">
        <v>21</v>
      </c>
      <c r="Q1637">
        <v>1</v>
      </c>
      <c r="R1637" s="8">
        <f t="shared" si="282"/>
        <v>21529</v>
      </c>
      <c r="S1637" s="8">
        <f t="shared" si="290"/>
        <v>21529</v>
      </c>
      <c r="T1637" s="6">
        <f t="shared" si="283"/>
        <v>19</v>
      </c>
      <c r="U1637" s="9">
        <f t="shared" si="284"/>
        <v>25619.510000000002</v>
      </c>
      <c r="V1637" s="9">
        <f t="shared" si="285"/>
        <v>25619.510000000002</v>
      </c>
      <c r="W1637" s="9">
        <f t="shared" si="286"/>
        <v>25619.510000000002</v>
      </c>
      <c r="X1637" s="7">
        <v>25</v>
      </c>
      <c r="Y1637" s="14">
        <v>25</v>
      </c>
      <c r="Z1637" s="14">
        <v>25</v>
      </c>
      <c r="AA1637" s="9">
        <f t="shared" si="287"/>
        <v>32024.387500000001</v>
      </c>
      <c r="AB1637" s="9">
        <f t="shared" si="288"/>
        <v>32024.387500000001</v>
      </c>
      <c r="AC1637" s="15">
        <f t="shared" si="289"/>
        <v>32024.387500000001</v>
      </c>
    </row>
    <row r="1638" spans="1:29" x14ac:dyDescent="0.25">
      <c r="A1638" s="16" t="s">
        <v>5361</v>
      </c>
      <c r="B1638" s="17"/>
      <c r="C1638" s="16" t="s">
        <v>5362</v>
      </c>
      <c r="D1638" s="16" t="s">
        <v>5363</v>
      </c>
      <c r="E1638" s="16" t="s">
        <v>2773</v>
      </c>
      <c r="F1638" s="18" t="s">
        <v>47</v>
      </c>
      <c r="G1638" s="18">
        <v>6</v>
      </c>
      <c r="H1638" s="16" t="s">
        <v>120</v>
      </c>
      <c r="I1638" s="16" t="s">
        <v>5364</v>
      </c>
      <c r="J1638" s="16" t="s">
        <v>205</v>
      </c>
      <c r="K1638" s="18">
        <v>0</v>
      </c>
      <c r="L1638" s="18">
        <v>0</v>
      </c>
      <c r="M1638" s="16" t="s">
        <v>55</v>
      </c>
      <c r="N1638" s="16" t="s">
        <v>2727</v>
      </c>
      <c r="O1638" s="16" t="s">
        <v>2775</v>
      </c>
      <c r="P1638" s="19" t="s">
        <v>21</v>
      </c>
      <c r="Q1638">
        <v>1</v>
      </c>
      <c r="R1638" s="8">
        <f t="shared" si="282"/>
        <v>3386</v>
      </c>
      <c r="S1638" s="8">
        <f t="shared" si="290"/>
        <v>3386</v>
      </c>
      <c r="T1638" s="6">
        <f t="shared" si="283"/>
        <v>19</v>
      </c>
      <c r="U1638" s="9">
        <f t="shared" si="284"/>
        <v>20959.34</v>
      </c>
      <c r="V1638" s="9">
        <f t="shared" si="285"/>
        <v>4029.34</v>
      </c>
      <c r="W1638" s="9">
        <f t="shared" si="286"/>
        <v>4029.34</v>
      </c>
      <c r="X1638" s="7">
        <v>25</v>
      </c>
      <c r="Y1638" s="14">
        <v>25</v>
      </c>
      <c r="Z1638" s="14">
        <v>25</v>
      </c>
      <c r="AA1638" s="9">
        <f t="shared" si="287"/>
        <v>26199.174999999999</v>
      </c>
      <c r="AB1638" s="9">
        <f t="shared" si="288"/>
        <v>5036.6750000000002</v>
      </c>
      <c r="AC1638" s="15">
        <f t="shared" si="289"/>
        <v>5036.6750000000002</v>
      </c>
    </row>
    <row r="1639" spans="1:29" x14ac:dyDescent="0.25">
      <c r="A1639" s="16" t="s">
        <v>5365</v>
      </c>
      <c r="B1639" s="17"/>
      <c r="C1639" s="18"/>
      <c r="D1639" s="16" t="s">
        <v>5366</v>
      </c>
      <c r="E1639" s="16" t="s">
        <v>2973</v>
      </c>
      <c r="F1639" s="18" t="s">
        <v>34</v>
      </c>
      <c r="G1639" s="18">
        <v>1</v>
      </c>
      <c r="H1639" s="16" t="s">
        <v>44</v>
      </c>
      <c r="I1639" s="16" t="s">
        <v>5150</v>
      </c>
      <c r="J1639" s="16" t="s">
        <v>205</v>
      </c>
      <c r="K1639" s="18">
        <v>0</v>
      </c>
      <c r="L1639" s="18">
        <v>0</v>
      </c>
      <c r="M1639" s="16" t="s">
        <v>55</v>
      </c>
      <c r="N1639" s="16" t="s">
        <v>3143</v>
      </c>
      <c r="O1639" s="16" t="s">
        <v>4703</v>
      </c>
      <c r="P1639" s="19" t="s">
        <v>21</v>
      </c>
      <c r="Q1639">
        <v>1</v>
      </c>
      <c r="R1639" s="8">
        <f t="shared" si="282"/>
        <v>8489</v>
      </c>
      <c r="S1639" s="8">
        <f t="shared" si="290"/>
        <v>8489</v>
      </c>
      <c r="T1639" s="6">
        <f t="shared" si="283"/>
        <v>19</v>
      </c>
      <c r="U1639" s="9">
        <f t="shared" si="284"/>
        <v>10101.91</v>
      </c>
      <c r="V1639" s="9">
        <f t="shared" si="285"/>
        <v>10101.91</v>
      </c>
      <c r="W1639" s="9">
        <f t="shared" si="286"/>
        <v>10101.91</v>
      </c>
      <c r="X1639" s="7">
        <v>25</v>
      </c>
      <c r="Y1639" s="14">
        <v>25</v>
      </c>
      <c r="Z1639" s="14">
        <v>25</v>
      </c>
      <c r="AA1639" s="9">
        <f t="shared" si="287"/>
        <v>12627.387500000001</v>
      </c>
      <c r="AB1639" s="9">
        <f t="shared" si="288"/>
        <v>12627.387500000001</v>
      </c>
      <c r="AC1639" s="15">
        <f t="shared" si="289"/>
        <v>12627.387500000001</v>
      </c>
    </row>
    <row r="1640" spans="1:29" x14ac:dyDescent="0.25">
      <c r="A1640" s="16" t="s">
        <v>5367</v>
      </c>
      <c r="B1640" s="17"/>
      <c r="C1640" s="18"/>
      <c r="D1640" s="16" t="s">
        <v>5368</v>
      </c>
      <c r="E1640" s="16" t="s">
        <v>2973</v>
      </c>
      <c r="F1640" s="18" t="s">
        <v>34</v>
      </c>
      <c r="G1640" s="18">
        <v>1</v>
      </c>
      <c r="H1640" s="16" t="s">
        <v>44</v>
      </c>
      <c r="I1640" s="16" t="s">
        <v>5150</v>
      </c>
      <c r="J1640" s="16" t="s">
        <v>205</v>
      </c>
      <c r="K1640" s="18">
        <v>0</v>
      </c>
      <c r="L1640" s="18">
        <v>0</v>
      </c>
      <c r="M1640" s="16" t="s">
        <v>55</v>
      </c>
      <c r="N1640" s="16" t="s">
        <v>3143</v>
      </c>
      <c r="O1640" s="16" t="s">
        <v>4703</v>
      </c>
      <c r="P1640" s="19" t="s">
        <v>21</v>
      </c>
      <c r="Q1640">
        <v>1</v>
      </c>
      <c r="R1640" s="8">
        <f t="shared" si="282"/>
        <v>8489</v>
      </c>
      <c r="S1640" s="8">
        <f t="shared" si="290"/>
        <v>8489</v>
      </c>
      <c r="T1640" s="6">
        <f t="shared" si="283"/>
        <v>19</v>
      </c>
      <c r="U1640" s="9">
        <f t="shared" si="284"/>
        <v>10101.91</v>
      </c>
      <c r="V1640" s="9">
        <f t="shared" si="285"/>
        <v>10101.91</v>
      </c>
      <c r="W1640" s="9">
        <f t="shared" si="286"/>
        <v>10101.91</v>
      </c>
      <c r="X1640" s="7">
        <v>25</v>
      </c>
      <c r="Y1640" s="14">
        <v>25</v>
      </c>
      <c r="Z1640" s="14">
        <v>25</v>
      </c>
      <c r="AA1640" s="9">
        <f t="shared" si="287"/>
        <v>12627.387500000001</v>
      </c>
      <c r="AB1640" s="9">
        <f t="shared" si="288"/>
        <v>12627.387500000001</v>
      </c>
      <c r="AC1640" s="15">
        <f t="shared" si="289"/>
        <v>12627.387500000001</v>
      </c>
    </row>
    <row r="1641" spans="1:29" x14ac:dyDescent="0.25">
      <c r="A1641" s="16" t="s">
        <v>5369</v>
      </c>
      <c r="B1641" s="17"/>
      <c r="C1641" s="18"/>
      <c r="D1641" s="16" t="s">
        <v>5370</v>
      </c>
      <c r="E1641" s="16" t="s">
        <v>2973</v>
      </c>
      <c r="F1641" s="18" t="s">
        <v>34</v>
      </c>
      <c r="G1641" s="18">
        <v>1</v>
      </c>
      <c r="H1641" s="16" t="s">
        <v>44</v>
      </c>
      <c r="I1641" s="16" t="s">
        <v>5150</v>
      </c>
      <c r="J1641" s="16" t="s">
        <v>205</v>
      </c>
      <c r="K1641" s="18">
        <v>0</v>
      </c>
      <c r="L1641" s="18">
        <v>0</v>
      </c>
      <c r="M1641" s="16" t="s">
        <v>55</v>
      </c>
      <c r="N1641" s="16" t="s">
        <v>3143</v>
      </c>
      <c r="O1641" s="16" t="s">
        <v>4703</v>
      </c>
      <c r="P1641" s="19" t="s">
        <v>21</v>
      </c>
      <c r="Q1641">
        <v>1</v>
      </c>
      <c r="R1641" s="8">
        <f t="shared" si="282"/>
        <v>8489</v>
      </c>
      <c r="S1641" s="8">
        <f t="shared" si="290"/>
        <v>8489</v>
      </c>
      <c r="T1641" s="6">
        <f t="shared" si="283"/>
        <v>19</v>
      </c>
      <c r="U1641" s="9">
        <f t="shared" si="284"/>
        <v>10101.91</v>
      </c>
      <c r="V1641" s="9">
        <f t="shared" si="285"/>
        <v>10101.91</v>
      </c>
      <c r="W1641" s="9">
        <f t="shared" si="286"/>
        <v>10101.91</v>
      </c>
      <c r="X1641" s="7">
        <v>25</v>
      </c>
      <c r="Y1641" s="14">
        <v>25</v>
      </c>
      <c r="Z1641" s="14">
        <v>25</v>
      </c>
      <c r="AA1641" s="9">
        <f t="shared" si="287"/>
        <v>12627.387500000001</v>
      </c>
      <c r="AB1641" s="9">
        <f t="shared" si="288"/>
        <v>12627.387500000001</v>
      </c>
      <c r="AC1641" s="15">
        <f t="shared" si="289"/>
        <v>12627.387500000001</v>
      </c>
    </row>
    <row r="1642" spans="1:29" x14ac:dyDescent="0.25">
      <c r="A1642" s="16" t="s">
        <v>5371</v>
      </c>
      <c r="B1642" s="17"/>
      <c r="C1642" s="18"/>
      <c r="D1642" s="16" t="s">
        <v>5372</v>
      </c>
      <c r="E1642" s="16" t="s">
        <v>2973</v>
      </c>
      <c r="F1642" s="18" t="s">
        <v>34</v>
      </c>
      <c r="G1642" s="18">
        <v>1</v>
      </c>
      <c r="H1642" s="16" t="s">
        <v>44</v>
      </c>
      <c r="I1642" s="16" t="s">
        <v>5150</v>
      </c>
      <c r="J1642" s="16" t="s">
        <v>205</v>
      </c>
      <c r="K1642" s="18">
        <v>0</v>
      </c>
      <c r="L1642" s="18">
        <v>0</v>
      </c>
      <c r="M1642" s="16" t="s">
        <v>55</v>
      </c>
      <c r="N1642" s="16" t="s">
        <v>3143</v>
      </c>
      <c r="O1642" s="16" t="s">
        <v>4703</v>
      </c>
      <c r="P1642" s="19" t="s">
        <v>21</v>
      </c>
      <c r="Q1642">
        <v>1</v>
      </c>
      <c r="R1642" s="8">
        <f t="shared" si="282"/>
        <v>8489</v>
      </c>
      <c r="S1642" s="8">
        <f t="shared" si="290"/>
        <v>8489</v>
      </c>
      <c r="T1642" s="6">
        <f t="shared" si="283"/>
        <v>19</v>
      </c>
      <c r="U1642" s="9">
        <f t="shared" si="284"/>
        <v>10101.91</v>
      </c>
      <c r="V1642" s="9">
        <f t="shared" si="285"/>
        <v>10101.91</v>
      </c>
      <c r="W1642" s="9">
        <f t="shared" si="286"/>
        <v>10101.91</v>
      </c>
      <c r="X1642" s="7">
        <v>25</v>
      </c>
      <c r="Y1642" s="14">
        <v>25</v>
      </c>
      <c r="Z1642" s="14">
        <v>25</v>
      </c>
      <c r="AA1642" s="9">
        <f t="shared" si="287"/>
        <v>12627.387500000001</v>
      </c>
      <c r="AB1642" s="9">
        <f t="shared" si="288"/>
        <v>12627.387500000001</v>
      </c>
      <c r="AC1642" s="15">
        <f t="shared" si="289"/>
        <v>12627.387500000001</v>
      </c>
    </row>
    <row r="1643" spans="1:29" x14ac:dyDescent="0.25">
      <c r="A1643" s="16" t="s">
        <v>5373</v>
      </c>
      <c r="B1643" s="17"/>
      <c r="C1643" s="18"/>
      <c r="D1643" s="16" t="s">
        <v>5374</v>
      </c>
      <c r="E1643" s="16" t="s">
        <v>2745</v>
      </c>
      <c r="F1643" s="18" t="s">
        <v>34</v>
      </c>
      <c r="G1643" s="18">
        <v>1</v>
      </c>
      <c r="H1643" s="16" t="s">
        <v>44</v>
      </c>
      <c r="I1643" s="16" t="s">
        <v>5375</v>
      </c>
      <c r="J1643" s="16" t="s">
        <v>205</v>
      </c>
      <c r="K1643" s="18">
        <v>0</v>
      </c>
      <c r="L1643" s="18">
        <v>0</v>
      </c>
      <c r="M1643" s="16" t="s">
        <v>55</v>
      </c>
      <c r="N1643" s="16" t="s">
        <v>356</v>
      </c>
      <c r="O1643" s="16" t="s">
        <v>2888</v>
      </c>
      <c r="P1643" s="19" t="s">
        <v>21</v>
      </c>
      <c r="Q1643">
        <v>1</v>
      </c>
      <c r="R1643" s="8">
        <f t="shared" si="282"/>
        <v>9520</v>
      </c>
      <c r="S1643" s="8">
        <f t="shared" si="290"/>
        <v>9520</v>
      </c>
      <c r="T1643" s="6">
        <f t="shared" si="283"/>
        <v>19</v>
      </c>
      <c r="U1643" s="9">
        <f t="shared" si="284"/>
        <v>11328.8</v>
      </c>
      <c r="V1643" s="9">
        <f t="shared" si="285"/>
        <v>11328.8</v>
      </c>
      <c r="W1643" s="9">
        <f t="shared" si="286"/>
        <v>11328.8</v>
      </c>
      <c r="X1643" s="7">
        <v>25</v>
      </c>
      <c r="Y1643" s="14">
        <v>25</v>
      </c>
      <c r="Z1643" s="14">
        <v>25</v>
      </c>
      <c r="AA1643" s="9">
        <f t="shared" si="287"/>
        <v>14161</v>
      </c>
      <c r="AB1643" s="9">
        <f t="shared" si="288"/>
        <v>14161</v>
      </c>
      <c r="AC1643" s="15">
        <f t="shared" si="289"/>
        <v>14161</v>
      </c>
    </row>
    <row r="1644" spans="1:29" x14ac:dyDescent="0.25">
      <c r="A1644" s="16" t="s">
        <v>5376</v>
      </c>
      <c r="B1644" s="17"/>
      <c r="C1644" s="18"/>
      <c r="D1644" s="16" t="s">
        <v>5377</v>
      </c>
      <c r="E1644" s="16" t="s">
        <v>2782</v>
      </c>
      <c r="F1644" s="18" t="s">
        <v>34</v>
      </c>
      <c r="G1644" s="18">
        <v>1</v>
      </c>
      <c r="H1644" s="16" t="s">
        <v>39</v>
      </c>
      <c r="I1644" s="16" t="s">
        <v>5056</v>
      </c>
      <c r="J1644" s="16" t="s">
        <v>205</v>
      </c>
      <c r="K1644" s="18">
        <v>0</v>
      </c>
      <c r="L1644" s="18">
        <v>0</v>
      </c>
      <c r="M1644" s="16" t="s">
        <v>55</v>
      </c>
      <c r="N1644" s="16" t="s">
        <v>1713</v>
      </c>
      <c r="O1644" s="16" t="s">
        <v>1714</v>
      </c>
      <c r="P1644" s="19" t="s">
        <v>21</v>
      </c>
      <c r="Q1644">
        <v>1</v>
      </c>
      <c r="R1644" s="8">
        <f t="shared" si="282"/>
        <v>21570</v>
      </c>
      <c r="S1644" s="8">
        <f t="shared" si="290"/>
        <v>21570</v>
      </c>
      <c r="T1644" s="6">
        <f t="shared" si="283"/>
        <v>19</v>
      </c>
      <c r="U1644" s="9">
        <f t="shared" si="284"/>
        <v>25668.3</v>
      </c>
      <c r="V1644" s="9">
        <f t="shared" si="285"/>
        <v>25668.3</v>
      </c>
      <c r="W1644" s="9">
        <f t="shared" si="286"/>
        <v>25668.3</v>
      </c>
      <c r="X1644" s="7">
        <v>25</v>
      </c>
      <c r="Y1644" s="14">
        <v>25</v>
      </c>
      <c r="Z1644" s="14">
        <v>25</v>
      </c>
      <c r="AA1644" s="9">
        <f t="shared" si="287"/>
        <v>32085.375</v>
      </c>
      <c r="AB1644" s="9">
        <f t="shared" si="288"/>
        <v>32085.375</v>
      </c>
      <c r="AC1644" s="15">
        <f t="shared" si="289"/>
        <v>32085.375</v>
      </c>
    </row>
    <row r="1645" spans="1:29" x14ac:dyDescent="0.25">
      <c r="A1645" s="16" t="s">
        <v>5378</v>
      </c>
      <c r="B1645" s="17"/>
      <c r="C1645" s="18"/>
      <c r="D1645" s="16" t="s">
        <v>5379</v>
      </c>
      <c r="E1645" s="16" t="s">
        <v>2782</v>
      </c>
      <c r="F1645" s="18" t="s">
        <v>34</v>
      </c>
      <c r="G1645" s="18">
        <v>1</v>
      </c>
      <c r="H1645" s="16" t="s">
        <v>39</v>
      </c>
      <c r="I1645" s="16" t="s">
        <v>2786</v>
      </c>
      <c r="J1645" s="16" t="s">
        <v>205</v>
      </c>
      <c r="K1645" s="18">
        <v>0</v>
      </c>
      <c r="L1645" s="18">
        <v>0</v>
      </c>
      <c r="M1645" s="16" t="s">
        <v>55</v>
      </c>
      <c r="N1645" s="16" t="s">
        <v>1713</v>
      </c>
      <c r="O1645" s="16" t="s">
        <v>1714</v>
      </c>
      <c r="P1645" s="19" t="s">
        <v>21</v>
      </c>
      <c r="Q1645">
        <v>1</v>
      </c>
      <c r="R1645" s="8">
        <f t="shared" si="282"/>
        <v>13134</v>
      </c>
      <c r="S1645" s="8">
        <f t="shared" si="290"/>
        <v>13134</v>
      </c>
      <c r="T1645" s="6">
        <f t="shared" si="283"/>
        <v>19</v>
      </c>
      <c r="U1645" s="9">
        <f t="shared" si="284"/>
        <v>15629.46</v>
      </c>
      <c r="V1645" s="9">
        <f t="shared" si="285"/>
        <v>15629.46</v>
      </c>
      <c r="W1645" s="9">
        <f t="shared" si="286"/>
        <v>15629.46</v>
      </c>
      <c r="X1645" s="7">
        <v>25</v>
      </c>
      <c r="Y1645" s="14">
        <v>25</v>
      </c>
      <c r="Z1645" s="14">
        <v>25</v>
      </c>
      <c r="AA1645" s="9">
        <f t="shared" si="287"/>
        <v>19536.824999999997</v>
      </c>
      <c r="AB1645" s="9">
        <f t="shared" si="288"/>
        <v>19536.824999999997</v>
      </c>
      <c r="AC1645" s="15">
        <f t="shared" si="289"/>
        <v>19536.824999999997</v>
      </c>
    </row>
    <row r="1646" spans="1:29" x14ac:dyDescent="0.25">
      <c r="A1646" s="16" t="s">
        <v>5380</v>
      </c>
      <c r="B1646" s="17"/>
      <c r="C1646" s="18"/>
      <c r="D1646" s="16" t="s">
        <v>5381</v>
      </c>
      <c r="E1646" s="16" t="s">
        <v>746</v>
      </c>
      <c r="F1646" s="18" t="s">
        <v>34</v>
      </c>
      <c r="G1646" s="18">
        <v>1</v>
      </c>
      <c r="H1646" s="16" t="s">
        <v>44</v>
      </c>
      <c r="I1646" s="16" t="s">
        <v>4514</v>
      </c>
      <c r="J1646" s="16" t="s">
        <v>205</v>
      </c>
      <c r="K1646" s="18">
        <v>0</v>
      </c>
      <c r="L1646" s="18">
        <v>0</v>
      </c>
      <c r="M1646" s="16" t="s">
        <v>55</v>
      </c>
      <c r="N1646" s="16" t="s">
        <v>2059</v>
      </c>
      <c r="O1646" s="16" t="s">
        <v>1714</v>
      </c>
      <c r="P1646" s="19" t="s">
        <v>21</v>
      </c>
      <c r="Q1646">
        <v>1</v>
      </c>
      <c r="R1646" s="8">
        <f t="shared" si="282"/>
        <v>4264</v>
      </c>
      <c r="S1646" s="8">
        <f t="shared" si="290"/>
        <v>4264</v>
      </c>
      <c r="T1646" s="6">
        <f t="shared" si="283"/>
        <v>19</v>
      </c>
      <c r="U1646" s="9">
        <f t="shared" si="284"/>
        <v>5074.16</v>
      </c>
      <c r="V1646" s="9">
        <f t="shared" si="285"/>
        <v>5074.16</v>
      </c>
      <c r="W1646" s="9">
        <f t="shared" si="286"/>
        <v>5074.16</v>
      </c>
      <c r="X1646" s="7">
        <v>25</v>
      </c>
      <c r="Y1646" s="14">
        <v>25</v>
      </c>
      <c r="Z1646" s="14">
        <v>25</v>
      </c>
      <c r="AA1646" s="9">
        <f t="shared" si="287"/>
        <v>6342.7</v>
      </c>
      <c r="AB1646" s="9">
        <f t="shared" si="288"/>
        <v>6342.7</v>
      </c>
      <c r="AC1646" s="15">
        <f t="shared" si="289"/>
        <v>6342.7</v>
      </c>
    </row>
    <row r="1647" spans="1:29" x14ac:dyDescent="0.25">
      <c r="A1647" s="16" t="s">
        <v>5382</v>
      </c>
      <c r="B1647" s="17"/>
      <c r="C1647" s="18"/>
      <c r="D1647" s="16" t="s">
        <v>5383</v>
      </c>
      <c r="E1647" s="16" t="s">
        <v>746</v>
      </c>
      <c r="F1647" s="18" t="s">
        <v>34</v>
      </c>
      <c r="G1647" s="18">
        <v>1</v>
      </c>
      <c r="H1647" s="16" t="s">
        <v>44</v>
      </c>
      <c r="I1647" s="16" t="s">
        <v>5384</v>
      </c>
      <c r="J1647" s="16" t="s">
        <v>205</v>
      </c>
      <c r="K1647" s="18">
        <v>0</v>
      </c>
      <c r="L1647" s="18">
        <v>0</v>
      </c>
      <c r="M1647" s="16" t="s">
        <v>55</v>
      </c>
      <c r="N1647" s="16" t="s">
        <v>2059</v>
      </c>
      <c r="O1647" s="16" t="s">
        <v>1553</v>
      </c>
      <c r="P1647" s="19" t="s">
        <v>21</v>
      </c>
      <c r="Q1647">
        <v>1</v>
      </c>
      <c r="R1647" s="8">
        <f t="shared" si="282"/>
        <v>15350</v>
      </c>
      <c r="S1647" s="8">
        <f t="shared" si="290"/>
        <v>15350</v>
      </c>
      <c r="T1647" s="6">
        <f t="shared" si="283"/>
        <v>19</v>
      </c>
      <c r="U1647" s="9">
        <f t="shared" si="284"/>
        <v>18266.5</v>
      </c>
      <c r="V1647" s="9">
        <f t="shared" si="285"/>
        <v>18266.5</v>
      </c>
      <c r="W1647" s="9">
        <f t="shared" si="286"/>
        <v>18266.5</v>
      </c>
      <c r="X1647" s="7">
        <v>25</v>
      </c>
      <c r="Y1647" s="14">
        <v>25</v>
      </c>
      <c r="Z1647" s="14">
        <v>25</v>
      </c>
      <c r="AA1647" s="9">
        <f t="shared" si="287"/>
        <v>22833.125</v>
      </c>
      <c r="AB1647" s="9">
        <f t="shared" si="288"/>
        <v>22833.125</v>
      </c>
      <c r="AC1647" s="15">
        <f t="shared" si="289"/>
        <v>22833.125</v>
      </c>
    </row>
    <row r="1648" spans="1:29" x14ac:dyDescent="0.25">
      <c r="A1648" s="16" t="s">
        <v>5385</v>
      </c>
      <c r="B1648" s="17"/>
      <c r="C1648" s="18"/>
      <c r="D1648" s="16" t="s">
        <v>5386</v>
      </c>
      <c r="E1648" s="16" t="s">
        <v>746</v>
      </c>
      <c r="F1648" s="18" t="s">
        <v>34</v>
      </c>
      <c r="G1648" s="18">
        <v>1</v>
      </c>
      <c r="H1648" s="16" t="s">
        <v>44</v>
      </c>
      <c r="I1648" s="16" t="s">
        <v>5384</v>
      </c>
      <c r="J1648" s="16" t="s">
        <v>205</v>
      </c>
      <c r="K1648" s="18">
        <v>0</v>
      </c>
      <c r="L1648" s="18">
        <v>0</v>
      </c>
      <c r="M1648" s="16" t="s">
        <v>55</v>
      </c>
      <c r="N1648" s="16" t="s">
        <v>2059</v>
      </c>
      <c r="O1648" s="16" t="s">
        <v>1553</v>
      </c>
      <c r="P1648" s="19" t="s">
        <v>21</v>
      </c>
      <c r="Q1648">
        <v>1</v>
      </c>
      <c r="R1648" s="8">
        <f t="shared" si="282"/>
        <v>15350</v>
      </c>
      <c r="S1648" s="8">
        <f t="shared" si="290"/>
        <v>15350</v>
      </c>
      <c r="T1648" s="6">
        <f t="shared" si="283"/>
        <v>19</v>
      </c>
      <c r="U1648" s="9">
        <f t="shared" si="284"/>
        <v>18266.5</v>
      </c>
      <c r="V1648" s="9">
        <f t="shared" si="285"/>
        <v>18266.5</v>
      </c>
      <c r="W1648" s="9">
        <f t="shared" si="286"/>
        <v>18266.5</v>
      </c>
      <c r="X1648" s="7">
        <v>25</v>
      </c>
      <c r="Y1648" s="14">
        <v>25</v>
      </c>
      <c r="Z1648" s="14">
        <v>25</v>
      </c>
      <c r="AA1648" s="9">
        <f t="shared" si="287"/>
        <v>22833.125</v>
      </c>
      <c r="AB1648" s="9">
        <f t="shared" si="288"/>
        <v>22833.125</v>
      </c>
      <c r="AC1648" s="15">
        <f t="shared" si="289"/>
        <v>22833.125</v>
      </c>
    </row>
    <row r="1649" spans="1:29" x14ac:dyDescent="0.25">
      <c r="A1649" s="16" t="s">
        <v>5387</v>
      </c>
      <c r="B1649" s="17"/>
      <c r="C1649" s="18"/>
      <c r="D1649" s="16" t="s">
        <v>5388</v>
      </c>
      <c r="E1649" s="16" t="s">
        <v>746</v>
      </c>
      <c r="F1649" s="18" t="s">
        <v>34</v>
      </c>
      <c r="G1649" s="18">
        <v>1</v>
      </c>
      <c r="H1649" s="16" t="s">
        <v>44</v>
      </c>
      <c r="I1649" s="16" t="s">
        <v>5384</v>
      </c>
      <c r="J1649" s="16" t="s">
        <v>205</v>
      </c>
      <c r="K1649" s="18">
        <v>0</v>
      </c>
      <c r="L1649" s="18">
        <v>0</v>
      </c>
      <c r="M1649" s="16" t="s">
        <v>55</v>
      </c>
      <c r="N1649" s="16" t="s">
        <v>2059</v>
      </c>
      <c r="O1649" s="16" t="s">
        <v>1553</v>
      </c>
      <c r="P1649" s="19" t="s">
        <v>21</v>
      </c>
      <c r="Q1649">
        <v>1</v>
      </c>
      <c r="R1649" s="8">
        <f t="shared" si="282"/>
        <v>15350</v>
      </c>
      <c r="S1649" s="8">
        <f t="shared" si="290"/>
        <v>15350</v>
      </c>
      <c r="T1649" s="6">
        <f t="shared" si="283"/>
        <v>19</v>
      </c>
      <c r="U1649" s="9">
        <f t="shared" si="284"/>
        <v>18266.5</v>
      </c>
      <c r="V1649" s="9">
        <f t="shared" si="285"/>
        <v>18266.5</v>
      </c>
      <c r="W1649" s="9">
        <f t="shared" si="286"/>
        <v>18266.5</v>
      </c>
      <c r="X1649" s="7">
        <v>25</v>
      </c>
      <c r="Y1649" s="14">
        <v>25</v>
      </c>
      <c r="Z1649" s="14">
        <v>25</v>
      </c>
      <c r="AA1649" s="9">
        <f t="shared" si="287"/>
        <v>22833.125</v>
      </c>
      <c r="AB1649" s="9">
        <f t="shared" si="288"/>
        <v>22833.125</v>
      </c>
      <c r="AC1649" s="15">
        <f t="shared" si="289"/>
        <v>22833.125</v>
      </c>
    </row>
    <row r="1650" spans="1:29" x14ac:dyDescent="0.25">
      <c r="A1650" s="16" t="s">
        <v>5389</v>
      </c>
      <c r="B1650" s="17"/>
      <c r="C1650" s="18"/>
      <c r="D1650" s="16" t="s">
        <v>5390</v>
      </c>
      <c r="E1650" s="16" t="s">
        <v>2600</v>
      </c>
      <c r="F1650" s="18" t="s">
        <v>34</v>
      </c>
      <c r="G1650" s="18">
        <v>1</v>
      </c>
      <c r="H1650" s="16" t="s">
        <v>44</v>
      </c>
      <c r="I1650" s="16" t="s">
        <v>5391</v>
      </c>
      <c r="J1650" s="16" t="s">
        <v>205</v>
      </c>
      <c r="K1650" s="18">
        <v>0</v>
      </c>
      <c r="L1650" s="18">
        <v>0</v>
      </c>
      <c r="M1650" s="16" t="s">
        <v>55</v>
      </c>
      <c r="N1650" s="16" t="s">
        <v>2059</v>
      </c>
      <c r="O1650" s="16" t="s">
        <v>1553</v>
      </c>
      <c r="P1650" s="19" t="s">
        <v>21</v>
      </c>
      <c r="Q1650">
        <v>1</v>
      </c>
      <c r="R1650" s="8">
        <f t="shared" si="282"/>
        <v>10754</v>
      </c>
      <c r="S1650" s="8">
        <f t="shared" si="290"/>
        <v>10754</v>
      </c>
      <c r="T1650" s="6">
        <f t="shared" si="283"/>
        <v>19</v>
      </c>
      <c r="U1650" s="9">
        <f t="shared" si="284"/>
        <v>12797.26</v>
      </c>
      <c r="V1650" s="9">
        <f t="shared" si="285"/>
        <v>12797.26</v>
      </c>
      <c r="W1650" s="9">
        <f t="shared" si="286"/>
        <v>12797.26</v>
      </c>
      <c r="X1650" s="7">
        <v>25</v>
      </c>
      <c r="Y1650" s="14">
        <v>25</v>
      </c>
      <c r="Z1650" s="14">
        <v>25</v>
      </c>
      <c r="AA1650" s="9">
        <f t="shared" si="287"/>
        <v>15996.575000000001</v>
      </c>
      <c r="AB1650" s="9">
        <f t="shared" si="288"/>
        <v>15996.575000000001</v>
      </c>
      <c r="AC1650" s="15">
        <f t="shared" si="289"/>
        <v>15996.575000000001</v>
      </c>
    </row>
    <row r="1651" spans="1:29" x14ac:dyDescent="0.25">
      <c r="A1651" s="16" t="s">
        <v>5392</v>
      </c>
      <c r="B1651" s="17"/>
      <c r="C1651" s="18"/>
      <c r="D1651" s="16" t="s">
        <v>5393</v>
      </c>
      <c r="E1651" s="16" t="s">
        <v>3366</v>
      </c>
      <c r="F1651" s="18" t="s">
        <v>34</v>
      </c>
      <c r="G1651" s="18">
        <v>1</v>
      </c>
      <c r="H1651" s="16" t="s">
        <v>44</v>
      </c>
      <c r="I1651" s="16" t="s">
        <v>5394</v>
      </c>
      <c r="J1651" s="16" t="s">
        <v>205</v>
      </c>
      <c r="K1651" s="18">
        <v>0</v>
      </c>
      <c r="L1651" s="18">
        <v>0</v>
      </c>
      <c r="M1651" s="16" t="s">
        <v>55</v>
      </c>
      <c r="N1651" s="16" t="s">
        <v>2660</v>
      </c>
      <c r="O1651" s="16" t="s">
        <v>3369</v>
      </c>
      <c r="P1651" s="19" t="s">
        <v>21</v>
      </c>
      <c r="Q1651">
        <v>1</v>
      </c>
      <c r="R1651" s="8">
        <f t="shared" si="282"/>
        <v>23851</v>
      </c>
      <c r="S1651" s="8">
        <f t="shared" si="290"/>
        <v>23851</v>
      </c>
      <c r="T1651" s="6">
        <f t="shared" si="283"/>
        <v>19</v>
      </c>
      <c r="U1651" s="9">
        <f t="shared" si="284"/>
        <v>28382.69</v>
      </c>
      <c r="V1651" s="9">
        <f t="shared" si="285"/>
        <v>28382.69</v>
      </c>
      <c r="W1651" s="9">
        <f t="shared" si="286"/>
        <v>28382.69</v>
      </c>
      <c r="X1651" s="7">
        <v>25</v>
      </c>
      <c r="Y1651" s="14">
        <v>25</v>
      </c>
      <c r="Z1651" s="14">
        <v>25</v>
      </c>
      <c r="AA1651" s="9">
        <f t="shared" si="287"/>
        <v>35478.362499999996</v>
      </c>
      <c r="AB1651" s="9">
        <f t="shared" si="288"/>
        <v>35478.362499999996</v>
      </c>
      <c r="AC1651" s="15">
        <f t="shared" si="289"/>
        <v>35478.362499999996</v>
      </c>
    </row>
    <row r="1652" spans="1:29" x14ac:dyDescent="0.25">
      <c r="A1652" s="16" t="s">
        <v>5395</v>
      </c>
      <c r="B1652" s="17"/>
      <c r="C1652" s="18"/>
      <c r="D1652" s="16" t="s">
        <v>5396</v>
      </c>
      <c r="E1652" s="16" t="s">
        <v>197</v>
      </c>
      <c r="F1652" s="18" t="s">
        <v>34</v>
      </c>
      <c r="G1652" s="18">
        <v>1</v>
      </c>
      <c r="H1652" s="16" t="s">
        <v>44</v>
      </c>
      <c r="I1652" s="16" t="s">
        <v>5397</v>
      </c>
      <c r="J1652" s="16" t="s">
        <v>205</v>
      </c>
      <c r="K1652" s="18">
        <v>0</v>
      </c>
      <c r="L1652" s="18">
        <v>0</v>
      </c>
      <c r="M1652" s="16" t="s">
        <v>55</v>
      </c>
      <c r="N1652" s="16" t="s">
        <v>118</v>
      </c>
      <c r="O1652" s="16" t="s">
        <v>1553</v>
      </c>
      <c r="P1652" s="19" t="s">
        <v>21</v>
      </c>
      <c r="Q1652">
        <v>1</v>
      </c>
      <c r="R1652" s="8">
        <f t="shared" si="282"/>
        <v>3648</v>
      </c>
      <c r="S1652" s="8">
        <f t="shared" si="290"/>
        <v>3648</v>
      </c>
      <c r="T1652" s="6">
        <f t="shared" si="283"/>
        <v>19</v>
      </c>
      <c r="U1652" s="9">
        <f t="shared" si="284"/>
        <v>4341.12</v>
      </c>
      <c r="V1652" s="9">
        <f t="shared" si="285"/>
        <v>4341.12</v>
      </c>
      <c r="W1652" s="9">
        <f t="shared" si="286"/>
        <v>4341.12</v>
      </c>
      <c r="X1652" s="7">
        <v>25</v>
      </c>
      <c r="Y1652" s="14">
        <v>25</v>
      </c>
      <c r="Z1652" s="14">
        <v>25</v>
      </c>
      <c r="AA1652" s="9">
        <f t="shared" si="287"/>
        <v>5426.4</v>
      </c>
      <c r="AB1652" s="9">
        <f t="shared" si="288"/>
        <v>5426.4</v>
      </c>
      <c r="AC1652" s="15">
        <f t="shared" si="289"/>
        <v>5426.4</v>
      </c>
    </row>
    <row r="1653" spans="1:29" x14ac:dyDescent="0.25">
      <c r="A1653" s="16" t="s">
        <v>5398</v>
      </c>
      <c r="B1653" s="17"/>
      <c r="C1653" s="18"/>
      <c r="D1653" s="16" t="s">
        <v>5399</v>
      </c>
      <c r="E1653" s="16" t="s">
        <v>5351</v>
      </c>
      <c r="F1653" s="18" t="s">
        <v>34</v>
      </c>
      <c r="G1653" s="18">
        <v>1</v>
      </c>
      <c r="H1653" s="16" t="s">
        <v>2080</v>
      </c>
      <c r="I1653" s="16" t="s">
        <v>5352</v>
      </c>
      <c r="J1653" s="16" t="s">
        <v>205</v>
      </c>
      <c r="K1653" s="18">
        <v>0</v>
      </c>
      <c r="L1653" s="18">
        <v>0</v>
      </c>
      <c r="M1653" s="16" t="s">
        <v>55</v>
      </c>
      <c r="N1653" s="16" t="s">
        <v>2754</v>
      </c>
      <c r="O1653" s="16" t="s">
        <v>5353</v>
      </c>
      <c r="P1653" s="19" t="s">
        <v>21</v>
      </c>
      <c r="Q1653">
        <v>1</v>
      </c>
      <c r="R1653" s="8">
        <f t="shared" si="282"/>
        <v>9548</v>
      </c>
      <c r="S1653" s="8">
        <f t="shared" si="290"/>
        <v>9548</v>
      </c>
      <c r="T1653" s="6">
        <f t="shared" si="283"/>
        <v>19</v>
      </c>
      <c r="U1653" s="9">
        <f t="shared" si="284"/>
        <v>11362.119999999999</v>
      </c>
      <c r="V1653" s="9">
        <f t="shared" si="285"/>
        <v>11362.119999999999</v>
      </c>
      <c r="W1653" s="9">
        <f t="shared" si="286"/>
        <v>11362.119999999999</v>
      </c>
      <c r="X1653" s="7">
        <v>25</v>
      </c>
      <c r="Y1653" s="14">
        <v>25</v>
      </c>
      <c r="Z1653" s="14">
        <v>25</v>
      </c>
      <c r="AA1653" s="9">
        <f t="shared" si="287"/>
        <v>14202.65</v>
      </c>
      <c r="AB1653" s="9">
        <f t="shared" si="288"/>
        <v>14202.65</v>
      </c>
      <c r="AC1653" s="15">
        <f t="shared" si="289"/>
        <v>14202.65</v>
      </c>
    </row>
    <row r="1654" spans="1:29" x14ac:dyDescent="0.25">
      <c r="A1654" s="16" t="s">
        <v>5400</v>
      </c>
      <c r="B1654" s="17"/>
      <c r="C1654" s="18"/>
      <c r="D1654" s="16" t="s">
        <v>5401</v>
      </c>
      <c r="E1654" s="16" t="s">
        <v>197</v>
      </c>
      <c r="F1654" s="18" t="s">
        <v>34</v>
      </c>
      <c r="G1654" s="18">
        <v>1</v>
      </c>
      <c r="H1654" s="16" t="s">
        <v>2080</v>
      </c>
      <c r="I1654" s="16" t="s">
        <v>5402</v>
      </c>
      <c r="J1654" s="16" t="s">
        <v>17</v>
      </c>
      <c r="K1654" s="18">
        <v>0</v>
      </c>
      <c r="L1654" s="18">
        <v>0</v>
      </c>
      <c r="M1654" s="16" t="s">
        <v>55</v>
      </c>
      <c r="N1654" s="16" t="s">
        <v>2596</v>
      </c>
      <c r="O1654" s="16" t="s">
        <v>2597</v>
      </c>
      <c r="P1654" s="19" t="s">
        <v>21</v>
      </c>
      <c r="Q1654">
        <v>1</v>
      </c>
      <c r="R1654" s="8">
        <f t="shared" si="282"/>
        <v>4822</v>
      </c>
      <c r="S1654" s="8">
        <f t="shared" si="290"/>
        <v>4822</v>
      </c>
      <c r="T1654" s="6">
        <f t="shared" si="283"/>
        <v>0</v>
      </c>
      <c r="U1654" s="9">
        <f t="shared" si="284"/>
        <v>4822</v>
      </c>
      <c r="V1654" s="9">
        <f t="shared" si="285"/>
        <v>4822</v>
      </c>
      <c r="W1654" s="9">
        <f t="shared" si="286"/>
        <v>4822</v>
      </c>
      <c r="X1654" s="7">
        <v>25</v>
      </c>
      <c r="Y1654" s="14">
        <v>25</v>
      </c>
      <c r="Z1654" s="14">
        <v>25</v>
      </c>
      <c r="AA1654" s="9">
        <f t="shared" si="287"/>
        <v>6027.5</v>
      </c>
      <c r="AB1654" s="9">
        <f t="shared" si="288"/>
        <v>6027.5</v>
      </c>
      <c r="AC1654" s="15">
        <f t="shared" si="289"/>
        <v>6027.5</v>
      </c>
    </row>
    <row r="1655" spans="1:29" x14ac:dyDescent="0.25">
      <c r="A1655" s="16" t="s">
        <v>5403</v>
      </c>
      <c r="B1655" s="17"/>
      <c r="C1655" s="18"/>
      <c r="D1655" s="16" t="s">
        <v>5404</v>
      </c>
      <c r="E1655" s="16" t="s">
        <v>197</v>
      </c>
      <c r="F1655" s="18" t="s">
        <v>34</v>
      </c>
      <c r="G1655" s="18">
        <v>1</v>
      </c>
      <c r="H1655" s="16" t="s">
        <v>2080</v>
      </c>
      <c r="I1655" s="16" t="s">
        <v>5402</v>
      </c>
      <c r="J1655" s="16" t="s">
        <v>17</v>
      </c>
      <c r="K1655" s="18">
        <v>0</v>
      </c>
      <c r="L1655" s="18">
        <v>0</v>
      </c>
      <c r="M1655" s="16" t="s">
        <v>55</v>
      </c>
      <c r="N1655" s="16" t="s">
        <v>2596</v>
      </c>
      <c r="O1655" s="16" t="s">
        <v>2597</v>
      </c>
      <c r="P1655" s="19" t="s">
        <v>21</v>
      </c>
      <c r="Q1655">
        <v>1</v>
      </c>
      <c r="R1655" s="8">
        <f t="shared" si="282"/>
        <v>4822</v>
      </c>
      <c r="S1655" s="8">
        <f t="shared" si="290"/>
        <v>4822</v>
      </c>
      <c r="T1655" s="6">
        <f t="shared" si="283"/>
        <v>0</v>
      </c>
      <c r="U1655" s="9">
        <f t="shared" si="284"/>
        <v>4822</v>
      </c>
      <c r="V1655" s="9">
        <f t="shared" si="285"/>
        <v>4822</v>
      </c>
      <c r="W1655" s="9">
        <f t="shared" si="286"/>
        <v>4822</v>
      </c>
      <c r="X1655" s="7">
        <v>25</v>
      </c>
      <c r="Y1655" s="14">
        <v>25</v>
      </c>
      <c r="Z1655" s="14">
        <v>25</v>
      </c>
      <c r="AA1655" s="9">
        <f t="shared" si="287"/>
        <v>6027.5</v>
      </c>
      <c r="AB1655" s="9">
        <f t="shared" si="288"/>
        <v>6027.5</v>
      </c>
      <c r="AC1655" s="15">
        <f t="shared" si="289"/>
        <v>6027.5</v>
      </c>
    </row>
    <row r="1656" spans="1:29" x14ac:dyDescent="0.25">
      <c r="A1656" s="16" t="s">
        <v>5405</v>
      </c>
      <c r="B1656" s="17"/>
      <c r="C1656" s="18"/>
      <c r="D1656" s="16" t="s">
        <v>5406</v>
      </c>
      <c r="E1656" s="16" t="s">
        <v>3230</v>
      </c>
      <c r="F1656" s="18" t="s">
        <v>34</v>
      </c>
      <c r="G1656" s="18">
        <v>1</v>
      </c>
      <c r="H1656" s="16" t="s">
        <v>44</v>
      </c>
      <c r="I1656" s="16" t="s">
        <v>5407</v>
      </c>
      <c r="J1656" s="16" t="s">
        <v>205</v>
      </c>
      <c r="K1656" s="18">
        <v>0</v>
      </c>
      <c r="L1656" s="18">
        <v>0</v>
      </c>
      <c r="M1656" s="16" t="s">
        <v>55</v>
      </c>
      <c r="N1656" s="16" t="s">
        <v>3232</v>
      </c>
      <c r="O1656" s="16" t="s">
        <v>3233</v>
      </c>
      <c r="P1656" s="19" t="s">
        <v>21</v>
      </c>
      <c r="Q1656">
        <v>1</v>
      </c>
      <c r="R1656" s="8">
        <f t="shared" si="282"/>
        <v>4706</v>
      </c>
      <c r="S1656" s="8">
        <f t="shared" si="290"/>
        <v>4706</v>
      </c>
      <c r="T1656" s="6">
        <f t="shared" si="283"/>
        <v>19</v>
      </c>
      <c r="U1656" s="9">
        <f t="shared" si="284"/>
        <v>5600.14</v>
      </c>
      <c r="V1656" s="9">
        <f t="shared" si="285"/>
        <v>5600.14</v>
      </c>
      <c r="W1656" s="9">
        <f t="shared" si="286"/>
        <v>5600.14</v>
      </c>
      <c r="X1656" s="7">
        <v>25</v>
      </c>
      <c r="Y1656" s="14">
        <v>25</v>
      </c>
      <c r="Z1656" s="14">
        <v>25</v>
      </c>
      <c r="AA1656" s="9">
        <f t="shared" si="287"/>
        <v>7000.1750000000002</v>
      </c>
      <c r="AB1656" s="9">
        <f t="shared" si="288"/>
        <v>7000.1750000000002</v>
      </c>
      <c r="AC1656" s="15">
        <f t="shared" si="289"/>
        <v>7000.1750000000002</v>
      </c>
    </row>
    <row r="1657" spans="1:29" x14ac:dyDescent="0.25">
      <c r="A1657" s="16" t="s">
        <v>5408</v>
      </c>
      <c r="B1657" s="17"/>
      <c r="C1657" s="18"/>
      <c r="D1657" s="16" t="s">
        <v>5409</v>
      </c>
      <c r="E1657" s="16" t="s">
        <v>3230</v>
      </c>
      <c r="F1657" s="18" t="s">
        <v>34</v>
      </c>
      <c r="G1657" s="18">
        <v>1</v>
      </c>
      <c r="H1657" s="16" t="s">
        <v>44</v>
      </c>
      <c r="I1657" s="16" t="s">
        <v>5407</v>
      </c>
      <c r="J1657" s="16" t="s">
        <v>205</v>
      </c>
      <c r="K1657" s="18">
        <v>0</v>
      </c>
      <c r="L1657" s="18">
        <v>0</v>
      </c>
      <c r="M1657" s="16" t="s">
        <v>55</v>
      </c>
      <c r="N1657" s="16" t="s">
        <v>3232</v>
      </c>
      <c r="O1657" s="16" t="s">
        <v>3233</v>
      </c>
      <c r="P1657" s="19" t="s">
        <v>21</v>
      </c>
      <c r="Q1657">
        <v>1</v>
      </c>
      <c r="R1657" s="8">
        <f t="shared" si="282"/>
        <v>4706</v>
      </c>
      <c r="S1657" s="8">
        <f t="shared" si="290"/>
        <v>4706</v>
      </c>
      <c r="T1657" s="6">
        <f t="shared" si="283"/>
        <v>19</v>
      </c>
      <c r="U1657" s="9">
        <f t="shared" si="284"/>
        <v>5600.14</v>
      </c>
      <c r="V1657" s="9">
        <f t="shared" si="285"/>
        <v>5600.14</v>
      </c>
      <c r="W1657" s="9">
        <f t="shared" si="286"/>
        <v>5600.14</v>
      </c>
      <c r="X1657" s="7">
        <v>25</v>
      </c>
      <c r="Y1657" s="14">
        <v>25</v>
      </c>
      <c r="Z1657" s="14">
        <v>25</v>
      </c>
      <c r="AA1657" s="9">
        <f t="shared" si="287"/>
        <v>7000.1750000000002</v>
      </c>
      <c r="AB1657" s="9">
        <f t="shared" si="288"/>
        <v>7000.1750000000002</v>
      </c>
      <c r="AC1657" s="15">
        <f t="shared" si="289"/>
        <v>7000.1750000000002</v>
      </c>
    </row>
    <row r="1658" spans="1:29" x14ac:dyDescent="0.25">
      <c r="A1658" s="16" t="s">
        <v>5410</v>
      </c>
      <c r="B1658" s="17"/>
      <c r="C1658" s="18"/>
      <c r="D1658" s="16" t="s">
        <v>5411</v>
      </c>
      <c r="E1658" s="16" t="s">
        <v>3230</v>
      </c>
      <c r="F1658" s="18" t="s">
        <v>34</v>
      </c>
      <c r="G1658" s="18">
        <v>1</v>
      </c>
      <c r="H1658" s="16" t="s">
        <v>44</v>
      </c>
      <c r="I1658" s="16" t="s">
        <v>5407</v>
      </c>
      <c r="J1658" s="16" t="s">
        <v>205</v>
      </c>
      <c r="K1658" s="18">
        <v>0</v>
      </c>
      <c r="L1658" s="18">
        <v>0</v>
      </c>
      <c r="M1658" s="16" t="s">
        <v>55</v>
      </c>
      <c r="N1658" s="16" t="s">
        <v>3232</v>
      </c>
      <c r="O1658" s="16" t="s">
        <v>3233</v>
      </c>
      <c r="P1658" s="19" t="s">
        <v>21</v>
      </c>
      <c r="Q1658">
        <v>1</v>
      </c>
      <c r="R1658" s="8">
        <f t="shared" si="282"/>
        <v>4706</v>
      </c>
      <c r="S1658" s="8">
        <f t="shared" si="290"/>
        <v>4706</v>
      </c>
      <c r="T1658" s="6">
        <f t="shared" si="283"/>
        <v>19</v>
      </c>
      <c r="U1658" s="9">
        <f t="shared" si="284"/>
        <v>5600.14</v>
      </c>
      <c r="V1658" s="9">
        <f t="shared" si="285"/>
        <v>5600.14</v>
      </c>
      <c r="W1658" s="9">
        <f t="shared" si="286"/>
        <v>5600.14</v>
      </c>
      <c r="X1658" s="7">
        <v>25</v>
      </c>
      <c r="Y1658" s="14">
        <v>25</v>
      </c>
      <c r="Z1658" s="14">
        <v>25</v>
      </c>
      <c r="AA1658" s="9">
        <f t="shared" si="287"/>
        <v>7000.1750000000002</v>
      </c>
      <c r="AB1658" s="9">
        <f t="shared" si="288"/>
        <v>7000.1750000000002</v>
      </c>
      <c r="AC1658" s="15">
        <f t="shared" si="289"/>
        <v>7000.1750000000002</v>
      </c>
    </row>
    <row r="1659" spans="1:29" x14ac:dyDescent="0.25">
      <c r="A1659" s="16" t="s">
        <v>5412</v>
      </c>
      <c r="B1659" s="17"/>
      <c r="C1659" s="18"/>
      <c r="D1659" s="16" t="s">
        <v>5413</v>
      </c>
      <c r="E1659" s="16" t="s">
        <v>3230</v>
      </c>
      <c r="F1659" s="18" t="s">
        <v>34</v>
      </c>
      <c r="G1659" s="18">
        <v>1</v>
      </c>
      <c r="H1659" s="16" t="s">
        <v>44</v>
      </c>
      <c r="I1659" s="16" t="s">
        <v>5407</v>
      </c>
      <c r="J1659" s="16" t="s">
        <v>205</v>
      </c>
      <c r="K1659" s="18">
        <v>0</v>
      </c>
      <c r="L1659" s="18">
        <v>0</v>
      </c>
      <c r="M1659" s="16" t="s">
        <v>55</v>
      </c>
      <c r="N1659" s="16" t="s">
        <v>3232</v>
      </c>
      <c r="O1659" s="16" t="s">
        <v>3233</v>
      </c>
      <c r="P1659" s="19" t="s">
        <v>21</v>
      </c>
      <c r="Q1659">
        <v>1</v>
      </c>
      <c r="R1659" s="8">
        <f t="shared" si="282"/>
        <v>4706</v>
      </c>
      <c r="S1659" s="8">
        <f t="shared" si="290"/>
        <v>4706</v>
      </c>
      <c r="T1659" s="6">
        <f t="shared" si="283"/>
        <v>19</v>
      </c>
      <c r="U1659" s="9">
        <f t="shared" si="284"/>
        <v>5600.14</v>
      </c>
      <c r="V1659" s="9">
        <f t="shared" si="285"/>
        <v>5600.14</v>
      </c>
      <c r="W1659" s="9">
        <f t="shared" si="286"/>
        <v>5600.14</v>
      </c>
      <c r="X1659" s="7">
        <v>25</v>
      </c>
      <c r="Y1659" s="14">
        <v>25</v>
      </c>
      <c r="Z1659" s="14">
        <v>25</v>
      </c>
      <c r="AA1659" s="9">
        <f t="shared" si="287"/>
        <v>7000.1750000000002</v>
      </c>
      <c r="AB1659" s="9">
        <f t="shared" si="288"/>
        <v>7000.1750000000002</v>
      </c>
      <c r="AC1659" s="15">
        <f t="shared" si="289"/>
        <v>7000.1750000000002</v>
      </c>
    </row>
    <row r="1660" spans="1:29" x14ac:dyDescent="0.25">
      <c r="A1660" s="16" t="s">
        <v>5414</v>
      </c>
      <c r="B1660" s="17"/>
      <c r="C1660" s="18"/>
      <c r="D1660" s="16" t="s">
        <v>5415</v>
      </c>
      <c r="E1660" s="16" t="s">
        <v>3230</v>
      </c>
      <c r="F1660" s="18" t="s">
        <v>34</v>
      </c>
      <c r="G1660" s="18">
        <v>1</v>
      </c>
      <c r="H1660" s="16" t="s">
        <v>44</v>
      </c>
      <c r="I1660" s="16" t="s">
        <v>5407</v>
      </c>
      <c r="J1660" s="16" t="s">
        <v>205</v>
      </c>
      <c r="K1660" s="18">
        <v>0</v>
      </c>
      <c r="L1660" s="18">
        <v>0</v>
      </c>
      <c r="M1660" s="16" t="s">
        <v>55</v>
      </c>
      <c r="N1660" s="16" t="s">
        <v>3232</v>
      </c>
      <c r="O1660" s="16" t="s">
        <v>3233</v>
      </c>
      <c r="P1660" s="19" t="s">
        <v>21</v>
      </c>
      <c r="Q1660">
        <v>1</v>
      </c>
      <c r="R1660" s="8">
        <f t="shared" si="282"/>
        <v>4706</v>
      </c>
      <c r="S1660" s="8">
        <f t="shared" si="290"/>
        <v>4706</v>
      </c>
      <c r="T1660" s="6">
        <f t="shared" si="283"/>
        <v>19</v>
      </c>
      <c r="U1660" s="9">
        <f t="shared" si="284"/>
        <v>5600.14</v>
      </c>
      <c r="V1660" s="9">
        <f t="shared" si="285"/>
        <v>5600.14</v>
      </c>
      <c r="W1660" s="9">
        <f t="shared" si="286"/>
        <v>5600.14</v>
      </c>
      <c r="X1660" s="7">
        <v>25</v>
      </c>
      <c r="Y1660" s="14">
        <v>25</v>
      </c>
      <c r="Z1660" s="14">
        <v>25</v>
      </c>
      <c r="AA1660" s="9">
        <f t="shared" si="287"/>
        <v>7000.1750000000002</v>
      </c>
      <c r="AB1660" s="9">
        <f t="shared" si="288"/>
        <v>7000.1750000000002</v>
      </c>
      <c r="AC1660" s="15">
        <f t="shared" si="289"/>
        <v>7000.1750000000002</v>
      </c>
    </row>
    <row r="1661" spans="1:29" x14ac:dyDescent="0.25">
      <c r="A1661" s="16" t="s">
        <v>5416</v>
      </c>
      <c r="B1661" s="17"/>
      <c r="C1661" s="18"/>
      <c r="D1661" s="16" t="s">
        <v>5417</v>
      </c>
      <c r="E1661" s="16" t="s">
        <v>3230</v>
      </c>
      <c r="F1661" s="18" t="s">
        <v>34</v>
      </c>
      <c r="G1661" s="18">
        <v>1</v>
      </c>
      <c r="H1661" s="16" t="s">
        <v>44</v>
      </c>
      <c r="I1661" s="16" t="s">
        <v>5407</v>
      </c>
      <c r="J1661" s="16" t="s">
        <v>205</v>
      </c>
      <c r="K1661" s="18">
        <v>0</v>
      </c>
      <c r="L1661" s="18">
        <v>0</v>
      </c>
      <c r="M1661" s="16" t="s">
        <v>55</v>
      </c>
      <c r="N1661" s="16" t="s">
        <v>3232</v>
      </c>
      <c r="O1661" s="16" t="s">
        <v>3233</v>
      </c>
      <c r="P1661" s="19" t="s">
        <v>21</v>
      </c>
      <c r="Q1661">
        <v>1</v>
      </c>
      <c r="R1661" s="8">
        <f t="shared" si="282"/>
        <v>4706</v>
      </c>
      <c r="S1661" s="8">
        <f t="shared" si="290"/>
        <v>4706</v>
      </c>
      <c r="T1661" s="6">
        <f t="shared" si="283"/>
        <v>19</v>
      </c>
      <c r="U1661" s="9">
        <f t="shared" si="284"/>
        <v>5600.14</v>
      </c>
      <c r="V1661" s="9">
        <f t="shared" si="285"/>
        <v>5600.14</v>
      </c>
      <c r="W1661" s="9">
        <f t="shared" si="286"/>
        <v>5600.14</v>
      </c>
      <c r="X1661" s="7">
        <v>25</v>
      </c>
      <c r="Y1661" s="14">
        <v>25</v>
      </c>
      <c r="Z1661" s="14">
        <v>25</v>
      </c>
      <c r="AA1661" s="9">
        <f t="shared" si="287"/>
        <v>7000.1750000000002</v>
      </c>
      <c r="AB1661" s="9">
        <f t="shared" si="288"/>
        <v>7000.1750000000002</v>
      </c>
      <c r="AC1661" s="15">
        <f t="shared" si="289"/>
        <v>7000.1750000000002</v>
      </c>
    </row>
    <row r="1662" spans="1:29" x14ac:dyDescent="0.25">
      <c r="A1662" s="16" t="s">
        <v>5418</v>
      </c>
      <c r="B1662" s="17"/>
      <c r="C1662" s="18"/>
      <c r="D1662" s="16" t="s">
        <v>5419</v>
      </c>
      <c r="E1662" s="16" t="s">
        <v>3230</v>
      </c>
      <c r="F1662" s="18" t="s">
        <v>34</v>
      </c>
      <c r="G1662" s="18">
        <v>1</v>
      </c>
      <c r="H1662" s="16" t="s">
        <v>44</v>
      </c>
      <c r="I1662" s="16" t="s">
        <v>5407</v>
      </c>
      <c r="J1662" s="16" t="s">
        <v>205</v>
      </c>
      <c r="K1662" s="18">
        <v>0</v>
      </c>
      <c r="L1662" s="18">
        <v>0</v>
      </c>
      <c r="M1662" s="16" t="s">
        <v>55</v>
      </c>
      <c r="N1662" s="16" t="s">
        <v>3232</v>
      </c>
      <c r="O1662" s="16" t="s">
        <v>3233</v>
      </c>
      <c r="P1662" s="19" t="s">
        <v>21</v>
      </c>
      <c r="Q1662">
        <v>1</v>
      </c>
      <c r="R1662" s="8">
        <f t="shared" si="282"/>
        <v>4706</v>
      </c>
      <c r="S1662" s="8">
        <f t="shared" si="290"/>
        <v>4706</v>
      </c>
      <c r="T1662" s="6">
        <f t="shared" si="283"/>
        <v>19</v>
      </c>
      <c r="U1662" s="9">
        <f t="shared" si="284"/>
        <v>5600.14</v>
      </c>
      <c r="V1662" s="9">
        <f t="shared" si="285"/>
        <v>5600.14</v>
      </c>
      <c r="W1662" s="9">
        <f t="shared" si="286"/>
        <v>5600.14</v>
      </c>
      <c r="X1662" s="7">
        <v>25</v>
      </c>
      <c r="Y1662" s="14">
        <v>25</v>
      </c>
      <c r="Z1662" s="14">
        <v>25</v>
      </c>
      <c r="AA1662" s="9">
        <f t="shared" si="287"/>
        <v>7000.1750000000002</v>
      </c>
      <c r="AB1662" s="9">
        <f t="shared" si="288"/>
        <v>7000.1750000000002</v>
      </c>
      <c r="AC1662" s="15">
        <f t="shared" si="289"/>
        <v>7000.1750000000002</v>
      </c>
    </row>
    <row r="1663" spans="1:29" x14ac:dyDescent="0.25">
      <c r="A1663" s="16" t="s">
        <v>5420</v>
      </c>
      <c r="B1663" s="17"/>
      <c r="C1663" s="18"/>
      <c r="D1663" s="16" t="s">
        <v>5421</v>
      </c>
      <c r="E1663" s="16" t="s">
        <v>3230</v>
      </c>
      <c r="F1663" s="18" t="s">
        <v>34</v>
      </c>
      <c r="G1663" s="18">
        <v>1</v>
      </c>
      <c r="H1663" s="16" t="s">
        <v>44</v>
      </c>
      <c r="I1663" s="16" t="s">
        <v>5407</v>
      </c>
      <c r="J1663" s="16" t="s">
        <v>205</v>
      </c>
      <c r="K1663" s="18">
        <v>0</v>
      </c>
      <c r="L1663" s="18">
        <v>0</v>
      </c>
      <c r="M1663" s="16" t="s">
        <v>55</v>
      </c>
      <c r="N1663" s="16" t="s">
        <v>3232</v>
      </c>
      <c r="O1663" s="16" t="s">
        <v>3233</v>
      </c>
      <c r="P1663" s="19" t="s">
        <v>21</v>
      </c>
      <c r="Q1663">
        <v>1</v>
      </c>
      <c r="R1663" s="8">
        <f t="shared" ref="R1663:R1726" si="291">I1663/G1663</f>
        <v>4706</v>
      </c>
      <c r="S1663" s="8">
        <f t="shared" si="290"/>
        <v>4706</v>
      </c>
      <c r="T1663" s="6">
        <f t="shared" ref="T1663:T1726" si="292">IF(J1663="19%  IVA",19,IF(J1663="5% IVA",5,0))</f>
        <v>19</v>
      </c>
      <c r="U1663" s="9">
        <f t="shared" ref="U1663:U1726" si="293">(S1663*T1663/100)+I1663</f>
        <v>5600.14</v>
      </c>
      <c r="V1663" s="9">
        <f t="shared" ref="V1663:V1726" si="294">(R1663*T1663/100)+R1663</f>
        <v>5600.14</v>
      </c>
      <c r="W1663" s="9">
        <f t="shared" ref="W1663:W1726" si="295">(S1663*T1663/100)+S1663</f>
        <v>5600.14</v>
      </c>
      <c r="X1663" s="7">
        <v>25</v>
      </c>
      <c r="Y1663" s="14">
        <v>25</v>
      </c>
      <c r="Z1663" s="14">
        <v>25</v>
      </c>
      <c r="AA1663" s="9">
        <f t="shared" ref="AA1663:AA1726" si="296">(U1663*X1663/100)+U1663</f>
        <v>7000.1750000000002</v>
      </c>
      <c r="AB1663" s="9">
        <f t="shared" ref="AB1663:AB1726" si="297">(V1663*Y1663/100)+V1663</f>
        <v>7000.1750000000002</v>
      </c>
      <c r="AC1663" s="15">
        <f t="shared" ref="AC1663:AC1726" si="298">(W1663*Z1663/100)+W1663</f>
        <v>7000.1750000000002</v>
      </c>
    </row>
    <row r="1664" spans="1:29" x14ac:dyDescent="0.25">
      <c r="A1664" s="16" t="s">
        <v>5422</v>
      </c>
      <c r="B1664" s="17"/>
      <c r="C1664" s="18"/>
      <c r="D1664" s="16" t="s">
        <v>5423</v>
      </c>
      <c r="E1664" s="16" t="s">
        <v>3230</v>
      </c>
      <c r="F1664" s="18" t="s">
        <v>34</v>
      </c>
      <c r="G1664" s="18">
        <v>1</v>
      </c>
      <c r="H1664" s="16" t="s">
        <v>44</v>
      </c>
      <c r="I1664" s="16" t="s">
        <v>5407</v>
      </c>
      <c r="J1664" s="16" t="s">
        <v>205</v>
      </c>
      <c r="K1664" s="18">
        <v>0</v>
      </c>
      <c r="L1664" s="18">
        <v>0</v>
      </c>
      <c r="M1664" s="16" t="s">
        <v>55</v>
      </c>
      <c r="N1664" s="16" t="s">
        <v>3232</v>
      </c>
      <c r="O1664" s="16" t="s">
        <v>3233</v>
      </c>
      <c r="P1664" s="19" t="s">
        <v>21</v>
      </c>
      <c r="Q1664">
        <v>1</v>
      </c>
      <c r="R1664" s="8">
        <f t="shared" si="291"/>
        <v>4706</v>
      </c>
      <c r="S1664" s="8">
        <f t="shared" si="290"/>
        <v>4706</v>
      </c>
      <c r="T1664" s="6">
        <f t="shared" si="292"/>
        <v>19</v>
      </c>
      <c r="U1664" s="9">
        <f t="shared" si="293"/>
        <v>5600.14</v>
      </c>
      <c r="V1664" s="9">
        <f t="shared" si="294"/>
        <v>5600.14</v>
      </c>
      <c r="W1664" s="9">
        <f t="shared" si="295"/>
        <v>5600.14</v>
      </c>
      <c r="X1664" s="7">
        <v>25</v>
      </c>
      <c r="Y1664" s="14">
        <v>25</v>
      </c>
      <c r="Z1664" s="14">
        <v>25</v>
      </c>
      <c r="AA1664" s="9">
        <f t="shared" si="296"/>
        <v>7000.1750000000002</v>
      </c>
      <c r="AB1664" s="9">
        <f t="shared" si="297"/>
        <v>7000.1750000000002</v>
      </c>
      <c r="AC1664" s="15">
        <f t="shared" si="298"/>
        <v>7000.1750000000002</v>
      </c>
    </row>
    <row r="1665" spans="1:29" x14ac:dyDescent="0.25">
      <c r="A1665" s="16" t="s">
        <v>5424</v>
      </c>
      <c r="B1665" s="17"/>
      <c r="C1665" s="18"/>
      <c r="D1665" s="16" t="s">
        <v>5425</v>
      </c>
      <c r="E1665" s="16" t="s">
        <v>3230</v>
      </c>
      <c r="F1665" s="18" t="s">
        <v>34</v>
      </c>
      <c r="G1665" s="18">
        <v>1</v>
      </c>
      <c r="H1665" s="16" t="s">
        <v>44</v>
      </c>
      <c r="I1665" s="16" t="s">
        <v>5407</v>
      </c>
      <c r="J1665" s="16" t="s">
        <v>205</v>
      </c>
      <c r="K1665" s="18">
        <v>0</v>
      </c>
      <c r="L1665" s="18">
        <v>0</v>
      </c>
      <c r="M1665" s="16" t="s">
        <v>55</v>
      </c>
      <c r="N1665" s="16" t="s">
        <v>3232</v>
      </c>
      <c r="O1665" s="16" t="s">
        <v>3233</v>
      </c>
      <c r="P1665" s="19" t="s">
        <v>21</v>
      </c>
      <c r="Q1665">
        <v>1</v>
      </c>
      <c r="R1665" s="8">
        <f t="shared" si="291"/>
        <v>4706</v>
      </c>
      <c r="S1665" s="8">
        <f t="shared" si="290"/>
        <v>4706</v>
      </c>
      <c r="T1665" s="6">
        <f t="shared" si="292"/>
        <v>19</v>
      </c>
      <c r="U1665" s="9">
        <f t="shared" si="293"/>
        <v>5600.14</v>
      </c>
      <c r="V1665" s="9">
        <f t="shared" si="294"/>
        <v>5600.14</v>
      </c>
      <c r="W1665" s="9">
        <f t="shared" si="295"/>
        <v>5600.14</v>
      </c>
      <c r="X1665" s="7">
        <v>25</v>
      </c>
      <c r="Y1665" s="14">
        <v>25</v>
      </c>
      <c r="Z1665" s="14">
        <v>25</v>
      </c>
      <c r="AA1665" s="9">
        <f t="shared" si="296"/>
        <v>7000.1750000000002</v>
      </c>
      <c r="AB1665" s="9">
        <f t="shared" si="297"/>
        <v>7000.1750000000002</v>
      </c>
      <c r="AC1665" s="15">
        <f t="shared" si="298"/>
        <v>7000.1750000000002</v>
      </c>
    </row>
    <row r="1666" spans="1:29" x14ac:dyDescent="0.25">
      <c r="A1666" s="16" t="s">
        <v>5426</v>
      </c>
      <c r="B1666" s="17"/>
      <c r="C1666" s="18"/>
      <c r="D1666" s="16" t="s">
        <v>5427</v>
      </c>
      <c r="E1666" s="16" t="s">
        <v>3439</v>
      </c>
      <c r="F1666" s="18" t="s">
        <v>34</v>
      </c>
      <c r="G1666" s="18">
        <v>1</v>
      </c>
      <c r="H1666" s="16" t="s">
        <v>521</v>
      </c>
      <c r="I1666" s="16" t="s">
        <v>5428</v>
      </c>
      <c r="J1666" s="16" t="s">
        <v>205</v>
      </c>
      <c r="K1666" s="18">
        <v>0</v>
      </c>
      <c r="L1666" s="18">
        <v>0</v>
      </c>
      <c r="M1666" s="16" t="s">
        <v>55</v>
      </c>
      <c r="N1666" s="16" t="s">
        <v>1093</v>
      </c>
      <c r="O1666" s="16" t="s">
        <v>3927</v>
      </c>
      <c r="P1666" s="19" t="s">
        <v>21</v>
      </c>
      <c r="Q1666">
        <v>1</v>
      </c>
      <c r="R1666" s="8">
        <f t="shared" si="291"/>
        <v>3658</v>
      </c>
      <c r="S1666" s="8">
        <f t="shared" si="290"/>
        <v>3658</v>
      </c>
      <c r="T1666" s="6">
        <f t="shared" si="292"/>
        <v>19</v>
      </c>
      <c r="U1666" s="9">
        <f t="shared" si="293"/>
        <v>4353.0200000000004</v>
      </c>
      <c r="V1666" s="9">
        <f t="shared" si="294"/>
        <v>4353.0200000000004</v>
      </c>
      <c r="W1666" s="9">
        <f t="shared" si="295"/>
        <v>4353.0200000000004</v>
      </c>
      <c r="X1666" s="7">
        <v>25</v>
      </c>
      <c r="Y1666" s="14">
        <v>25</v>
      </c>
      <c r="Z1666" s="14">
        <v>25</v>
      </c>
      <c r="AA1666" s="9">
        <f t="shared" si="296"/>
        <v>5441.2750000000005</v>
      </c>
      <c r="AB1666" s="9">
        <f t="shared" si="297"/>
        <v>5441.2750000000005</v>
      </c>
      <c r="AC1666" s="15">
        <f t="shared" si="298"/>
        <v>5441.2750000000005</v>
      </c>
    </row>
    <row r="1667" spans="1:29" x14ac:dyDescent="0.25">
      <c r="A1667" s="16" t="s">
        <v>5429</v>
      </c>
      <c r="B1667" s="17"/>
      <c r="C1667" s="18"/>
      <c r="D1667" s="16" t="s">
        <v>5430</v>
      </c>
      <c r="E1667" s="16" t="s">
        <v>3855</v>
      </c>
      <c r="F1667" s="18" t="s">
        <v>34</v>
      </c>
      <c r="G1667" s="18">
        <v>1</v>
      </c>
      <c r="H1667" s="16" t="s">
        <v>44</v>
      </c>
      <c r="I1667" s="16" t="s">
        <v>5431</v>
      </c>
      <c r="J1667" s="16" t="s">
        <v>205</v>
      </c>
      <c r="K1667" s="18">
        <v>0</v>
      </c>
      <c r="L1667" s="18">
        <v>0</v>
      </c>
      <c r="M1667" s="16" t="s">
        <v>55</v>
      </c>
      <c r="N1667" s="16" t="s">
        <v>2660</v>
      </c>
      <c r="O1667" s="16" t="s">
        <v>3865</v>
      </c>
      <c r="P1667" s="19" t="s">
        <v>21</v>
      </c>
      <c r="Q1667">
        <v>1</v>
      </c>
      <c r="R1667" s="8">
        <f t="shared" si="291"/>
        <v>6089</v>
      </c>
      <c r="S1667" s="8">
        <f t="shared" ref="S1667:S1730" si="299">R1667/Q1667</f>
        <v>6089</v>
      </c>
      <c r="T1667" s="6">
        <f t="shared" si="292"/>
        <v>19</v>
      </c>
      <c r="U1667" s="9">
        <f t="shared" si="293"/>
        <v>7245.91</v>
      </c>
      <c r="V1667" s="9">
        <f t="shared" si="294"/>
        <v>7245.91</v>
      </c>
      <c r="W1667" s="9">
        <f t="shared" si="295"/>
        <v>7245.91</v>
      </c>
      <c r="X1667" s="7">
        <v>25</v>
      </c>
      <c r="Y1667" s="14">
        <v>25</v>
      </c>
      <c r="Z1667" s="14">
        <v>25</v>
      </c>
      <c r="AA1667" s="9">
        <f t="shared" si="296"/>
        <v>9057.3875000000007</v>
      </c>
      <c r="AB1667" s="9">
        <f t="shared" si="297"/>
        <v>9057.3875000000007</v>
      </c>
      <c r="AC1667" s="15">
        <f t="shared" si="298"/>
        <v>9057.3875000000007</v>
      </c>
    </row>
    <row r="1668" spans="1:29" x14ac:dyDescent="0.25">
      <c r="A1668" s="16" t="s">
        <v>5432</v>
      </c>
      <c r="B1668" s="17"/>
      <c r="C1668" s="18"/>
      <c r="D1668" s="16" t="s">
        <v>5433</v>
      </c>
      <c r="E1668" s="16" t="s">
        <v>3855</v>
      </c>
      <c r="F1668" s="18" t="s">
        <v>34</v>
      </c>
      <c r="G1668" s="18">
        <v>1</v>
      </c>
      <c r="H1668" s="16" t="s">
        <v>44</v>
      </c>
      <c r="I1668" s="16" t="s">
        <v>5431</v>
      </c>
      <c r="J1668" s="16" t="s">
        <v>205</v>
      </c>
      <c r="K1668" s="18">
        <v>0</v>
      </c>
      <c r="L1668" s="18">
        <v>0</v>
      </c>
      <c r="M1668" s="16" t="s">
        <v>55</v>
      </c>
      <c r="N1668" s="16" t="s">
        <v>2660</v>
      </c>
      <c r="O1668" s="16" t="s">
        <v>3865</v>
      </c>
      <c r="P1668" s="19" t="s">
        <v>21</v>
      </c>
      <c r="Q1668">
        <v>1</v>
      </c>
      <c r="R1668" s="8">
        <f t="shared" si="291"/>
        <v>6089</v>
      </c>
      <c r="S1668" s="8">
        <f t="shared" si="299"/>
        <v>6089</v>
      </c>
      <c r="T1668" s="6">
        <f t="shared" si="292"/>
        <v>19</v>
      </c>
      <c r="U1668" s="9">
        <f t="shared" si="293"/>
        <v>7245.91</v>
      </c>
      <c r="V1668" s="9">
        <f t="shared" si="294"/>
        <v>7245.91</v>
      </c>
      <c r="W1668" s="9">
        <f t="shared" si="295"/>
        <v>7245.91</v>
      </c>
      <c r="X1668" s="7">
        <v>25</v>
      </c>
      <c r="Y1668" s="14">
        <v>25</v>
      </c>
      <c r="Z1668" s="14">
        <v>25</v>
      </c>
      <c r="AA1668" s="9">
        <f t="shared" si="296"/>
        <v>9057.3875000000007</v>
      </c>
      <c r="AB1668" s="9">
        <f t="shared" si="297"/>
        <v>9057.3875000000007</v>
      </c>
      <c r="AC1668" s="15">
        <f t="shared" si="298"/>
        <v>9057.3875000000007</v>
      </c>
    </row>
    <row r="1669" spans="1:29" x14ac:dyDescent="0.25">
      <c r="A1669" s="16" t="s">
        <v>5434</v>
      </c>
      <c r="B1669" s="17"/>
      <c r="C1669" s="18"/>
      <c r="D1669" s="16" t="s">
        <v>5435</v>
      </c>
      <c r="E1669" s="16" t="s">
        <v>3855</v>
      </c>
      <c r="F1669" s="18" t="s">
        <v>34</v>
      </c>
      <c r="G1669" s="18">
        <v>1</v>
      </c>
      <c r="H1669" s="16" t="s">
        <v>44</v>
      </c>
      <c r="I1669" s="16" t="s">
        <v>5431</v>
      </c>
      <c r="J1669" s="16" t="s">
        <v>205</v>
      </c>
      <c r="K1669" s="18">
        <v>0</v>
      </c>
      <c r="L1669" s="18">
        <v>0</v>
      </c>
      <c r="M1669" s="16" t="s">
        <v>55</v>
      </c>
      <c r="N1669" s="16" t="s">
        <v>2660</v>
      </c>
      <c r="O1669" s="16" t="s">
        <v>3865</v>
      </c>
      <c r="P1669" s="19" t="s">
        <v>21</v>
      </c>
      <c r="Q1669">
        <v>1</v>
      </c>
      <c r="R1669" s="8">
        <f t="shared" si="291"/>
        <v>6089</v>
      </c>
      <c r="S1669" s="8">
        <f t="shared" si="299"/>
        <v>6089</v>
      </c>
      <c r="T1669" s="6">
        <f t="shared" si="292"/>
        <v>19</v>
      </c>
      <c r="U1669" s="9">
        <f t="shared" si="293"/>
        <v>7245.91</v>
      </c>
      <c r="V1669" s="9">
        <f t="shared" si="294"/>
        <v>7245.91</v>
      </c>
      <c r="W1669" s="9">
        <f t="shared" si="295"/>
        <v>7245.91</v>
      </c>
      <c r="X1669" s="7">
        <v>25</v>
      </c>
      <c r="Y1669" s="14">
        <v>25</v>
      </c>
      <c r="Z1669" s="14">
        <v>25</v>
      </c>
      <c r="AA1669" s="9">
        <f t="shared" si="296"/>
        <v>9057.3875000000007</v>
      </c>
      <c r="AB1669" s="9">
        <f t="shared" si="297"/>
        <v>9057.3875000000007</v>
      </c>
      <c r="AC1669" s="15">
        <f t="shared" si="298"/>
        <v>9057.3875000000007</v>
      </c>
    </row>
    <row r="1670" spans="1:29" x14ac:dyDescent="0.25">
      <c r="A1670" s="16" t="s">
        <v>5436</v>
      </c>
      <c r="B1670" s="17"/>
      <c r="C1670" s="18"/>
      <c r="D1670" s="16" t="s">
        <v>5437</v>
      </c>
      <c r="E1670" s="16" t="s">
        <v>3855</v>
      </c>
      <c r="F1670" s="18" t="s">
        <v>34</v>
      </c>
      <c r="G1670" s="18">
        <v>1</v>
      </c>
      <c r="H1670" s="16" t="s">
        <v>44</v>
      </c>
      <c r="I1670" s="16" t="s">
        <v>5431</v>
      </c>
      <c r="J1670" s="16" t="s">
        <v>205</v>
      </c>
      <c r="K1670" s="18">
        <v>0</v>
      </c>
      <c r="L1670" s="18">
        <v>0</v>
      </c>
      <c r="M1670" s="16" t="s">
        <v>55</v>
      </c>
      <c r="N1670" s="16" t="s">
        <v>2660</v>
      </c>
      <c r="O1670" s="16" t="s">
        <v>3865</v>
      </c>
      <c r="P1670" s="19" t="s">
        <v>21</v>
      </c>
      <c r="Q1670">
        <v>1</v>
      </c>
      <c r="R1670" s="8">
        <f t="shared" si="291"/>
        <v>6089</v>
      </c>
      <c r="S1670" s="8">
        <f t="shared" si="299"/>
        <v>6089</v>
      </c>
      <c r="T1670" s="6">
        <f t="shared" si="292"/>
        <v>19</v>
      </c>
      <c r="U1670" s="9">
        <f t="shared" si="293"/>
        <v>7245.91</v>
      </c>
      <c r="V1670" s="9">
        <f t="shared" si="294"/>
        <v>7245.91</v>
      </c>
      <c r="W1670" s="9">
        <f t="shared" si="295"/>
        <v>7245.91</v>
      </c>
      <c r="X1670" s="7">
        <v>25</v>
      </c>
      <c r="Y1670" s="14">
        <v>25</v>
      </c>
      <c r="Z1670" s="14">
        <v>25</v>
      </c>
      <c r="AA1670" s="9">
        <f t="shared" si="296"/>
        <v>9057.3875000000007</v>
      </c>
      <c r="AB1670" s="9">
        <f t="shared" si="297"/>
        <v>9057.3875000000007</v>
      </c>
      <c r="AC1670" s="15">
        <f t="shared" si="298"/>
        <v>9057.3875000000007</v>
      </c>
    </row>
    <row r="1671" spans="1:29" x14ac:dyDescent="0.25">
      <c r="A1671" s="16" t="s">
        <v>5438</v>
      </c>
      <c r="B1671" s="17"/>
      <c r="C1671" s="18"/>
      <c r="D1671" s="16" t="s">
        <v>5439</v>
      </c>
      <c r="E1671" s="16" t="s">
        <v>4104</v>
      </c>
      <c r="F1671" s="18" t="s">
        <v>34</v>
      </c>
      <c r="G1671" s="18">
        <v>1</v>
      </c>
      <c r="H1671" s="16" t="s">
        <v>44</v>
      </c>
      <c r="I1671" s="16" t="s">
        <v>5440</v>
      </c>
      <c r="J1671" s="16" t="s">
        <v>205</v>
      </c>
      <c r="K1671" s="18">
        <v>0</v>
      </c>
      <c r="L1671" s="18">
        <v>0</v>
      </c>
      <c r="M1671" s="16" t="s">
        <v>55</v>
      </c>
      <c r="N1671" s="16" t="s">
        <v>356</v>
      </c>
      <c r="O1671" s="16" t="s">
        <v>2608</v>
      </c>
      <c r="P1671" s="19" t="s">
        <v>21</v>
      </c>
      <c r="Q1671">
        <v>1</v>
      </c>
      <c r="R1671" s="8">
        <f t="shared" si="291"/>
        <v>1714</v>
      </c>
      <c r="S1671" s="8">
        <f t="shared" si="299"/>
        <v>1714</v>
      </c>
      <c r="T1671" s="6">
        <f t="shared" si="292"/>
        <v>19</v>
      </c>
      <c r="U1671" s="9">
        <f t="shared" si="293"/>
        <v>2039.66</v>
      </c>
      <c r="V1671" s="9">
        <f t="shared" si="294"/>
        <v>2039.66</v>
      </c>
      <c r="W1671" s="9">
        <f t="shared" si="295"/>
        <v>2039.66</v>
      </c>
      <c r="X1671" s="7">
        <v>25</v>
      </c>
      <c r="Y1671" s="14">
        <v>25</v>
      </c>
      <c r="Z1671" s="14">
        <v>25</v>
      </c>
      <c r="AA1671" s="9">
        <f t="shared" si="296"/>
        <v>2549.5750000000003</v>
      </c>
      <c r="AB1671" s="9">
        <f t="shared" si="297"/>
        <v>2549.5750000000003</v>
      </c>
      <c r="AC1671" s="15">
        <f t="shared" si="298"/>
        <v>2549.5750000000003</v>
      </c>
    </row>
    <row r="1672" spans="1:29" x14ac:dyDescent="0.25">
      <c r="A1672" s="16" t="s">
        <v>5441</v>
      </c>
      <c r="B1672" s="17"/>
      <c r="C1672" s="18"/>
      <c r="D1672" s="16" t="s">
        <v>5442</v>
      </c>
      <c r="E1672" s="16" t="s">
        <v>3533</v>
      </c>
      <c r="F1672" s="18" t="s">
        <v>34</v>
      </c>
      <c r="G1672" s="18">
        <v>1</v>
      </c>
      <c r="H1672" s="16" t="s">
        <v>39</v>
      </c>
      <c r="I1672" s="16" t="s">
        <v>5443</v>
      </c>
      <c r="J1672" s="16" t="s">
        <v>205</v>
      </c>
      <c r="K1672" s="18">
        <v>0</v>
      </c>
      <c r="L1672" s="18">
        <v>0</v>
      </c>
      <c r="M1672" s="16" t="s">
        <v>55</v>
      </c>
      <c r="N1672" s="16" t="s">
        <v>73</v>
      </c>
      <c r="O1672" s="16" t="s">
        <v>5444</v>
      </c>
      <c r="P1672" s="19" t="s">
        <v>21</v>
      </c>
      <c r="Q1672">
        <v>1</v>
      </c>
      <c r="R1672" s="8">
        <f t="shared" si="291"/>
        <v>16542</v>
      </c>
      <c r="S1672" s="8">
        <f t="shared" si="299"/>
        <v>16542</v>
      </c>
      <c r="T1672" s="6">
        <f t="shared" si="292"/>
        <v>19</v>
      </c>
      <c r="U1672" s="9">
        <f t="shared" si="293"/>
        <v>19684.98</v>
      </c>
      <c r="V1672" s="9">
        <f t="shared" si="294"/>
        <v>19684.98</v>
      </c>
      <c r="W1672" s="9">
        <f t="shared" si="295"/>
        <v>19684.98</v>
      </c>
      <c r="X1672" s="7">
        <v>25</v>
      </c>
      <c r="Y1672" s="14">
        <v>25</v>
      </c>
      <c r="Z1672" s="14">
        <v>25</v>
      </c>
      <c r="AA1672" s="9">
        <f t="shared" si="296"/>
        <v>24606.224999999999</v>
      </c>
      <c r="AB1672" s="9">
        <f t="shared" si="297"/>
        <v>24606.224999999999</v>
      </c>
      <c r="AC1672" s="15">
        <f t="shared" si="298"/>
        <v>24606.224999999999</v>
      </c>
    </row>
    <row r="1673" spans="1:29" x14ac:dyDescent="0.25">
      <c r="A1673" s="16" t="s">
        <v>5445</v>
      </c>
      <c r="B1673" s="17"/>
      <c r="C1673" s="18"/>
      <c r="D1673" s="16" t="s">
        <v>5446</v>
      </c>
      <c r="E1673" s="16" t="s">
        <v>2600</v>
      </c>
      <c r="F1673" s="18" t="s">
        <v>34</v>
      </c>
      <c r="G1673" s="18">
        <v>1</v>
      </c>
      <c r="H1673" s="16" t="s">
        <v>44</v>
      </c>
      <c r="I1673" s="16" t="s">
        <v>2601</v>
      </c>
      <c r="J1673" s="16" t="s">
        <v>205</v>
      </c>
      <c r="K1673" s="18">
        <v>0</v>
      </c>
      <c r="L1673" s="18">
        <v>0</v>
      </c>
      <c r="M1673" s="16" t="s">
        <v>55</v>
      </c>
      <c r="N1673" s="16" t="s">
        <v>2059</v>
      </c>
      <c r="O1673" s="16" t="s">
        <v>1553</v>
      </c>
      <c r="P1673" s="19" t="s">
        <v>21</v>
      </c>
      <c r="Q1673">
        <v>1</v>
      </c>
      <c r="R1673" s="8">
        <f t="shared" si="291"/>
        <v>6218</v>
      </c>
      <c r="S1673" s="8">
        <f t="shared" si="299"/>
        <v>6218</v>
      </c>
      <c r="T1673" s="6">
        <f t="shared" si="292"/>
        <v>19</v>
      </c>
      <c r="U1673" s="9">
        <f t="shared" si="293"/>
        <v>7399.42</v>
      </c>
      <c r="V1673" s="9">
        <f t="shared" si="294"/>
        <v>7399.42</v>
      </c>
      <c r="W1673" s="9">
        <f t="shared" si="295"/>
        <v>7399.42</v>
      </c>
      <c r="X1673" s="7">
        <v>25</v>
      </c>
      <c r="Y1673" s="14">
        <v>25</v>
      </c>
      <c r="Z1673" s="14">
        <v>25</v>
      </c>
      <c r="AA1673" s="9">
        <f t="shared" si="296"/>
        <v>9249.2749999999996</v>
      </c>
      <c r="AB1673" s="9">
        <f t="shared" si="297"/>
        <v>9249.2749999999996</v>
      </c>
      <c r="AC1673" s="15">
        <f t="shared" si="298"/>
        <v>9249.2749999999996</v>
      </c>
    </row>
    <row r="1674" spans="1:29" x14ac:dyDescent="0.25">
      <c r="A1674" s="16" t="s">
        <v>5447</v>
      </c>
      <c r="B1674" s="17"/>
      <c r="C1674" s="18"/>
      <c r="D1674" s="16" t="s">
        <v>5448</v>
      </c>
      <c r="E1674" s="16" t="s">
        <v>2600</v>
      </c>
      <c r="F1674" s="18" t="s">
        <v>34</v>
      </c>
      <c r="G1674" s="18">
        <v>1</v>
      </c>
      <c r="H1674" s="16" t="s">
        <v>44</v>
      </c>
      <c r="I1674" s="16" t="s">
        <v>5449</v>
      </c>
      <c r="J1674" s="16" t="s">
        <v>205</v>
      </c>
      <c r="K1674" s="18">
        <v>0</v>
      </c>
      <c r="L1674" s="18">
        <v>0</v>
      </c>
      <c r="M1674" s="16" t="s">
        <v>55</v>
      </c>
      <c r="N1674" s="16" t="s">
        <v>2059</v>
      </c>
      <c r="O1674" s="16" t="s">
        <v>1553</v>
      </c>
      <c r="P1674" s="19" t="s">
        <v>21</v>
      </c>
      <c r="Q1674">
        <v>1</v>
      </c>
      <c r="R1674" s="8">
        <f t="shared" si="291"/>
        <v>10894</v>
      </c>
      <c r="S1674" s="8">
        <f t="shared" si="299"/>
        <v>10894</v>
      </c>
      <c r="T1674" s="6">
        <f t="shared" si="292"/>
        <v>19</v>
      </c>
      <c r="U1674" s="9">
        <f t="shared" si="293"/>
        <v>12963.86</v>
      </c>
      <c r="V1674" s="9">
        <f t="shared" si="294"/>
        <v>12963.86</v>
      </c>
      <c r="W1674" s="9">
        <f t="shared" si="295"/>
        <v>12963.86</v>
      </c>
      <c r="X1674" s="7">
        <v>25</v>
      </c>
      <c r="Y1674" s="14">
        <v>25</v>
      </c>
      <c r="Z1674" s="14">
        <v>25</v>
      </c>
      <c r="AA1674" s="9">
        <f t="shared" si="296"/>
        <v>16204.825000000001</v>
      </c>
      <c r="AB1674" s="9">
        <f t="shared" si="297"/>
        <v>16204.825000000001</v>
      </c>
      <c r="AC1674" s="15">
        <f t="shared" si="298"/>
        <v>16204.825000000001</v>
      </c>
    </row>
    <row r="1675" spans="1:29" x14ac:dyDescent="0.25">
      <c r="A1675" s="16" t="s">
        <v>5450</v>
      </c>
      <c r="B1675" s="17"/>
      <c r="C1675" s="18"/>
      <c r="D1675" s="16" t="s">
        <v>5451</v>
      </c>
      <c r="E1675" s="16" t="s">
        <v>575</v>
      </c>
      <c r="F1675" s="18" t="s">
        <v>34</v>
      </c>
      <c r="G1675" s="18">
        <v>1</v>
      </c>
      <c r="H1675" s="16" t="s">
        <v>39</v>
      </c>
      <c r="I1675" s="16" t="s">
        <v>5452</v>
      </c>
      <c r="J1675" s="16" t="s">
        <v>205</v>
      </c>
      <c r="K1675" s="18">
        <v>0</v>
      </c>
      <c r="L1675" s="18">
        <v>0</v>
      </c>
      <c r="M1675" s="16" t="s">
        <v>55</v>
      </c>
      <c r="N1675" s="16" t="s">
        <v>356</v>
      </c>
      <c r="O1675" s="16" t="s">
        <v>1195</v>
      </c>
      <c r="P1675" s="19" t="s">
        <v>21</v>
      </c>
      <c r="Q1675">
        <v>1</v>
      </c>
      <c r="R1675" s="8">
        <f t="shared" si="291"/>
        <v>60562</v>
      </c>
      <c r="S1675" s="8">
        <f t="shared" si="299"/>
        <v>60562</v>
      </c>
      <c r="T1675" s="6">
        <f t="shared" si="292"/>
        <v>19</v>
      </c>
      <c r="U1675" s="9">
        <f t="shared" si="293"/>
        <v>72068.78</v>
      </c>
      <c r="V1675" s="9">
        <f t="shared" si="294"/>
        <v>72068.78</v>
      </c>
      <c r="W1675" s="9">
        <f t="shared" si="295"/>
        <v>72068.78</v>
      </c>
      <c r="X1675" s="7">
        <v>25</v>
      </c>
      <c r="Y1675" s="14">
        <v>25</v>
      </c>
      <c r="Z1675" s="14">
        <v>25</v>
      </c>
      <c r="AA1675" s="9">
        <f t="shared" si="296"/>
        <v>90085.975000000006</v>
      </c>
      <c r="AB1675" s="9">
        <f t="shared" si="297"/>
        <v>90085.975000000006</v>
      </c>
      <c r="AC1675" s="15">
        <f t="shared" si="298"/>
        <v>90085.975000000006</v>
      </c>
    </row>
    <row r="1676" spans="1:29" x14ac:dyDescent="0.25">
      <c r="A1676" s="16" t="s">
        <v>5453</v>
      </c>
      <c r="B1676" s="17"/>
      <c r="C1676" s="18"/>
      <c r="D1676" s="16" t="s">
        <v>5454</v>
      </c>
      <c r="E1676" s="16" t="s">
        <v>5455</v>
      </c>
      <c r="F1676" s="18" t="s">
        <v>34</v>
      </c>
      <c r="G1676" s="18">
        <v>1</v>
      </c>
      <c r="H1676" s="16" t="s">
        <v>44</v>
      </c>
      <c r="I1676" s="16" t="s">
        <v>5456</v>
      </c>
      <c r="J1676" s="16" t="s">
        <v>17</v>
      </c>
      <c r="K1676" s="18">
        <v>0</v>
      </c>
      <c r="L1676" s="18">
        <v>0</v>
      </c>
      <c r="M1676" s="16" t="s">
        <v>55</v>
      </c>
      <c r="N1676" s="16" t="s">
        <v>1334</v>
      </c>
      <c r="O1676" s="16" t="s">
        <v>1656</v>
      </c>
      <c r="P1676" s="19" t="s">
        <v>21</v>
      </c>
      <c r="Q1676">
        <v>1</v>
      </c>
      <c r="R1676" s="8">
        <f t="shared" si="291"/>
        <v>3245</v>
      </c>
      <c r="S1676" s="8">
        <f t="shared" si="299"/>
        <v>3245</v>
      </c>
      <c r="T1676" s="6">
        <f t="shared" si="292"/>
        <v>0</v>
      </c>
      <c r="U1676" s="9">
        <f t="shared" si="293"/>
        <v>3245</v>
      </c>
      <c r="V1676" s="9">
        <f t="shared" si="294"/>
        <v>3245</v>
      </c>
      <c r="W1676" s="9">
        <f t="shared" si="295"/>
        <v>3245</v>
      </c>
      <c r="X1676" s="7">
        <v>25</v>
      </c>
      <c r="Y1676" s="14">
        <v>25</v>
      </c>
      <c r="Z1676" s="14">
        <v>25</v>
      </c>
      <c r="AA1676" s="9">
        <f t="shared" si="296"/>
        <v>4056.25</v>
      </c>
      <c r="AB1676" s="9">
        <f t="shared" si="297"/>
        <v>4056.25</v>
      </c>
      <c r="AC1676" s="15">
        <f t="shared" si="298"/>
        <v>4056.25</v>
      </c>
    </row>
    <row r="1677" spans="1:29" x14ac:dyDescent="0.25">
      <c r="A1677" s="16" t="s">
        <v>5457</v>
      </c>
      <c r="B1677" s="17"/>
      <c r="C1677" s="18"/>
      <c r="D1677" s="16" t="s">
        <v>5458</v>
      </c>
      <c r="E1677" s="16" t="s">
        <v>5455</v>
      </c>
      <c r="F1677" s="18" t="s">
        <v>34</v>
      </c>
      <c r="G1677" s="18">
        <v>1</v>
      </c>
      <c r="H1677" s="16" t="s">
        <v>44</v>
      </c>
      <c r="I1677" s="16" t="s">
        <v>5456</v>
      </c>
      <c r="J1677" s="16" t="s">
        <v>17</v>
      </c>
      <c r="K1677" s="18">
        <v>0</v>
      </c>
      <c r="L1677" s="18">
        <v>0</v>
      </c>
      <c r="M1677" s="16" t="s">
        <v>55</v>
      </c>
      <c r="N1677" s="16" t="s">
        <v>1334</v>
      </c>
      <c r="O1677" s="16" t="s">
        <v>1656</v>
      </c>
      <c r="P1677" s="19" t="s">
        <v>21</v>
      </c>
      <c r="Q1677">
        <v>1</v>
      </c>
      <c r="R1677" s="8">
        <f t="shared" si="291"/>
        <v>3245</v>
      </c>
      <c r="S1677" s="8">
        <f t="shared" si="299"/>
        <v>3245</v>
      </c>
      <c r="T1677" s="6">
        <f t="shared" si="292"/>
        <v>0</v>
      </c>
      <c r="U1677" s="9">
        <f t="shared" si="293"/>
        <v>3245</v>
      </c>
      <c r="V1677" s="9">
        <f t="shared" si="294"/>
        <v>3245</v>
      </c>
      <c r="W1677" s="9">
        <f t="shared" si="295"/>
        <v>3245</v>
      </c>
      <c r="X1677" s="7">
        <v>25</v>
      </c>
      <c r="Y1677" s="14">
        <v>25</v>
      </c>
      <c r="Z1677" s="14">
        <v>25</v>
      </c>
      <c r="AA1677" s="9">
        <f t="shared" si="296"/>
        <v>4056.25</v>
      </c>
      <c r="AB1677" s="9">
        <f t="shared" si="297"/>
        <v>4056.25</v>
      </c>
      <c r="AC1677" s="15">
        <f t="shared" si="298"/>
        <v>4056.25</v>
      </c>
    </row>
    <row r="1678" spans="1:29" x14ac:dyDescent="0.25">
      <c r="A1678" s="16" t="s">
        <v>5459</v>
      </c>
      <c r="B1678" s="17"/>
      <c r="C1678" s="18"/>
      <c r="D1678" s="16" t="s">
        <v>5460</v>
      </c>
      <c r="E1678" s="16" t="s">
        <v>5455</v>
      </c>
      <c r="F1678" s="18" t="s">
        <v>34</v>
      </c>
      <c r="G1678" s="18">
        <v>1</v>
      </c>
      <c r="H1678" s="16" t="s">
        <v>44</v>
      </c>
      <c r="I1678" s="16" t="s">
        <v>5456</v>
      </c>
      <c r="J1678" s="16" t="s">
        <v>17</v>
      </c>
      <c r="K1678" s="18">
        <v>0</v>
      </c>
      <c r="L1678" s="18">
        <v>0</v>
      </c>
      <c r="M1678" s="16" t="s">
        <v>55</v>
      </c>
      <c r="N1678" s="16" t="s">
        <v>1334</v>
      </c>
      <c r="O1678" s="16" t="s">
        <v>1656</v>
      </c>
      <c r="P1678" s="19" t="s">
        <v>21</v>
      </c>
      <c r="Q1678">
        <v>1</v>
      </c>
      <c r="R1678" s="8">
        <f t="shared" si="291"/>
        <v>3245</v>
      </c>
      <c r="S1678" s="8">
        <f t="shared" si="299"/>
        <v>3245</v>
      </c>
      <c r="T1678" s="6">
        <f t="shared" si="292"/>
        <v>0</v>
      </c>
      <c r="U1678" s="9">
        <f t="shared" si="293"/>
        <v>3245</v>
      </c>
      <c r="V1678" s="9">
        <f t="shared" si="294"/>
        <v>3245</v>
      </c>
      <c r="W1678" s="9">
        <f t="shared" si="295"/>
        <v>3245</v>
      </c>
      <c r="X1678" s="7">
        <v>25</v>
      </c>
      <c r="Y1678" s="14">
        <v>25</v>
      </c>
      <c r="Z1678" s="14">
        <v>25</v>
      </c>
      <c r="AA1678" s="9">
        <f t="shared" si="296"/>
        <v>4056.25</v>
      </c>
      <c r="AB1678" s="9">
        <f t="shared" si="297"/>
        <v>4056.25</v>
      </c>
      <c r="AC1678" s="15">
        <f t="shared" si="298"/>
        <v>4056.25</v>
      </c>
    </row>
    <row r="1679" spans="1:29" x14ac:dyDescent="0.25">
      <c r="A1679" s="16" t="s">
        <v>5461</v>
      </c>
      <c r="B1679" s="17"/>
      <c r="C1679" s="18"/>
      <c r="D1679" s="16" t="s">
        <v>5462</v>
      </c>
      <c r="E1679" s="16" t="s">
        <v>5455</v>
      </c>
      <c r="F1679" s="18" t="s">
        <v>34</v>
      </c>
      <c r="G1679" s="18">
        <v>1</v>
      </c>
      <c r="H1679" s="16" t="s">
        <v>44</v>
      </c>
      <c r="I1679" s="16" t="s">
        <v>5456</v>
      </c>
      <c r="J1679" s="16" t="s">
        <v>17</v>
      </c>
      <c r="K1679" s="18">
        <v>0</v>
      </c>
      <c r="L1679" s="18">
        <v>0</v>
      </c>
      <c r="M1679" s="16" t="s">
        <v>55</v>
      </c>
      <c r="N1679" s="16" t="s">
        <v>1334</v>
      </c>
      <c r="O1679" s="16" t="s">
        <v>1656</v>
      </c>
      <c r="P1679" s="19" t="s">
        <v>21</v>
      </c>
      <c r="Q1679">
        <v>1</v>
      </c>
      <c r="R1679" s="8">
        <f t="shared" si="291"/>
        <v>3245</v>
      </c>
      <c r="S1679" s="8">
        <f t="shared" si="299"/>
        <v>3245</v>
      </c>
      <c r="T1679" s="6">
        <f t="shared" si="292"/>
        <v>0</v>
      </c>
      <c r="U1679" s="9">
        <f t="shared" si="293"/>
        <v>3245</v>
      </c>
      <c r="V1679" s="9">
        <f t="shared" si="294"/>
        <v>3245</v>
      </c>
      <c r="W1679" s="9">
        <f t="shared" si="295"/>
        <v>3245</v>
      </c>
      <c r="X1679" s="7">
        <v>25</v>
      </c>
      <c r="Y1679" s="14">
        <v>25</v>
      </c>
      <c r="Z1679" s="14">
        <v>25</v>
      </c>
      <c r="AA1679" s="9">
        <f t="shared" si="296"/>
        <v>4056.25</v>
      </c>
      <c r="AB1679" s="9">
        <f t="shared" si="297"/>
        <v>4056.25</v>
      </c>
      <c r="AC1679" s="15">
        <f t="shared" si="298"/>
        <v>4056.25</v>
      </c>
    </row>
    <row r="1680" spans="1:29" x14ac:dyDescent="0.25">
      <c r="A1680" s="16" t="s">
        <v>5463</v>
      </c>
      <c r="B1680" s="17"/>
      <c r="C1680" s="18"/>
      <c r="D1680" s="16" t="s">
        <v>5464</v>
      </c>
      <c r="E1680" s="16" t="s">
        <v>3230</v>
      </c>
      <c r="F1680" s="18" t="s">
        <v>34</v>
      </c>
      <c r="G1680" s="18">
        <v>1</v>
      </c>
      <c r="H1680" s="16" t="s">
        <v>44</v>
      </c>
      <c r="I1680" s="16" t="s">
        <v>5465</v>
      </c>
      <c r="J1680" s="16" t="s">
        <v>205</v>
      </c>
      <c r="K1680" s="18">
        <v>0</v>
      </c>
      <c r="L1680" s="18">
        <v>0</v>
      </c>
      <c r="M1680" s="16" t="s">
        <v>55</v>
      </c>
      <c r="N1680" s="16" t="s">
        <v>3232</v>
      </c>
      <c r="O1680" s="16" t="s">
        <v>3233</v>
      </c>
      <c r="P1680" s="19" t="s">
        <v>21</v>
      </c>
      <c r="Q1680">
        <v>1</v>
      </c>
      <c r="R1680" s="8">
        <f t="shared" si="291"/>
        <v>4278</v>
      </c>
      <c r="S1680" s="8">
        <f t="shared" si="299"/>
        <v>4278</v>
      </c>
      <c r="T1680" s="6">
        <f t="shared" si="292"/>
        <v>19</v>
      </c>
      <c r="U1680" s="9">
        <f t="shared" si="293"/>
        <v>5090.82</v>
      </c>
      <c r="V1680" s="9">
        <f t="shared" si="294"/>
        <v>5090.82</v>
      </c>
      <c r="W1680" s="9">
        <f t="shared" si="295"/>
        <v>5090.82</v>
      </c>
      <c r="X1680" s="7">
        <v>25</v>
      </c>
      <c r="Y1680" s="14">
        <v>25</v>
      </c>
      <c r="Z1680" s="14">
        <v>25</v>
      </c>
      <c r="AA1680" s="9">
        <f t="shared" si="296"/>
        <v>6363.5249999999996</v>
      </c>
      <c r="AB1680" s="9">
        <f t="shared" si="297"/>
        <v>6363.5249999999996</v>
      </c>
      <c r="AC1680" s="15">
        <f t="shared" si="298"/>
        <v>6363.5249999999996</v>
      </c>
    </row>
    <row r="1681" spans="1:29" x14ac:dyDescent="0.25">
      <c r="A1681" s="16" t="s">
        <v>5466</v>
      </c>
      <c r="B1681" s="17"/>
      <c r="C1681" s="18"/>
      <c r="D1681" s="16" t="s">
        <v>5467</v>
      </c>
      <c r="E1681" s="16" t="s">
        <v>3230</v>
      </c>
      <c r="F1681" s="18" t="s">
        <v>34</v>
      </c>
      <c r="G1681" s="18">
        <v>1</v>
      </c>
      <c r="H1681" s="16" t="s">
        <v>44</v>
      </c>
      <c r="I1681" s="16" t="s">
        <v>5465</v>
      </c>
      <c r="J1681" s="16" t="s">
        <v>205</v>
      </c>
      <c r="K1681" s="18">
        <v>0</v>
      </c>
      <c r="L1681" s="18">
        <v>0</v>
      </c>
      <c r="M1681" s="16" t="s">
        <v>55</v>
      </c>
      <c r="N1681" s="16" t="s">
        <v>3232</v>
      </c>
      <c r="O1681" s="16" t="s">
        <v>3233</v>
      </c>
      <c r="P1681" s="19" t="s">
        <v>21</v>
      </c>
      <c r="Q1681">
        <v>1</v>
      </c>
      <c r="R1681" s="8">
        <f t="shared" si="291"/>
        <v>4278</v>
      </c>
      <c r="S1681" s="8">
        <f t="shared" si="299"/>
        <v>4278</v>
      </c>
      <c r="T1681" s="6">
        <f t="shared" si="292"/>
        <v>19</v>
      </c>
      <c r="U1681" s="9">
        <f t="shared" si="293"/>
        <v>5090.82</v>
      </c>
      <c r="V1681" s="9">
        <f t="shared" si="294"/>
        <v>5090.82</v>
      </c>
      <c r="W1681" s="9">
        <f t="shared" si="295"/>
        <v>5090.82</v>
      </c>
      <c r="X1681" s="7">
        <v>25</v>
      </c>
      <c r="Y1681" s="14">
        <v>25</v>
      </c>
      <c r="Z1681" s="14">
        <v>25</v>
      </c>
      <c r="AA1681" s="9">
        <f t="shared" si="296"/>
        <v>6363.5249999999996</v>
      </c>
      <c r="AB1681" s="9">
        <f t="shared" si="297"/>
        <v>6363.5249999999996</v>
      </c>
      <c r="AC1681" s="15">
        <f t="shared" si="298"/>
        <v>6363.5249999999996</v>
      </c>
    </row>
    <row r="1682" spans="1:29" x14ac:dyDescent="0.25">
      <c r="A1682" s="16" t="s">
        <v>5468</v>
      </c>
      <c r="B1682" s="17"/>
      <c r="C1682" s="18"/>
      <c r="D1682" s="16" t="s">
        <v>5469</v>
      </c>
      <c r="E1682" s="16" t="s">
        <v>3230</v>
      </c>
      <c r="F1682" s="18" t="s">
        <v>34</v>
      </c>
      <c r="G1682" s="18">
        <v>1</v>
      </c>
      <c r="H1682" s="16" t="s">
        <v>44</v>
      </c>
      <c r="I1682" s="16" t="s">
        <v>5465</v>
      </c>
      <c r="J1682" s="16" t="s">
        <v>205</v>
      </c>
      <c r="K1682" s="18">
        <v>0</v>
      </c>
      <c r="L1682" s="18">
        <v>0</v>
      </c>
      <c r="M1682" s="16" t="s">
        <v>55</v>
      </c>
      <c r="N1682" s="16" t="s">
        <v>3232</v>
      </c>
      <c r="O1682" s="16" t="s">
        <v>3233</v>
      </c>
      <c r="P1682" s="19" t="s">
        <v>21</v>
      </c>
      <c r="Q1682">
        <v>1</v>
      </c>
      <c r="R1682" s="8">
        <f t="shared" si="291"/>
        <v>4278</v>
      </c>
      <c r="S1682" s="8">
        <f t="shared" si="299"/>
        <v>4278</v>
      </c>
      <c r="T1682" s="6">
        <f t="shared" si="292"/>
        <v>19</v>
      </c>
      <c r="U1682" s="9">
        <f t="shared" si="293"/>
        <v>5090.82</v>
      </c>
      <c r="V1682" s="9">
        <f t="shared" si="294"/>
        <v>5090.82</v>
      </c>
      <c r="W1682" s="9">
        <f t="shared" si="295"/>
        <v>5090.82</v>
      </c>
      <c r="X1682" s="7">
        <v>25</v>
      </c>
      <c r="Y1682" s="14">
        <v>25</v>
      </c>
      <c r="Z1682" s="14">
        <v>25</v>
      </c>
      <c r="AA1682" s="9">
        <f t="shared" si="296"/>
        <v>6363.5249999999996</v>
      </c>
      <c r="AB1682" s="9">
        <f t="shared" si="297"/>
        <v>6363.5249999999996</v>
      </c>
      <c r="AC1682" s="15">
        <f t="shared" si="298"/>
        <v>6363.5249999999996</v>
      </c>
    </row>
    <row r="1683" spans="1:29" x14ac:dyDescent="0.25">
      <c r="A1683" s="16" t="s">
        <v>5470</v>
      </c>
      <c r="B1683" s="17"/>
      <c r="C1683" s="18"/>
      <c r="D1683" s="16" t="s">
        <v>5471</v>
      </c>
      <c r="E1683" s="16" t="s">
        <v>3230</v>
      </c>
      <c r="F1683" s="18" t="s">
        <v>34</v>
      </c>
      <c r="G1683" s="18">
        <v>1</v>
      </c>
      <c r="H1683" s="16" t="s">
        <v>44</v>
      </c>
      <c r="I1683" s="16" t="s">
        <v>5465</v>
      </c>
      <c r="J1683" s="16" t="s">
        <v>205</v>
      </c>
      <c r="K1683" s="18">
        <v>0</v>
      </c>
      <c r="L1683" s="18">
        <v>0</v>
      </c>
      <c r="M1683" s="16" t="s">
        <v>55</v>
      </c>
      <c r="N1683" s="16" t="s">
        <v>3232</v>
      </c>
      <c r="O1683" s="16" t="s">
        <v>3233</v>
      </c>
      <c r="P1683" s="19" t="s">
        <v>21</v>
      </c>
      <c r="Q1683">
        <v>1</v>
      </c>
      <c r="R1683" s="8">
        <f t="shared" si="291"/>
        <v>4278</v>
      </c>
      <c r="S1683" s="8">
        <f t="shared" si="299"/>
        <v>4278</v>
      </c>
      <c r="T1683" s="6">
        <f t="shared" si="292"/>
        <v>19</v>
      </c>
      <c r="U1683" s="9">
        <f t="shared" si="293"/>
        <v>5090.82</v>
      </c>
      <c r="V1683" s="9">
        <f t="shared" si="294"/>
        <v>5090.82</v>
      </c>
      <c r="W1683" s="9">
        <f t="shared" si="295"/>
        <v>5090.82</v>
      </c>
      <c r="X1683" s="7">
        <v>25</v>
      </c>
      <c r="Y1683" s="14">
        <v>25</v>
      </c>
      <c r="Z1683" s="14">
        <v>25</v>
      </c>
      <c r="AA1683" s="9">
        <f t="shared" si="296"/>
        <v>6363.5249999999996</v>
      </c>
      <c r="AB1683" s="9">
        <f t="shared" si="297"/>
        <v>6363.5249999999996</v>
      </c>
      <c r="AC1683" s="15">
        <f t="shared" si="298"/>
        <v>6363.5249999999996</v>
      </c>
    </row>
    <row r="1684" spans="1:29" x14ac:dyDescent="0.25">
      <c r="A1684" s="16" t="s">
        <v>5472</v>
      </c>
      <c r="B1684" s="17"/>
      <c r="C1684" s="18"/>
      <c r="D1684" s="16" t="s">
        <v>5473</v>
      </c>
      <c r="E1684" s="16" t="s">
        <v>3230</v>
      </c>
      <c r="F1684" s="18" t="s">
        <v>34</v>
      </c>
      <c r="G1684" s="18">
        <v>1</v>
      </c>
      <c r="H1684" s="16" t="s">
        <v>44</v>
      </c>
      <c r="I1684" s="16" t="s">
        <v>5465</v>
      </c>
      <c r="J1684" s="16" t="s">
        <v>205</v>
      </c>
      <c r="K1684" s="18">
        <v>0</v>
      </c>
      <c r="L1684" s="18">
        <v>0</v>
      </c>
      <c r="M1684" s="16" t="s">
        <v>55</v>
      </c>
      <c r="N1684" s="16" t="s">
        <v>3232</v>
      </c>
      <c r="O1684" s="16" t="s">
        <v>3233</v>
      </c>
      <c r="P1684" s="19" t="s">
        <v>21</v>
      </c>
      <c r="Q1684">
        <v>1</v>
      </c>
      <c r="R1684" s="8">
        <f t="shared" si="291"/>
        <v>4278</v>
      </c>
      <c r="S1684" s="8">
        <f t="shared" si="299"/>
        <v>4278</v>
      </c>
      <c r="T1684" s="6">
        <f t="shared" si="292"/>
        <v>19</v>
      </c>
      <c r="U1684" s="9">
        <f t="shared" si="293"/>
        <v>5090.82</v>
      </c>
      <c r="V1684" s="9">
        <f t="shared" si="294"/>
        <v>5090.82</v>
      </c>
      <c r="W1684" s="9">
        <f t="shared" si="295"/>
        <v>5090.82</v>
      </c>
      <c r="X1684" s="7">
        <v>25</v>
      </c>
      <c r="Y1684" s="14">
        <v>25</v>
      </c>
      <c r="Z1684" s="14">
        <v>25</v>
      </c>
      <c r="AA1684" s="9">
        <f t="shared" si="296"/>
        <v>6363.5249999999996</v>
      </c>
      <c r="AB1684" s="9">
        <f t="shared" si="297"/>
        <v>6363.5249999999996</v>
      </c>
      <c r="AC1684" s="15">
        <f t="shared" si="298"/>
        <v>6363.5249999999996</v>
      </c>
    </row>
    <row r="1685" spans="1:29" x14ac:dyDescent="0.25">
      <c r="A1685" s="16" t="s">
        <v>5474</v>
      </c>
      <c r="B1685" s="17"/>
      <c r="C1685" s="18"/>
      <c r="D1685" s="16" t="s">
        <v>5475</v>
      </c>
      <c r="E1685" s="16" t="s">
        <v>3230</v>
      </c>
      <c r="F1685" s="18" t="s">
        <v>34</v>
      </c>
      <c r="G1685" s="18">
        <v>1</v>
      </c>
      <c r="H1685" s="16" t="s">
        <v>44</v>
      </c>
      <c r="I1685" s="16" t="s">
        <v>5465</v>
      </c>
      <c r="J1685" s="16" t="s">
        <v>205</v>
      </c>
      <c r="K1685" s="18">
        <v>0</v>
      </c>
      <c r="L1685" s="18">
        <v>0</v>
      </c>
      <c r="M1685" s="16" t="s">
        <v>55</v>
      </c>
      <c r="N1685" s="16" t="s">
        <v>3232</v>
      </c>
      <c r="O1685" s="16" t="s">
        <v>3233</v>
      </c>
      <c r="P1685" s="19" t="s">
        <v>21</v>
      </c>
      <c r="Q1685">
        <v>1</v>
      </c>
      <c r="R1685" s="8">
        <f t="shared" si="291"/>
        <v>4278</v>
      </c>
      <c r="S1685" s="8">
        <f t="shared" si="299"/>
        <v>4278</v>
      </c>
      <c r="T1685" s="6">
        <f t="shared" si="292"/>
        <v>19</v>
      </c>
      <c r="U1685" s="9">
        <f t="shared" si="293"/>
        <v>5090.82</v>
      </c>
      <c r="V1685" s="9">
        <f t="shared" si="294"/>
        <v>5090.82</v>
      </c>
      <c r="W1685" s="9">
        <f t="shared" si="295"/>
        <v>5090.82</v>
      </c>
      <c r="X1685" s="7">
        <v>25</v>
      </c>
      <c r="Y1685" s="14">
        <v>25</v>
      </c>
      <c r="Z1685" s="14">
        <v>25</v>
      </c>
      <c r="AA1685" s="9">
        <f t="shared" si="296"/>
        <v>6363.5249999999996</v>
      </c>
      <c r="AB1685" s="9">
        <f t="shared" si="297"/>
        <v>6363.5249999999996</v>
      </c>
      <c r="AC1685" s="15">
        <f t="shared" si="298"/>
        <v>6363.5249999999996</v>
      </c>
    </row>
    <row r="1686" spans="1:29" x14ac:dyDescent="0.25">
      <c r="A1686" s="16" t="s">
        <v>5476</v>
      </c>
      <c r="B1686" s="17"/>
      <c r="C1686" s="18"/>
      <c r="D1686" s="16" t="s">
        <v>5477</v>
      </c>
      <c r="E1686" s="16" t="s">
        <v>3230</v>
      </c>
      <c r="F1686" s="18" t="s">
        <v>34</v>
      </c>
      <c r="G1686" s="18">
        <v>1</v>
      </c>
      <c r="H1686" s="16" t="s">
        <v>44</v>
      </c>
      <c r="I1686" s="16" t="s">
        <v>5465</v>
      </c>
      <c r="J1686" s="16" t="s">
        <v>205</v>
      </c>
      <c r="K1686" s="18">
        <v>0</v>
      </c>
      <c r="L1686" s="18">
        <v>0</v>
      </c>
      <c r="M1686" s="16" t="s">
        <v>55</v>
      </c>
      <c r="N1686" s="16" t="s">
        <v>3232</v>
      </c>
      <c r="O1686" s="16" t="s">
        <v>3233</v>
      </c>
      <c r="P1686" s="19" t="s">
        <v>21</v>
      </c>
      <c r="Q1686">
        <v>1</v>
      </c>
      <c r="R1686" s="8">
        <f t="shared" si="291"/>
        <v>4278</v>
      </c>
      <c r="S1686" s="8">
        <f t="shared" si="299"/>
        <v>4278</v>
      </c>
      <c r="T1686" s="6">
        <f t="shared" si="292"/>
        <v>19</v>
      </c>
      <c r="U1686" s="9">
        <f t="shared" si="293"/>
        <v>5090.82</v>
      </c>
      <c r="V1686" s="9">
        <f t="shared" si="294"/>
        <v>5090.82</v>
      </c>
      <c r="W1686" s="9">
        <f t="shared" si="295"/>
        <v>5090.82</v>
      </c>
      <c r="X1686" s="7">
        <v>25</v>
      </c>
      <c r="Y1686" s="14">
        <v>25</v>
      </c>
      <c r="Z1686" s="14">
        <v>25</v>
      </c>
      <c r="AA1686" s="9">
        <f t="shared" si="296"/>
        <v>6363.5249999999996</v>
      </c>
      <c r="AB1686" s="9">
        <f t="shared" si="297"/>
        <v>6363.5249999999996</v>
      </c>
      <c r="AC1686" s="15">
        <f t="shared" si="298"/>
        <v>6363.5249999999996</v>
      </c>
    </row>
    <row r="1687" spans="1:29" x14ac:dyDescent="0.25">
      <c r="A1687" s="16" t="s">
        <v>5478</v>
      </c>
      <c r="B1687" s="17"/>
      <c r="C1687" s="18"/>
      <c r="D1687" s="16" t="s">
        <v>5479</v>
      </c>
      <c r="E1687" s="16" t="s">
        <v>3230</v>
      </c>
      <c r="F1687" s="18" t="s">
        <v>34</v>
      </c>
      <c r="G1687" s="18">
        <v>1</v>
      </c>
      <c r="H1687" s="16" t="s">
        <v>44</v>
      </c>
      <c r="I1687" s="16" t="s">
        <v>5465</v>
      </c>
      <c r="J1687" s="16" t="s">
        <v>205</v>
      </c>
      <c r="K1687" s="18">
        <v>0</v>
      </c>
      <c r="L1687" s="18">
        <v>0</v>
      </c>
      <c r="M1687" s="16" t="s">
        <v>55</v>
      </c>
      <c r="N1687" s="16" t="s">
        <v>3232</v>
      </c>
      <c r="O1687" s="16" t="s">
        <v>3233</v>
      </c>
      <c r="P1687" s="19" t="s">
        <v>21</v>
      </c>
      <c r="Q1687">
        <v>1</v>
      </c>
      <c r="R1687" s="8">
        <f t="shared" si="291"/>
        <v>4278</v>
      </c>
      <c r="S1687" s="8">
        <f t="shared" si="299"/>
        <v>4278</v>
      </c>
      <c r="T1687" s="6">
        <f t="shared" si="292"/>
        <v>19</v>
      </c>
      <c r="U1687" s="9">
        <f t="shared" si="293"/>
        <v>5090.82</v>
      </c>
      <c r="V1687" s="9">
        <f t="shared" si="294"/>
        <v>5090.82</v>
      </c>
      <c r="W1687" s="9">
        <f t="shared" si="295"/>
        <v>5090.82</v>
      </c>
      <c r="X1687" s="7">
        <v>25</v>
      </c>
      <c r="Y1687" s="14">
        <v>25</v>
      </c>
      <c r="Z1687" s="14">
        <v>25</v>
      </c>
      <c r="AA1687" s="9">
        <f t="shared" si="296"/>
        <v>6363.5249999999996</v>
      </c>
      <c r="AB1687" s="9">
        <f t="shared" si="297"/>
        <v>6363.5249999999996</v>
      </c>
      <c r="AC1687" s="15">
        <f t="shared" si="298"/>
        <v>6363.5249999999996</v>
      </c>
    </row>
    <row r="1688" spans="1:29" x14ac:dyDescent="0.25">
      <c r="A1688" s="16" t="s">
        <v>5480</v>
      </c>
      <c r="B1688" s="17"/>
      <c r="C1688" s="18"/>
      <c r="D1688" s="16" t="s">
        <v>5481</v>
      </c>
      <c r="E1688" s="16" t="s">
        <v>3230</v>
      </c>
      <c r="F1688" s="18" t="s">
        <v>34</v>
      </c>
      <c r="G1688" s="18">
        <v>1</v>
      </c>
      <c r="H1688" s="16" t="s">
        <v>44</v>
      </c>
      <c r="I1688" s="16" t="s">
        <v>5465</v>
      </c>
      <c r="J1688" s="16" t="s">
        <v>205</v>
      </c>
      <c r="K1688" s="18">
        <v>0</v>
      </c>
      <c r="L1688" s="18">
        <v>0</v>
      </c>
      <c r="M1688" s="16" t="s">
        <v>55</v>
      </c>
      <c r="N1688" s="16" t="s">
        <v>3232</v>
      </c>
      <c r="O1688" s="16" t="s">
        <v>3233</v>
      </c>
      <c r="P1688" s="19" t="s">
        <v>21</v>
      </c>
      <c r="Q1688">
        <v>1</v>
      </c>
      <c r="R1688" s="8">
        <f t="shared" si="291"/>
        <v>4278</v>
      </c>
      <c r="S1688" s="8">
        <f t="shared" si="299"/>
        <v>4278</v>
      </c>
      <c r="T1688" s="6">
        <f t="shared" si="292"/>
        <v>19</v>
      </c>
      <c r="U1688" s="9">
        <f t="shared" si="293"/>
        <v>5090.82</v>
      </c>
      <c r="V1688" s="9">
        <f t="shared" si="294"/>
        <v>5090.82</v>
      </c>
      <c r="W1688" s="9">
        <f t="shared" si="295"/>
        <v>5090.82</v>
      </c>
      <c r="X1688" s="7">
        <v>25</v>
      </c>
      <c r="Y1688" s="14">
        <v>25</v>
      </c>
      <c r="Z1688" s="14">
        <v>25</v>
      </c>
      <c r="AA1688" s="9">
        <f t="shared" si="296"/>
        <v>6363.5249999999996</v>
      </c>
      <c r="AB1688" s="9">
        <f t="shared" si="297"/>
        <v>6363.5249999999996</v>
      </c>
      <c r="AC1688" s="15">
        <f t="shared" si="298"/>
        <v>6363.5249999999996</v>
      </c>
    </row>
    <row r="1689" spans="1:29" x14ac:dyDescent="0.25">
      <c r="A1689" s="16" t="s">
        <v>5482</v>
      </c>
      <c r="B1689" s="17"/>
      <c r="C1689" s="18"/>
      <c r="D1689" s="16" t="s">
        <v>5483</v>
      </c>
      <c r="E1689" s="16" t="s">
        <v>3431</v>
      </c>
      <c r="F1689" s="18" t="s">
        <v>34</v>
      </c>
      <c r="G1689" s="18">
        <v>1</v>
      </c>
      <c r="H1689" s="16" t="s">
        <v>2080</v>
      </c>
      <c r="I1689" s="16" t="s">
        <v>5484</v>
      </c>
      <c r="J1689" s="16" t="s">
        <v>205</v>
      </c>
      <c r="K1689" s="18">
        <v>0</v>
      </c>
      <c r="L1689" s="18">
        <v>0</v>
      </c>
      <c r="M1689" s="16" t="s">
        <v>55</v>
      </c>
      <c r="N1689" s="16" t="s">
        <v>2137</v>
      </c>
      <c r="O1689" s="16" t="s">
        <v>2820</v>
      </c>
      <c r="P1689" s="19" t="s">
        <v>21</v>
      </c>
      <c r="Q1689">
        <v>1</v>
      </c>
      <c r="R1689" s="8">
        <f t="shared" si="291"/>
        <v>2158</v>
      </c>
      <c r="S1689" s="8">
        <f t="shared" si="299"/>
        <v>2158</v>
      </c>
      <c r="T1689" s="6">
        <f t="shared" si="292"/>
        <v>19</v>
      </c>
      <c r="U1689" s="9">
        <f t="shared" si="293"/>
        <v>2568.02</v>
      </c>
      <c r="V1689" s="9">
        <f t="shared" si="294"/>
        <v>2568.02</v>
      </c>
      <c r="W1689" s="9">
        <f t="shared" si="295"/>
        <v>2568.02</v>
      </c>
      <c r="X1689" s="7">
        <v>25</v>
      </c>
      <c r="Y1689" s="14">
        <v>25</v>
      </c>
      <c r="Z1689" s="14">
        <v>25</v>
      </c>
      <c r="AA1689" s="9">
        <f t="shared" si="296"/>
        <v>3210.0250000000001</v>
      </c>
      <c r="AB1689" s="9">
        <f t="shared" si="297"/>
        <v>3210.0250000000001</v>
      </c>
      <c r="AC1689" s="15">
        <f t="shared" si="298"/>
        <v>3210.0250000000001</v>
      </c>
    </row>
    <row r="1690" spans="1:29" x14ac:dyDescent="0.25">
      <c r="A1690" s="16" t="s">
        <v>5485</v>
      </c>
      <c r="B1690" s="17"/>
      <c r="C1690" s="18"/>
      <c r="D1690" s="16" t="s">
        <v>5486</v>
      </c>
      <c r="E1690" s="16" t="s">
        <v>3439</v>
      </c>
      <c r="F1690" s="18" t="s">
        <v>34</v>
      </c>
      <c r="G1690" s="18">
        <v>1</v>
      </c>
      <c r="H1690" s="16" t="s">
        <v>120</v>
      </c>
      <c r="I1690" s="16" t="s">
        <v>5487</v>
      </c>
      <c r="J1690" s="16" t="s">
        <v>205</v>
      </c>
      <c r="K1690" s="18">
        <v>0</v>
      </c>
      <c r="L1690" s="18">
        <v>0</v>
      </c>
      <c r="M1690" s="16" t="s">
        <v>55</v>
      </c>
      <c r="N1690" s="16" t="s">
        <v>1093</v>
      </c>
      <c r="O1690" s="16" t="s">
        <v>3441</v>
      </c>
      <c r="P1690" s="19" t="s">
        <v>21</v>
      </c>
      <c r="Q1690">
        <v>1</v>
      </c>
      <c r="R1690" s="8">
        <f t="shared" si="291"/>
        <v>15301</v>
      </c>
      <c r="S1690" s="8">
        <f t="shared" si="299"/>
        <v>15301</v>
      </c>
      <c r="T1690" s="6">
        <f t="shared" si="292"/>
        <v>19</v>
      </c>
      <c r="U1690" s="9">
        <f t="shared" si="293"/>
        <v>18208.189999999999</v>
      </c>
      <c r="V1690" s="9">
        <f t="shared" si="294"/>
        <v>18208.189999999999</v>
      </c>
      <c r="W1690" s="9">
        <f t="shared" si="295"/>
        <v>18208.189999999999</v>
      </c>
      <c r="X1690" s="7">
        <v>25</v>
      </c>
      <c r="Y1690" s="14">
        <v>25</v>
      </c>
      <c r="Z1690" s="14">
        <v>25</v>
      </c>
      <c r="AA1690" s="9">
        <f t="shared" si="296"/>
        <v>22760.237499999999</v>
      </c>
      <c r="AB1690" s="9">
        <f t="shared" si="297"/>
        <v>22760.237499999999</v>
      </c>
      <c r="AC1690" s="15">
        <f t="shared" si="298"/>
        <v>22760.237499999999</v>
      </c>
    </row>
    <row r="1691" spans="1:29" x14ac:dyDescent="0.25">
      <c r="A1691" s="16" t="s">
        <v>5488</v>
      </c>
      <c r="B1691" s="17"/>
      <c r="C1691" s="18"/>
      <c r="D1691" s="16" t="s">
        <v>5489</v>
      </c>
      <c r="E1691" s="16" t="s">
        <v>746</v>
      </c>
      <c r="F1691" s="18" t="s">
        <v>34</v>
      </c>
      <c r="G1691" s="18">
        <v>1</v>
      </c>
      <c r="H1691" s="16" t="s">
        <v>44</v>
      </c>
      <c r="I1691" s="16" t="s">
        <v>5490</v>
      </c>
      <c r="J1691" s="16" t="s">
        <v>205</v>
      </c>
      <c r="K1691" s="18">
        <v>0</v>
      </c>
      <c r="L1691" s="18">
        <v>0</v>
      </c>
      <c r="M1691" s="16" t="s">
        <v>55</v>
      </c>
      <c r="N1691" s="16" t="s">
        <v>118</v>
      </c>
      <c r="O1691" s="16" t="s">
        <v>119</v>
      </c>
      <c r="P1691" s="19" t="s">
        <v>21</v>
      </c>
      <c r="Q1691">
        <v>1</v>
      </c>
      <c r="R1691" s="8">
        <f t="shared" si="291"/>
        <v>6799</v>
      </c>
      <c r="S1691" s="8">
        <f t="shared" si="299"/>
        <v>6799</v>
      </c>
      <c r="T1691" s="6">
        <f t="shared" si="292"/>
        <v>19</v>
      </c>
      <c r="U1691" s="9">
        <f t="shared" si="293"/>
        <v>8090.8099999999995</v>
      </c>
      <c r="V1691" s="9">
        <f t="shared" si="294"/>
        <v>8090.8099999999995</v>
      </c>
      <c r="W1691" s="9">
        <f t="shared" si="295"/>
        <v>8090.8099999999995</v>
      </c>
      <c r="X1691" s="7">
        <v>25</v>
      </c>
      <c r="Y1691" s="14">
        <v>25</v>
      </c>
      <c r="Z1691" s="14">
        <v>25</v>
      </c>
      <c r="AA1691" s="9">
        <f t="shared" si="296"/>
        <v>10113.512499999999</v>
      </c>
      <c r="AB1691" s="9">
        <f t="shared" si="297"/>
        <v>10113.512499999999</v>
      </c>
      <c r="AC1691" s="15">
        <f t="shared" si="298"/>
        <v>10113.512499999999</v>
      </c>
    </row>
    <row r="1692" spans="1:29" x14ac:dyDescent="0.25">
      <c r="A1692" s="16" t="s">
        <v>5491</v>
      </c>
      <c r="B1692" s="17"/>
      <c r="C1692" s="18"/>
      <c r="D1692" s="16" t="s">
        <v>5492</v>
      </c>
      <c r="E1692" s="16" t="s">
        <v>746</v>
      </c>
      <c r="F1692" s="18" t="s">
        <v>34</v>
      </c>
      <c r="G1692" s="18">
        <v>1</v>
      </c>
      <c r="H1692" s="16" t="s">
        <v>44</v>
      </c>
      <c r="I1692" s="16" t="s">
        <v>5493</v>
      </c>
      <c r="J1692" s="16" t="s">
        <v>205</v>
      </c>
      <c r="K1692" s="18">
        <v>0</v>
      </c>
      <c r="L1692" s="18">
        <v>0</v>
      </c>
      <c r="M1692" s="16" t="s">
        <v>55</v>
      </c>
      <c r="N1692" s="16" t="s">
        <v>118</v>
      </c>
      <c r="O1692" s="16" t="s">
        <v>119</v>
      </c>
      <c r="P1692" s="19" t="s">
        <v>21</v>
      </c>
      <c r="Q1692">
        <v>1</v>
      </c>
      <c r="R1692" s="8">
        <f t="shared" si="291"/>
        <v>11558</v>
      </c>
      <c r="S1692" s="8">
        <f t="shared" si="299"/>
        <v>11558</v>
      </c>
      <c r="T1692" s="6">
        <f t="shared" si="292"/>
        <v>19</v>
      </c>
      <c r="U1692" s="9">
        <f t="shared" si="293"/>
        <v>13754.02</v>
      </c>
      <c r="V1692" s="9">
        <f t="shared" si="294"/>
        <v>13754.02</v>
      </c>
      <c r="W1692" s="9">
        <f t="shared" si="295"/>
        <v>13754.02</v>
      </c>
      <c r="X1692" s="7">
        <v>25</v>
      </c>
      <c r="Y1692" s="14">
        <v>25</v>
      </c>
      <c r="Z1692" s="14">
        <v>25</v>
      </c>
      <c r="AA1692" s="9">
        <f t="shared" si="296"/>
        <v>17192.525000000001</v>
      </c>
      <c r="AB1692" s="9">
        <f t="shared" si="297"/>
        <v>17192.525000000001</v>
      </c>
      <c r="AC1692" s="15">
        <f t="shared" si="298"/>
        <v>17192.525000000001</v>
      </c>
    </row>
    <row r="1693" spans="1:29" x14ac:dyDescent="0.25">
      <c r="A1693" s="16" t="s">
        <v>5494</v>
      </c>
      <c r="B1693" s="17"/>
      <c r="C1693" s="18"/>
      <c r="D1693" s="16" t="s">
        <v>5495</v>
      </c>
      <c r="E1693" s="16" t="s">
        <v>3366</v>
      </c>
      <c r="F1693" s="18" t="s">
        <v>34</v>
      </c>
      <c r="G1693" s="18">
        <v>1</v>
      </c>
      <c r="H1693" s="16" t="s">
        <v>44</v>
      </c>
      <c r="I1693" s="16" t="s">
        <v>5496</v>
      </c>
      <c r="J1693" s="16" t="s">
        <v>205</v>
      </c>
      <c r="K1693" s="18">
        <v>0</v>
      </c>
      <c r="L1693" s="18">
        <v>0</v>
      </c>
      <c r="M1693" s="16" t="s">
        <v>55</v>
      </c>
      <c r="N1693" s="16" t="s">
        <v>2660</v>
      </c>
      <c r="O1693" s="16" t="s">
        <v>3369</v>
      </c>
      <c r="P1693" s="19" t="s">
        <v>21</v>
      </c>
      <c r="Q1693">
        <v>1</v>
      </c>
      <c r="R1693" s="8">
        <f t="shared" si="291"/>
        <v>9281</v>
      </c>
      <c r="S1693" s="8">
        <f t="shared" si="299"/>
        <v>9281</v>
      </c>
      <c r="T1693" s="6">
        <f t="shared" si="292"/>
        <v>19</v>
      </c>
      <c r="U1693" s="9">
        <f t="shared" si="293"/>
        <v>11044.39</v>
      </c>
      <c r="V1693" s="9">
        <f t="shared" si="294"/>
        <v>11044.39</v>
      </c>
      <c r="W1693" s="9">
        <f t="shared" si="295"/>
        <v>11044.39</v>
      </c>
      <c r="X1693" s="7">
        <v>25</v>
      </c>
      <c r="Y1693" s="14">
        <v>25</v>
      </c>
      <c r="Z1693" s="14">
        <v>25</v>
      </c>
      <c r="AA1693" s="9">
        <f t="shared" si="296"/>
        <v>13805.487499999999</v>
      </c>
      <c r="AB1693" s="9">
        <f t="shared" si="297"/>
        <v>13805.487499999999</v>
      </c>
      <c r="AC1693" s="15">
        <f t="shared" si="298"/>
        <v>13805.487499999999</v>
      </c>
    </row>
    <row r="1694" spans="1:29" x14ac:dyDescent="0.25">
      <c r="A1694" s="16" t="s">
        <v>5497</v>
      </c>
      <c r="B1694" s="17"/>
      <c r="C1694" s="18"/>
      <c r="D1694" s="16" t="s">
        <v>5498</v>
      </c>
      <c r="E1694" s="16" t="s">
        <v>3671</v>
      </c>
      <c r="F1694" s="18" t="s">
        <v>34</v>
      </c>
      <c r="G1694" s="18">
        <v>1</v>
      </c>
      <c r="H1694" s="16" t="s">
        <v>44</v>
      </c>
      <c r="I1694" s="16" t="s">
        <v>5499</v>
      </c>
      <c r="J1694" s="16" t="s">
        <v>205</v>
      </c>
      <c r="K1694" s="18">
        <v>0</v>
      </c>
      <c r="L1694" s="18">
        <v>0</v>
      </c>
      <c r="M1694" s="16" t="s">
        <v>55</v>
      </c>
      <c r="N1694" s="16" t="s">
        <v>2727</v>
      </c>
      <c r="O1694" s="16" t="s">
        <v>2728</v>
      </c>
      <c r="P1694" s="19" t="s">
        <v>21</v>
      </c>
      <c r="Q1694">
        <v>1</v>
      </c>
      <c r="R1694" s="8">
        <f t="shared" si="291"/>
        <v>14162</v>
      </c>
      <c r="S1694" s="8">
        <f t="shared" si="299"/>
        <v>14162</v>
      </c>
      <c r="T1694" s="6">
        <f t="shared" si="292"/>
        <v>19</v>
      </c>
      <c r="U1694" s="9">
        <f t="shared" si="293"/>
        <v>16852.78</v>
      </c>
      <c r="V1694" s="9">
        <f t="shared" si="294"/>
        <v>16852.78</v>
      </c>
      <c r="W1694" s="9">
        <f t="shared" si="295"/>
        <v>16852.78</v>
      </c>
      <c r="X1694" s="7">
        <v>25</v>
      </c>
      <c r="Y1694" s="14">
        <v>25</v>
      </c>
      <c r="Z1694" s="14">
        <v>25</v>
      </c>
      <c r="AA1694" s="9">
        <f t="shared" si="296"/>
        <v>21065.974999999999</v>
      </c>
      <c r="AB1694" s="9">
        <f t="shared" si="297"/>
        <v>21065.974999999999</v>
      </c>
      <c r="AC1694" s="15">
        <f t="shared" si="298"/>
        <v>21065.974999999999</v>
      </c>
    </row>
    <row r="1695" spans="1:29" x14ac:dyDescent="0.25">
      <c r="A1695" s="16" t="s">
        <v>5500</v>
      </c>
      <c r="B1695" s="17"/>
      <c r="C1695" s="18"/>
      <c r="D1695" s="16" t="s">
        <v>5501</v>
      </c>
      <c r="E1695" s="16" t="s">
        <v>4086</v>
      </c>
      <c r="F1695" s="18" t="s">
        <v>34</v>
      </c>
      <c r="G1695" s="18">
        <v>1</v>
      </c>
      <c r="H1695" s="16" t="s">
        <v>44</v>
      </c>
      <c r="I1695" s="16" t="s">
        <v>5502</v>
      </c>
      <c r="J1695" s="16" t="s">
        <v>205</v>
      </c>
      <c r="K1695" s="18">
        <v>0</v>
      </c>
      <c r="L1695" s="18">
        <v>0</v>
      </c>
      <c r="M1695" s="16" t="s">
        <v>55</v>
      </c>
      <c r="N1695" s="16" t="s">
        <v>2754</v>
      </c>
      <c r="O1695" s="16" t="s">
        <v>3773</v>
      </c>
      <c r="P1695" s="19" t="s">
        <v>21</v>
      </c>
      <c r="Q1695">
        <v>1</v>
      </c>
      <c r="R1695" s="8">
        <f t="shared" si="291"/>
        <v>921</v>
      </c>
      <c r="S1695" s="8">
        <f t="shared" si="299"/>
        <v>921</v>
      </c>
      <c r="T1695" s="6">
        <f t="shared" si="292"/>
        <v>19</v>
      </c>
      <c r="U1695" s="9">
        <f t="shared" si="293"/>
        <v>1095.99</v>
      </c>
      <c r="V1695" s="9">
        <f t="shared" si="294"/>
        <v>1095.99</v>
      </c>
      <c r="W1695" s="9">
        <f t="shared" si="295"/>
        <v>1095.99</v>
      </c>
      <c r="X1695" s="7">
        <v>25</v>
      </c>
      <c r="Y1695" s="14">
        <v>25</v>
      </c>
      <c r="Z1695" s="14">
        <v>25</v>
      </c>
      <c r="AA1695" s="9">
        <f t="shared" si="296"/>
        <v>1369.9875</v>
      </c>
      <c r="AB1695" s="9">
        <f t="shared" si="297"/>
        <v>1369.9875</v>
      </c>
      <c r="AC1695" s="15">
        <f t="shared" si="298"/>
        <v>1369.9875</v>
      </c>
    </row>
    <row r="1696" spans="1:29" x14ac:dyDescent="0.25">
      <c r="A1696" s="16" t="s">
        <v>5503</v>
      </c>
      <c r="B1696" s="17"/>
      <c r="C1696" s="18"/>
      <c r="D1696" s="16" t="s">
        <v>5504</v>
      </c>
      <c r="E1696" s="16" t="s">
        <v>4086</v>
      </c>
      <c r="F1696" s="18" t="s">
        <v>34</v>
      </c>
      <c r="G1696" s="18">
        <v>1</v>
      </c>
      <c r="H1696" s="16" t="s">
        <v>44</v>
      </c>
      <c r="I1696" s="16" t="s">
        <v>5505</v>
      </c>
      <c r="J1696" s="16" t="s">
        <v>205</v>
      </c>
      <c r="K1696" s="18">
        <v>0</v>
      </c>
      <c r="L1696" s="18">
        <v>0</v>
      </c>
      <c r="M1696" s="16" t="s">
        <v>55</v>
      </c>
      <c r="N1696" s="16" t="s">
        <v>2754</v>
      </c>
      <c r="O1696" s="16" t="s">
        <v>3773</v>
      </c>
      <c r="P1696" s="19" t="s">
        <v>21</v>
      </c>
      <c r="Q1696">
        <v>1</v>
      </c>
      <c r="R1696" s="8">
        <f t="shared" si="291"/>
        <v>1909</v>
      </c>
      <c r="S1696" s="8">
        <f t="shared" si="299"/>
        <v>1909</v>
      </c>
      <c r="T1696" s="6">
        <f t="shared" si="292"/>
        <v>19</v>
      </c>
      <c r="U1696" s="9">
        <f t="shared" si="293"/>
        <v>2271.71</v>
      </c>
      <c r="V1696" s="9">
        <f t="shared" si="294"/>
        <v>2271.71</v>
      </c>
      <c r="W1696" s="9">
        <f t="shared" si="295"/>
        <v>2271.71</v>
      </c>
      <c r="X1696" s="7">
        <v>25</v>
      </c>
      <c r="Y1696" s="14">
        <v>25</v>
      </c>
      <c r="Z1696" s="14">
        <v>25</v>
      </c>
      <c r="AA1696" s="9">
        <f t="shared" si="296"/>
        <v>2839.6374999999998</v>
      </c>
      <c r="AB1696" s="9">
        <f t="shared" si="297"/>
        <v>2839.6374999999998</v>
      </c>
      <c r="AC1696" s="15">
        <f t="shared" si="298"/>
        <v>2839.6374999999998</v>
      </c>
    </row>
    <row r="1697" spans="1:29" x14ac:dyDescent="0.25">
      <c r="A1697" s="16" t="s">
        <v>5506</v>
      </c>
      <c r="B1697" s="17"/>
      <c r="C1697" s="18"/>
      <c r="D1697" s="16" t="s">
        <v>5507</v>
      </c>
      <c r="E1697" s="16" t="s">
        <v>4086</v>
      </c>
      <c r="F1697" s="18" t="s">
        <v>34</v>
      </c>
      <c r="G1697" s="18">
        <v>1</v>
      </c>
      <c r="H1697" s="16" t="s">
        <v>44</v>
      </c>
      <c r="I1697" s="16" t="s">
        <v>5508</v>
      </c>
      <c r="J1697" s="16" t="s">
        <v>205</v>
      </c>
      <c r="K1697" s="18">
        <v>0</v>
      </c>
      <c r="L1697" s="18">
        <v>0</v>
      </c>
      <c r="M1697" s="16" t="s">
        <v>55</v>
      </c>
      <c r="N1697" s="16" t="s">
        <v>2754</v>
      </c>
      <c r="O1697" s="16" t="s">
        <v>3773</v>
      </c>
      <c r="P1697" s="19" t="s">
        <v>21</v>
      </c>
      <c r="Q1697">
        <v>1</v>
      </c>
      <c r="R1697" s="8">
        <f t="shared" si="291"/>
        <v>744</v>
      </c>
      <c r="S1697" s="8">
        <f t="shared" si="299"/>
        <v>744</v>
      </c>
      <c r="T1697" s="6">
        <f t="shared" si="292"/>
        <v>19</v>
      </c>
      <c r="U1697" s="9">
        <f t="shared" si="293"/>
        <v>885.36</v>
      </c>
      <c r="V1697" s="9">
        <f t="shared" si="294"/>
        <v>885.36</v>
      </c>
      <c r="W1697" s="9">
        <f t="shared" si="295"/>
        <v>885.36</v>
      </c>
      <c r="X1697" s="7">
        <v>25</v>
      </c>
      <c r="Y1697" s="14">
        <v>25</v>
      </c>
      <c r="Z1697" s="14">
        <v>25</v>
      </c>
      <c r="AA1697" s="9">
        <f t="shared" si="296"/>
        <v>1106.7</v>
      </c>
      <c r="AB1697" s="9">
        <f t="shared" si="297"/>
        <v>1106.7</v>
      </c>
      <c r="AC1697" s="15">
        <f t="shared" si="298"/>
        <v>1106.7</v>
      </c>
    </row>
    <row r="1698" spans="1:29" x14ac:dyDescent="0.25">
      <c r="A1698" s="16" t="s">
        <v>5509</v>
      </c>
      <c r="B1698" s="17"/>
      <c r="C1698" s="18"/>
      <c r="D1698" s="16" t="s">
        <v>5510</v>
      </c>
      <c r="E1698" s="16" t="s">
        <v>2818</v>
      </c>
      <c r="F1698" s="18" t="s">
        <v>34</v>
      </c>
      <c r="G1698" s="18">
        <v>1</v>
      </c>
      <c r="H1698" s="16" t="s">
        <v>44</v>
      </c>
      <c r="I1698" s="16" t="s">
        <v>5511</v>
      </c>
      <c r="J1698" s="16" t="s">
        <v>205</v>
      </c>
      <c r="K1698" s="18">
        <v>0</v>
      </c>
      <c r="L1698" s="18">
        <v>0</v>
      </c>
      <c r="M1698" s="16" t="s">
        <v>55</v>
      </c>
      <c r="N1698" s="16" t="s">
        <v>356</v>
      </c>
      <c r="O1698" s="16" t="s">
        <v>3761</v>
      </c>
      <c r="P1698" s="19" t="s">
        <v>21</v>
      </c>
      <c r="Q1698">
        <v>1</v>
      </c>
      <c r="R1698" s="8">
        <f t="shared" si="291"/>
        <v>1721</v>
      </c>
      <c r="S1698" s="8">
        <f t="shared" si="299"/>
        <v>1721</v>
      </c>
      <c r="T1698" s="6">
        <f t="shared" si="292"/>
        <v>19</v>
      </c>
      <c r="U1698" s="9">
        <f t="shared" si="293"/>
        <v>2047.99</v>
      </c>
      <c r="V1698" s="9">
        <f t="shared" si="294"/>
        <v>2047.99</v>
      </c>
      <c r="W1698" s="9">
        <f t="shared" si="295"/>
        <v>2047.99</v>
      </c>
      <c r="X1698" s="7">
        <v>25</v>
      </c>
      <c r="Y1698" s="14">
        <v>25</v>
      </c>
      <c r="Z1698" s="14">
        <v>25</v>
      </c>
      <c r="AA1698" s="9">
        <f t="shared" si="296"/>
        <v>2559.9875000000002</v>
      </c>
      <c r="AB1698" s="9">
        <f t="shared" si="297"/>
        <v>2559.9875000000002</v>
      </c>
      <c r="AC1698" s="15">
        <f t="shared" si="298"/>
        <v>2559.9875000000002</v>
      </c>
    </row>
    <row r="1699" spans="1:29" x14ac:dyDescent="0.25">
      <c r="A1699" s="16" t="s">
        <v>5512</v>
      </c>
      <c r="B1699" s="17"/>
      <c r="C1699" s="18"/>
      <c r="D1699" s="16" t="s">
        <v>5513</v>
      </c>
      <c r="E1699" s="16" t="s">
        <v>3671</v>
      </c>
      <c r="F1699" s="18" t="s">
        <v>34</v>
      </c>
      <c r="G1699" s="18">
        <v>1</v>
      </c>
      <c r="H1699" s="16" t="s">
        <v>44</v>
      </c>
      <c r="I1699" s="16" t="s">
        <v>5514</v>
      </c>
      <c r="J1699" s="16" t="s">
        <v>17</v>
      </c>
      <c r="K1699" s="18">
        <v>0</v>
      </c>
      <c r="L1699" s="18">
        <v>0</v>
      </c>
      <c r="M1699" s="16" t="s">
        <v>55</v>
      </c>
      <c r="N1699" s="16" t="s">
        <v>109</v>
      </c>
      <c r="O1699" s="16" t="s">
        <v>316</v>
      </c>
      <c r="P1699" s="19" t="s">
        <v>21</v>
      </c>
      <c r="Q1699">
        <v>1</v>
      </c>
      <c r="R1699" s="8">
        <f t="shared" si="291"/>
        <v>5250</v>
      </c>
      <c r="S1699" s="8">
        <f t="shared" si="299"/>
        <v>5250</v>
      </c>
      <c r="T1699" s="6">
        <f t="shared" si="292"/>
        <v>0</v>
      </c>
      <c r="U1699" s="9">
        <f t="shared" si="293"/>
        <v>5250</v>
      </c>
      <c r="V1699" s="9">
        <f t="shared" si="294"/>
        <v>5250</v>
      </c>
      <c r="W1699" s="9">
        <f t="shared" si="295"/>
        <v>5250</v>
      </c>
      <c r="X1699" s="7">
        <v>25</v>
      </c>
      <c r="Y1699" s="14">
        <v>25</v>
      </c>
      <c r="Z1699" s="14">
        <v>25</v>
      </c>
      <c r="AA1699" s="9">
        <f t="shared" si="296"/>
        <v>6562.5</v>
      </c>
      <c r="AB1699" s="9">
        <f t="shared" si="297"/>
        <v>6562.5</v>
      </c>
      <c r="AC1699" s="15">
        <f t="shared" si="298"/>
        <v>6562.5</v>
      </c>
    </row>
    <row r="1700" spans="1:29" x14ac:dyDescent="0.25">
      <c r="A1700" s="16" t="s">
        <v>5515</v>
      </c>
      <c r="B1700" s="17"/>
      <c r="C1700" s="18"/>
      <c r="D1700" s="16" t="s">
        <v>5516</v>
      </c>
      <c r="E1700" s="16" t="s">
        <v>715</v>
      </c>
      <c r="F1700" s="18" t="s">
        <v>34</v>
      </c>
      <c r="G1700" s="18">
        <v>1</v>
      </c>
      <c r="H1700" s="16" t="s">
        <v>93</v>
      </c>
      <c r="I1700" s="16" t="s">
        <v>5517</v>
      </c>
      <c r="J1700" s="16" t="s">
        <v>205</v>
      </c>
      <c r="K1700" s="18">
        <v>0</v>
      </c>
      <c r="L1700" s="18">
        <v>0</v>
      </c>
      <c r="M1700" s="16" t="s">
        <v>55</v>
      </c>
      <c r="N1700" s="16" t="s">
        <v>356</v>
      </c>
      <c r="O1700" s="16" t="s">
        <v>1553</v>
      </c>
      <c r="P1700" s="19" t="s">
        <v>21</v>
      </c>
      <c r="Q1700">
        <v>1</v>
      </c>
      <c r="R1700" s="8">
        <f t="shared" si="291"/>
        <v>68262</v>
      </c>
      <c r="S1700" s="8">
        <f t="shared" si="299"/>
        <v>68262</v>
      </c>
      <c r="T1700" s="6">
        <f t="shared" si="292"/>
        <v>19</v>
      </c>
      <c r="U1700" s="9">
        <f t="shared" si="293"/>
        <v>81231.78</v>
      </c>
      <c r="V1700" s="9">
        <f t="shared" si="294"/>
        <v>81231.78</v>
      </c>
      <c r="W1700" s="9">
        <f t="shared" si="295"/>
        <v>81231.78</v>
      </c>
      <c r="X1700" s="7">
        <v>25</v>
      </c>
      <c r="Y1700" s="14">
        <v>25</v>
      </c>
      <c r="Z1700" s="14">
        <v>25</v>
      </c>
      <c r="AA1700" s="9">
        <f t="shared" si="296"/>
        <v>101539.72500000001</v>
      </c>
      <c r="AB1700" s="9">
        <f t="shared" si="297"/>
        <v>101539.72500000001</v>
      </c>
      <c r="AC1700" s="15">
        <f t="shared" si="298"/>
        <v>101539.72500000001</v>
      </c>
    </row>
    <row r="1701" spans="1:29" x14ac:dyDescent="0.25">
      <c r="A1701" s="16" t="s">
        <v>5518</v>
      </c>
      <c r="B1701" s="17"/>
      <c r="C1701" s="18"/>
      <c r="D1701" s="16" t="s">
        <v>5519</v>
      </c>
      <c r="E1701" s="16" t="s">
        <v>715</v>
      </c>
      <c r="F1701" s="18" t="s">
        <v>34</v>
      </c>
      <c r="G1701" s="18">
        <v>1</v>
      </c>
      <c r="H1701" s="16" t="s">
        <v>39</v>
      </c>
      <c r="I1701" s="16" t="s">
        <v>5520</v>
      </c>
      <c r="J1701" s="16" t="s">
        <v>205</v>
      </c>
      <c r="K1701" s="18">
        <v>0</v>
      </c>
      <c r="L1701" s="18">
        <v>0</v>
      </c>
      <c r="M1701" s="16" t="s">
        <v>55</v>
      </c>
      <c r="N1701" s="16" t="s">
        <v>356</v>
      </c>
      <c r="O1701" s="16" t="s">
        <v>2714</v>
      </c>
      <c r="P1701" s="19" t="s">
        <v>21</v>
      </c>
      <c r="Q1701">
        <v>1</v>
      </c>
      <c r="R1701" s="8">
        <f t="shared" si="291"/>
        <v>49560</v>
      </c>
      <c r="S1701" s="8">
        <f t="shared" si="299"/>
        <v>49560</v>
      </c>
      <c r="T1701" s="6">
        <f t="shared" si="292"/>
        <v>19</v>
      </c>
      <c r="U1701" s="9">
        <f t="shared" si="293"/>
        <v>58976.4</v>
      </c>
      <c r="V1701" s="9">
        <f t="shared" si="294"/>
        <v>58976.4</v>
      </c>
      <c r="W1701" s="9">
        <f t="shared" si="295"/>
        <v>58976.4</v>
      </c>
      <c r="X1701" s="7">
        <v>25</v>
      </c>
      <c r="Y1701" s="14">
        <v>25</v>
      </c>
      <c r="Z1701" s="14">
        <v>25</v>
      </c>
      <c r="AA1701" s="9">
        <f t="shared" si="296"/>
        <v>73720.5</v>
      </c>
      <c r="AB1701" s="9">
        <f t="shared" si="297"/>
        <v>73720.5</v>
      </c>
      <c r="AC1701" s="15">
        <f t="shared" si="298"/>
        <v>73720.5</v>
      </c>
    </row>
    <row r="1702" spans="1:29" x14ac:dyDescent="0.25">
      <c r="A1702" s="16" t="s">
        <v>5521</v>
      </c>
      <c r="B1702" s="17"/>
      <c r="C1702" s="18"/>
      <c r="D1702" s="16" t="s">
        <v>5522</v>
      </c>
      <c r="E1702" s="16" t="s">
        <v>715</v>
      </c>
      <c r="F1702" s="18" t="s">
        <v>34</v>
      </c>
      <c r="G1702" s="18">
        <v>1</v>
      </c>
      <c r="H1702" s="16" t="s">
        <v>39</v>
      </c>
      <c r="I1702" s="16" t="s">
        <v>5523</v>
      </c>
      <c r="J1702" s="16" t="s">
        <v>205</v>
      </c>
      <c r="K1702" s="18">
        <v>0</v>
      </c>
      <c r="L1702" s="18">
        <v>0</v>
      </c>
      <c r="M1702" s="16" t="s">
        <v>55</v>
      </c>
      <c r="N1702" s="16" t="s">
        <v>356</v>
      </c>
      <c r="O1702" s="16" t="s">
        <v>2714</v>
      </c>
      <c r="P1702" s="19" t="s">
        <v>21</v>
      </c>
      <c r="Q1702">
        <v>1</v>
      </c>
      <c r="R1702" s="8">
        <f t="shared" si="291"/>
        <v>67951</v>
      </c>
      <c r="S1702" s="8">
        <f t="shared" si="299"/>
        <v>67951</v>
      </c>
      <c r="T1702" s="6">
        <f t="shared" si="292"/>
        <v>19</v>
      </c>
      <c r="U1702" s="9">
        <f t="shared" si="293"/>
        <v>80861.69</v>
      </c>
      <c r="V1702" s="9">
        <f t="shared" si="294"/>
        <v>80861.69</v>
      </c>
      <c r="W1702" s="9">
        <f t="shared" si="295"/>
        <v>80861.69</v>
      </c>
      <c r="X1702" s="7">
        <v>25</v>
      </c>
      <c r="Y1702" s="14">
        <v>25</v>
      </c>
      <c r="Z1702" s="14">
        <v>25</v>
      </c>
      <c r="AA1702" s="9">
        <f t="shared" si="296"/>
        <v>101077.1125</v>
      </c>
      <c r="AB1702" s="9">
        <f t="shared" si="297"/>
        <v>101077.1125</v>
      </c>
      <c r="AC1702" s="15">
        <f t="shared" si="298"/>
        <v>101077.1125</v>
      </c>
    </row>
    <row r="1703" spans="1:29" x14ac:dyDescent="0.25">
      <c r="A1703" s="16" t="s">
        <v>5524</v>
      </c>
      <c r="B1703" s="17"/>
      <c r="C1703" s="18"/>
      <c r="D1703" s="16" t="s">
        <v>5525</v>
      </c>
      <c r="E1703" s="16" t="s">
        <v>2973</v>
      </c>
      <c r="F1703" s="18" t="s">
        <v>34</v>
      </c>
      <c r="G1703" s="18">
        <v>1</v>
      </c>
      <c r="H1703" s="16" t="s">
        <v>93</v>
      </c>
      <c r="I1703" s="16" t="s">
        <v>5526</v>
      </c>
      <c r="J1703" s="16" t="s">
        <v>205</v>
      </c>
      <c r="K1703" s="18">
        <v>0</v>
      </c>
      <c r="L1703" s="18">
        <v>0</v>
      </c>
      <c r="M1703" s="16" t="s">
        <v>55</v>
      </c>
      <c r="N1703" s="16" t="s">
        <v>1713</v>
      </c>
      <c r="O1703" s="16" t="s">
        <v>1553</v>
      </c>
      <c r="P1703" s="19" t="s">
        <v>21</v>
      </c>
      <c r="Q1703">
        <v>1</v>
      </c>
      <c r="R1703" s="8">
        <f t="shared" si="291"/>
        <v>6800</v>
      </c>
      <c r="S1703" s="8">
        <f t="shared" si="299"/>
        <v>6800</v>
      </c>
      <c r="T1703" s="6">
        <f t="shared" si="292"/>
        <v>19</v>
      </c>
      <c r="U1703" s="9">
        <f t="shared" si="293"/>
        <v>8092</v>
      </c>
      <c r="V1703" s="9">
        <f t="shared" si="294"/>
        <v>8092</v>
      </c>
      <c r="W1703" s="9">
        <f t="shared" si="295"/>
        <v>8092</v>
      </c>
      <c r="X1703" s="7">
        <v>25</v>
      </c>
      <c r="Y1703" s="14">
        <v>25</v>
      </c>
      <c r="Z1703" s="14">
        <v>25</v>
      </c>
      <c r="AA1703" s="9">
        <f t="shared" si="296"/>
        <v>10115</v>
      </c>
      <c r="AB1703" s="9">
        <f t="shared" si="297"/>
        <v>10115</v>
      </c>
      <c r="AC1703" s="15">
        <f t="shared" si="298"/>
        <v>10115</v>
      </c>
    </row>
    <row r="1704" spans="1:29" x14ac:dyDescent="0.25">
      <c r="A1704" s="16" t="s">
        <v>5527</v>
      </c>
      <c r="B1704" s="17"/>
      <c r="C1704" s="18"/>
      <c r="D1704" s="16" t="s">
        <v>5528</v>
      </c>
      <c r="E1704" s="16" t="s">
        <v>2973</v>
      </c>
      <c r="F1704" s="18" t="s">
        <v>34</v>
      </c>
      <c r="G1704" s="18">
        <v>1</v>
      </c>
      <c r="H1704" s="16" t="s">
        <v>93</v>
      </c>
      <c r="I1704" s="16" t="s">
        <v>5526</v>
      </c>
      <c r="J1704" s="16" t="s">
        <v>205</v>
      </c>
      <c r="K1704" s="18">
        <v>0</v>
      </c>
      <c r="L1704" s="18">
        <v>0</v>
      </c>
      <c r="M1704" s="16" t="s">
        <v>55</v>
      </c>
      <c r="N1704" s="16" t="s">
        <v>1713</v>
      </c>
      <c r="O1704" s="16" t="s">
        <v>1553</v>
      </c>
      <c r="P1704" s="19" t="s">
        <v>21</v>
      </c>
      <c r="Q1704">
        <v>1</v>
      </c>
      <c r="R1704" s="8">
        <f t="shared" si="291"/>
        <v>6800</v>
      </c>
      <c r="S1704" s="8">
        <f t="shared" si="299"/>
        <v>6800</v>
      </c>
      <c r="T1704" s="6">
        <f t="shared" si="292"/>
        <v>19</v>
      </c>
      <c r="U1704" s="9">
        <f t="shared" si="293"/>
        <v>8092</v>
      </c>
      <c r="V1704" s="9">
        <f t="shared" si="294"/>
        <v>8092</v>
      </c>
      <c r="W1704" s="9">
        <f t="shared" si="295"/>
        <v>8092</v>
      </c>
      <c r="X1704" s="7">
        <v>25</v>
      </c>
      <c r="Y1704" s="14">
        <v>25</v>
      </c>
      <c r="Z1704" s="14">
        <v>25</v>
      </c>
      <c r="AA1704" s="9">
        <f t="shared" si="296"/>
        <v>10115</v>
      </c>
      <c r="AB1704" s="9">
        <f t="shared" si="297"/>
        <v>10115</v>
      </c>
      <c r="AC1704" s="15">
        <f t="shared" si="298"/>
        <v>10115</v>
      </c>
    </row>
    <row r="1705" spans="1:29" x14ac:dyDescent="0.25">
      <c r="A1705" s="16" t="s">
        <v>5529</v>
      </c>
      <c r="B1705" s="17"/>
      <c r="C1705" s="18"/>
      <c r="D1705" s="16" t="s">
        <v>5530</v>
      </c>
      <c r="E1705" s="16" t="s">
        <v>2973</v>
      </c>
      <c r="F1705" s="18" t="s">
        <v>34</v>
      </c>
      <c r="G1705" s="18">
        <v>1</v>
      </c>
      <c r="H1705" s="16" t="s">
        <v>93</v>
      </c>
      <c r="I1705" s="16" t="s">
        <v>5526</v>
      </c>
      <c r="J1705" s="16" t="s">
        <v>205</v>
      </c>
      <c r="K1705" s="18">
        <v>0</v>
      </c>
      <c r="L1705" s="18">
        <v>0</v>
      </c>
      <c r="M1705" s="16" t="s">
        <v>55</v>
      </c>
      <c r="N1705" s="16" t="s">
        <v>1713</v>
      </c>
      <c r="O1705" s="16" t="s">
        <v>1553</v>
      </c>
      <c r="P1705" s="19" t="s">
        <v>21</v>
      </c>
      <c r="Q1705">
        <v>1</v>
      </c>
      <c r="R1705" s="8">
        <f t="shared" si="291"/>
        <v>6800</v>
      </c>
      <c r="S1705" s="8">
        <f t="shared" si="299"/>
        <v>6800</v>
      </c>
      <c r="T1705" s="6">
        <f t="shared" si="292"/>
        <v>19</v>
      </c>
      <c r="U1705" s="9">
        <f t="shared" si="293"/>
        <v>8092</v>
      </c>
      <c r="V1705" s="9">
        <f t="shared" si="294"/>
        <v>8092</v>
      </c>
      <c r="W1705" s="9">
        <f t="shared" si="295"/>
        <v>8092</v>
      </c>
      <c r="X1705" s="7">
        <v>25</v>
      </c>
      <c r="Y1705" s="14">
        <v>25</v>
      </c>
      <c r="Z1705" s="14">
        <v>25</v>
      </c>
      <c r="AA1705" s="9">
        <f t="shared" si="296"/>
        <v>10115</v>
      </c>
      <c r="AB1705" s="9">
        <f t="shared" si="297"/>
        <v>10115</v>
      </c>
      <c r="AC1705" s="15">
        <f t="shared" si="298"/>
        <v>10115</v>
      </c>
    </row>
    <row r="1706" spans="1:29" x14ac:dyDescent="0.25">
      <c r="A1706" s="16" t="s">
        <v>5531</v>
      </c>
      <c r="B1706" s="17"/>
      <c r="C1706" s="18"/>
      <c r="D1706" s="16" t="s">
        <v>5532</v>
      </c>
      <c r="E1706" s="16" t="s">
        <v>2973</v>
      </c>
      <c r="F1706" s="18" t="s">
        <v>34</v>
      </c>
      <c r="G1706" s="18">
        <v>1</v>
      </c>
      <c r="H1706" s="16" t="s">
        <v>44</v>
      </c>
      <c r="I1706" s="16" t="s">
        <v>5533</v>
      </c>
      <c r="J1706" s="16" t="s">
        <v>205</v>
      </c>
      <c r="K1706" s="18">
        <v>0</v>
      </c>
      <c r="L1706" s="18">
        <v>0</v>
      </c>
      <c r="M1706" s="16" t="s">
        <v>55</v>
      </c>
      <c r="N1706" s="16" t="s">
        <v>1713</v>
      </c>
      <c r="O1706" s="16" t="s">
        <v>5534</v>
      </c>
      <c r="P1706" s="19" t="s">
        <v>21</v>
      </c>
      <c r="Q1706">
        <v>1</v>
      </c>
      <c r="R1706" s="8">
        <f t="shared" si="291"/>
        <v>1829</v>
      </c>
      <c r="S1706" s="8">
        <f t="shared" si="299"/>
        <v>1829</v>
      </c>
      <c r="T1706" s="6">
        <f t="shared" si="292"/>
        <v>19</v>
      </c>
      <c r="U1706" s="9">
        <f t="shared" si="293"/>
        <v>2176.5100000000002</v>
      </c>
      <c r="V1706" s="9">
        <f t="shared" si="294"/>
        <v>2176.5100000000002</v>
      </c>
      <c r="W1706" s="9">
        <f t="shared" si="295"/>
        <v>2176.5100000000002</v>
      </c>
      <c r="X1706" s="7">
        <v>25</v>
      </c>
      <c r="Y1706" s="14">
        <v>25</v>
      </c>
      <c r="Z1706" s="14">
        <v>25</v>
      </c>
      <c r="AA1706" s="9">
        <f t="shared" si="296"/>
        <v>2720.6375000000003</v>
      </c>
      <c r="AB1706" s="9">
        <f t="shared" si="297"/>
        <v>2720.6375000000003</v>
      </c>
      <c r="AC1706" s="15">
        <f t="shared" si="298"/>
        <v>2720.6375000000003</v>
      </c>
    </row>
    <row r="1707" spans="1:29" x14ac:dyDescent="0.25">
      <c r="A1707" s="16" t="s">
        <v>5535</v>
      </c>
      <c r="B1707" s="17"/>
      <c r="C1707" s="18"/>
      <c r="D1707" s="16" t="s">
        <v>5536</v>
      </c>
      <c r="E1707" s="16" t="s">
        <v>2973</v>
      </c>
      <c r="F1707" s="18" t="s">
        <v>34</v>
      </c>
      <c r="G1707" s="18">
        <v>1</v>
      </c>
      <c r="H1707" s="16" t="s">
        <v>44</v>
      </c>
      <c r="I1707" s="16" t="s">
        <v>5533</v>
      </c>
      <c r="J1707" s="16" t="s">
        <v>205</v>
      </c>
      <c r="K1707" s="18">
        <v>0</v>
      </c>
      <c r="L1707" s="18">
        <v>0</v>
      </c>
      <c r="M1707" s="16" t="s">
        <v>55</v>
      </c>
      <c r="N1707" s="16" t="s">
        <v>1713</v>
      </c>
      <c r="O1707" s="16" t="s">
        <v>5534</v>
      </c>
      <c r="P1707" s="19" t="s">
        <v>21</v>
      </c>
      <c r="Q1707">
        <v>1</v>
      </c>
      <c r="R1707" s="8">
        <f t="shared" si="291"/>
        <v>1829</v>
      </c>
      <c r="S1707" s="8">
        <f t="shared" si="299"/>
        <v>1829</v>
      </c>
      <c r="T1707" s="6">
        <f t="shared" si="292"/>
        <v>19</v>
      </c>
      <c r="U1707" s="9">
        <f t="shared" si="293"/>
        <v>2176.5100000000002</v>
      </c>
      <c r="V1707" s="9">
        <f t="shared" si="294"/>
        <v>2176.5100000000002</v>
      </c>
      <c r="W1707" s="9">
        <f t="shared" si="295"/>
        <v>2176.5100000000002</v>
      </c>
      <c r="X1707" s="7">
        <v>25</v>
      </c>
      <c r="Y1707" s="14">
        <v>25</v>
      </c>
      <c r="Z1707" s="14">
        <v>25</v>
      </c>
      <c r="AA1707" s="9">
        <f t="shared" si="296"/>
        <v>2720.6375000000003</v>
      </c>
      <c r="AB1707" s="9">
        <f t="shared" si="297"/>
        <v>2720.6375000000003</v>
      </c>
      <c r="AC1707" s="15">
        <f t="shared" si="298"/>
        <v>2720.6375000000003</v>
      </c>
    </row>
    <row r="1708" spans="1:29" x14ac:dyDescent="0.25">
      <c r="A1708" s="16" t="s">
        <v>5537</v>
      </c>
      <c r="B1708" s="17"/>
      <c r="C1708" s="18"/>
      <c r="D1708" s="16" t="s">
        <v>5538</v>
      </c>
      <c r="E1708" s="16" t="s">
        <v>4104</v>
      </c>
      <c r="F1708" s="18" t="s">
        <v>34</v>
      </c>
      <c r="G1708" s="18">
        <v>1</v>
      </c>
      <c r="H1708" s="16" t="s">
        <v>2080</v>
      </c>
      <c r="I1708" s="16" t="s">
        <v>5539</v>
      </c>
      <c r="J1708" s="16" t="s">
        <v>205</v>
      </c>
      <c r="K1708" s="18">
        <v>0</v>
      </c>
      <c r="L1708" s="18">
        <v>0</v>
      </c>
      <c r="M1708" s="16" t="s">
        <v>55</v>
      </c>
      <c r="N1708" s="16" t="s">
        <v>73</v>
      </c>
      <c r="O1708" s="16" t="s">
        <v>4825</v>
      </c>
      <c r="P1708" s="19" t="s">
        <v>21</v>
      </c>
      <c r="Q1708">
        <v>1</v>
      </c>
      <c r="R1708" s="8">
        <f t="shared" si="291"/>
        <v>13637</v>
      </c>
      <c r="S1708" s="8">
        <f t="shared" si="299"/>
        <v>13637</v>
      </c>
      <c r="T1708" s="6">
        <f t="shared" si="292"/>
        <v>19</v>
      </c>
      <c r="U1708" s="9">
        <f t="shared" si="293"/>
        <v>16228.03</v>
      </c>
      <c r="V1708" s="9">
        <f t="shared" si="294"/>
        <v>16228.03</v>
      </c>
      <c r="W1708" s="9">
        <f t="shared" si="295"/>
        <v>16228.03</v>
      </c>
      <c r="X1708" s="7">
        <v>25</v>
      </c>
      <c r="Y1708" s="14">
        <v>25</v>
      </c>
      <c r="Z1708" s="14">
        <v>25</v>
      </c>
      <c r="AA1708" s="9">
        <f t="shared" si="296"/>
        <v>20285.037500000002</v>
      </c>
      <c r="AB1708" s="9">
        <f t="shared" si="297"/>
        <v>20285.037500000002</v>
      </c>
      <c r="AC1708" s="15">
        <f t="shared" si="298"/>
        <v>20285.037500000002</v>
      </c>
    </row>
    <row r="1709" spans="1:29" x14ac:dyDescent="0.25">
      <c r="A1709" s="16" t="s">
        <v>5540</v>
      </c>
      <c r="B1709" s="17"/>
      <c r="C1709" s="18"/>
      <c r="D1709" s="16" t="s">
        <v>5541</v>
      </c>
      <c r="E1709" s="16" t="s">
        <v>4104</v>
      </c>
      <c r="F1709" s="18" t="s">
        <v>34</v>
      </c>
      <c r="G1709" s="18">
        <v>1</v>
      </c>
      <c r="H1709" s="16" t="s">
        <v>39</v>
      </c>
      <c r="I1709" s="16" t="s">
        <v>5542</v>
      </c>
      <c r="J1709" s="16" t="s">
        <v>17</v>
      </c>
      <c r="K1709" s="18">
        <v>0</v>
      </c>
      <c r="L1709" s="18">
        <v>0</v>
      </c>
      <c r="M1709" s="16" t="s">
        <v>55</v>
      </c>
      <c r="N1709" s="16" t="s">
        <v>73</v>
      </c>
      <c r="O1709" s="16" t="s">
        <v>5543</v>
      </c>
      <c r="P1709" s="19" t="s">
        <v>21</v>
      </c>
      <c r="Q1709">
        <v>1</v>
      </c>
      <c r="R1709" s="8">
        <f t="shared" si="291"/>
        <v>2742</v>
      </c>
      <c r="S1709" s="8">
        <f t="shared" si="299"/>
        <v>2742</v>
      </c>
      <c r="T1709" s="6">
        <f t="shared" si="292"/>
        <v>0</v>
      </c>
      <c r="U1709" s="9">
        <f t="shared" si="293"/>
        <v>2742</v>
      </c>
      <c r="V1709" s="9">
        <f t="shared" si="294"/>
        <v>2742</v>
      </c>
      <c r="W1709" s="9">
        <f t="shared" si="295"/>
        <v>2742</v>
      </c>
      <c r="X1709" s="7">
        <v>25</v>
      </c>
      <c r="Y1709" s="14">
        <v>25</v>
      </c>
      <c r="Z1709" s="14">
        <v>25</v>
      </c>
      <c r="AA1709" s="9">
        <f t="shared" si="296"/>
        <v>3427.5</v>
      </c>
      <c r="AB1709" s="9">
        <f t="shared" si="297"/>
        <v>3427.5</v>
      </c>
      <c r="AC1709" s="15">
        <f t="shared" si="298"/>
        <v>3427.5</v>
      </c>
    </row>
    <row r="1710" spans="1:29" x14ac:dyDescent="0.25">
      <c r="A1710" s="16" t="s">
        <v>5544</v>
      </c>
      <c r="B1710" s="17"/>
      <c r="C1710" s="18"/>
      <c r="D1710" s="16" t="s">
        <v>5545</v>
      </c>
      <c r="E1710" s="16" t="s">
        <v>5311</v>
      </c>
      <c r="F1710" s="18" t="s">
        <v>34</v>
      </c>
      <c r="G1710" s="18">
        <v>1</v>
      </c>
      <c r="H1710" s="16" t="s">
        <v>39</v>
      </c>
      <c r="I1710" s="16" t="s">
        <v>5546</v>
      </c>
      <c r="J1710" s="16" t="s">
        <v>205</v>
      </c>
      <c r="K1710" s="18">
        <v>0</v>
      </c>
      <c r="L1710" s="18">
        <v>0</v>
      </c>
      <c r="M1710" s="16" t="s">
        <v>55</v>
      </c>
      <c r="N1710" s="16" t="s">
        <v>2137</v>
      </c>
      <c r="O1710" s="16" t="s">
        <v>1488</v>
      </c>
      <c r="P1710" s="19" t="s">
        <v>21</v>
      </c>
      <c r="Q1710">
        <v>1</v>
      </c>
      <c r="R1710" s="8">
        <f t="shared" si="291"/>
        <v>55274</v>
      </c>
      <c r="S1710" s="8">
        <f t="shared" si="299"/>
        <v>55274</v>
      </c>
      <c r="T1710" s="6">
        <f t="shared" si="292"/>
        <v>19</v>
      </c>
      <c r="U1710" s="9">
        <f t="shared" si="293"/>
        <v>65776.06</v>
      </c>
      <c r="V1710" s="9">
        <f t="shared" si="294"/>
        <v>65776.06</v>
      </c>
      <c r="W1710" s="9">
        <f t="shared" si="295"/>
        <v>65776.06</v>
      </c>
      <c r="X1710" s="7">
        <v>25</v>
      </c>
      <c r="Y1710" s="14">
        <v>25</v>
      </c>
      <c r="Z1710" s="14">
        <v>25</v>
      </c>
      <c r="AA1710" s="9">
        <f t="shared" si="296"/>
        <v>82220.074999999997</v>
      </c>
      <c r="AB1710" s="9">
        <f t="shared" si="297"/>
        <v>82220.074999999997</v>
      </c>
      <c r="AC1710" s="15">
        <f t="shared" si="298"/>
        <v>82220.074999999997</v>
      </c>
    </row>
    <row r="1711" spans="1:29" x14ac:dyDescent="0.25">
      <c r="A1711" s="16" t="s">
        <v>5547</v>
      </c>
      <c r="B1711" s="17"/>
      <c r="C1711" s="18"/>
      <c r="D1711" s="16" t="s">
        <v>5548</v>
      </c>
      <c r="E1711" s="16" t="s">
        <v>504</v>
      </c>
      <c r="F1711" s="18" t="s">
        <v>34</v>
      </c>
      <c r="G1711" s="18">
        <v>1</v>
      </c>
      <c r="H1711" s="16" t="s">
        <v>39</v>
      </c>
      <c r="I1711" s="16" t="s">
        <v>5549</v>
      </c>
      <c r="J1711" s="16" t="s">
        <v>205</v>
      </c>
      <c r="K1711" s="18">
        <v>0</v>
      </c>
      <c r="L1711" s="18">
        <v>0</v>
      </c>
      <c r="M1711" s="16" t="s">
        <v>55</v>
      </c>
      <c r="N1711" s="16" t="s">
        <v>3078</v>
      </c>
      <c r="O1711" s="16" t="s">
        <v>5550</v>
      </c>
      <c r="P1711" s="19" t="s">
        <v>21</v>
      </c>
      <c r="Q1711">
        <v>1</v>
      </c>
      <c r="R1711" s="8">
        <f t="shared" si="291"/>
        <v>73185</v>
      </c>
      <c r="S1711" s="8">
        <f t="shared" si="299"/>
        <v>73185</v>
      </c>
      <c r="T1711" s="6">
        <f t="shared" si="292"/>
        <v>19</v>
      </c>
      <c r="U1711" s="9">
        <f t="shared" si="293"/>
        <v>87090.15</v>
      </c>
      <c r="V1711" s="9">
        <f t="shared" si="294"/>
        <v>87090.15</v>
      </c>
      <c r="W1711" s="9">
        <f t="shared" si="295"/>
        <v>87090.15</v>
      </c>
      <c r="X1711" s="7">
        <v>25</v>
      </c>
      <c r="Y1711" s="14">
        <v>25</v>
      </c>
      <c r="Z1711" s="14">
        <v>25</v>
      </c>
      <c r="AA1711" s="9">
        <f t="shared" si="296"/>
        <v>108862.6875</v>
      </c>
      <c r="AB1711" s="9">
        <f t="shared" si="297"/>
        <v>108862.6875</v>
      </c>
      <c r="AC1711" s="15">
        <f t="shared" si="298"/>
        <v>108862.6875</v>
      </c>
    </row>
    <row r="1712" spans="1:29" x14ac:dyDescent="0.25">
      <c r="A1712" s="16" t="s">
        <v>5551</v>
      </c>
      <c r="B1712" s="17"/>
      <c r="C1712" s="18"/>
      <c r="D1712" s="16" t="s">
        <v>5552</v>
      </c>
      <c r="E1712" s="16" t="s">
        <v>96</v>
      </c>
      <c r="F1712" s="18" t="s">
        <v>34</v>
      </c>
      <c r="G1712" s="18">
        <v>1</v>
      </c>
      <c r="H1712" s="16" t="s">
        <v>16</v>
      </c>
      <c r="I1712" s="16" t="s">
        <v>5553</v>
      </c>
      <c r="J1712" s="16" t="s">
        <v>17</v>
      </c>
      <c r="K1712" s="18">
        <v>0</v>
      </c>
      <c r="L1712" s="18">
        <v>0</v>
      </c>
      <c r="M1712" s="16" t="s">
        <v>55</v>
      </c>
      <c r="N1712" s="16" t="s">
        <v>109</v>
      </c>
      <c r="O1712" s="16" t="s">
        <v>3175</v>
      </c>
      <c r="P1712" s="19" t="s">
        <v>21</v>
      </c>
      <c r="Q1712">
        <v>1</v>
      </c>
      <c r="R1712" s="8">
        <f t="shared" si="291"/>
        <v>3910</v>
      </c>
      <c r="S1712" s="8">
        <f t="shared" si="299"/>
        <v>3910</v>
      </c>
      <c r="T1712" s="6">
        <f t="shared" si="292"/>
        <v>0</v>
      </c>
      <c r="U1712" s="9">
        <f t="shared" si="293"/>
        <v>3910</v>
      </c>
      <c r="V1712" s="9">
        <f t="shared" si="294"/>
        <v>3910</v>
      </c>
      <c r="W1712" s="9">
        <f t="shared" si="295"/>
        <v>3910</v>
      </c>
      <c r="X1712" s="7">
        <v>25</v>
      </c>
      <c r="Y1712" s="14">
        <v>25</v>
      </c>
      <c r="Z1712" s="14">
        <v>25</v>
      </c>
      <c r="AA1712" s="9">
        <f t="shared" si="296"/>
        <v>4887.5</v>
      </c>
      <c r="AB1712" s="9">
        <f t="shared" si="297"/>
        <v>4887.5</v>
      </c>
      <c r="AC1712" s="15">
        <f t="shared" si="298"/>
        <v>4887.5</v>
      </c>
    </row>
    <row r="1713" spans="1:29" x14ac:dyDescent="0.25">
      <c r="A1713" s="16" t="s">
        <v>5554</v>
      </c>
      <c r="B1713" s="17"/>
      <c r="C1713" s="18"/>
      <c r="D1713" s="16" t="s">
        <v>5555</v>
      </c>
      <c r="E1713" s="16" t="s">
        <v>3868</v>
      </c>
      <c r="F1713" s="18" t="s">
        <v>34</v>
      </c>
      <c r="G1713" s="18">
        <v>1</v>
      </c>
      <c r="H1713" s="16" t="s">
        <v>44</v>
      </c>
      <c r="I1713" s="16" t="s">
        <v>3885</v>
      </c>
      <c r="J1713" s="16" t="s">
        <v>205</v>
      </c>
      <c r="K1713" s="18">
        <v>0</v>
      </c>
      <c r="L1713" s="18">
        <v>0</v>
      </c>
      <c r="M1713" s="16" t="s">
        <v>55</v>
      </c>
      <c r="N1713" s="16" t="s">
        <v>2646</v>
      </c>
      <c r="O1713" s="16" t="s">
        <v>3212</v>
      </c>
      <c r="P1713" s="19" t="s">
        <v>21</v>
      </c>
      <c r="Q1713">
        <v>1</v>
      </c>
      <c r="R1713" s="8">
        <f t="shared" si="291"/>
        <v>10331</v>
      </c>
      <c r="S1713" s="8">
        <f t="shared" si="299"/>
        <v>10331</v>
      </c>
      <c r="T1713" s="6">
        <f t="shared" si="292"/>
        <v>19</v>
      </c>
      <c r="U1713" s="9">
        <f t="shared" si="293"/>
        <v>12293.89</v>
      </c>
      <c r="V1713" s="9">
        <f t="shared" si="294"/>
        <v>12293.89</v>
      </c>
      <c r="W1713" s="9">
        <f t="shared" si="295"/>
        <v>12293.89</v>
      </c>
      <c r="X1713" s="7">
        <v>25</v>
      </c>
      <c r="Y1713" s="14">
        <v>25</v>
      </c>
      <c r="Z1713" s="14">
        <v>25</v>
      </c>
      <c r="AA1713" s="9">
        <f t="shared" si="296"/>
        <v>15367.362499999999</v>
      </c>
      <c r="AB1713" s="9">
        <f t="shared" si="297"/>
        <v>15367.362499999999</v>
      </c>
      <c r="AC1713" s="15">
        <f t="shared" si="298"/>
        <v>15367.362499999999</v>
      </c>
    </row>
    <row r="1714" spans="1:29" x14ac:dyDescent="0.25">
      <c r="A1714" s="16" t="s">
        <v>5556</v>
      </c>
      <c r="B1714" s="17"/>
      <c r="C1714" s="18"/>
      <c r="D1714" s="16" t="s">
        <v>5557</v>
      </c>
      <c r="E1714" s="16" t="s">
        <v>2818</v>
      </c>
      <c r="F1714" s="18" t="s">
        <v>34</v>
      </c>
      <c r="G1714" s="18">
        <v>1</v>
      </c>
      <c r="H1714" s="16" t="s">
        <v>44</v>
      </c>
      <c r="I1714" s="16" t="s">
        <v>5558</v>
      </c>
      <c r="J1714" s="16" t="s">
        <v>205</v>
      </c>
      <c r="K1714" s="18">
        <v>0</v>
      </c>
      <c r="L1714" s="18">
        <v>0</v>
      </c>
      <c r="M1714" s="16" t="s">
        <v>55</v>
      </c>
      <c r="N1714" s="16" t="s">
        <v>2137</v>
      </c>
      <c r="O1714" s="16" t="s">
        <v>1488</v>
      </c>
      <c r="P1714" s="19" t="s">
        <v>21</v>
      </c>
      <c r="Q1714">
        <v>1</v>
      </c>
      <c r="R1714" s="8">
        <f t="shared" si="291"/>
        <v>31678</v>
      </c>
      <c r="S1714" s="8">
        <f t="shared" si="299"/>
        <v>31678</v>
      </c>
      <c r="T1714" s="6">
        <f t="shared" si="292"/>
        <v>19</v>
      </c>
      <c r="U1714" s="9">
        <f t="shared" si="293"/>
        <v>37696.82</v>
      </c>
      <c r="V1714" s="9">
        <f t="shared" si="294"/>
        <v>37696.82</v>
      </c>
      <c r="W1714" s="9">
        <f t="shared" si="295"/>
        <v>37696.82</v>
      </c>
      <c r="X1714" s="7">
        <v>25</v>
      </c>
      <c r="Y1714" s="14">
        <v>25</v>
      </c>
      <c r="Z1714" s="14">
        <v>25</v>
      </c>
      <c r="AA1714" s="9">
        <f t="shared" si="296"/>
        <v>47121.025000000001</v>
      </c>
      <c r="AB1714" s="9">
        <f t="shared" si="297"/>
        <v>47121.025000000001</v>
      </c>
      <c r="AC1714" s="15">
        <f t="shared" si="298"/>
        <v>47121.025000000001</v>
      </c>
    </row>
    <row r="1715" spans="1:29" x14ac:dyDescent="0.25">
      <c r="A1715" s="16" t="s">
        <v>5559</v>
      </c>
      <c r="B1715" s="17"/>
      <c r="C1715" s="18"/>
      <c r="D1715" s="16" t="s">
        <v>5560</v>
      </c>
      <c r="E1715" s="16" t="s">
        <v>3671</v>
      </c>
      <c r="F1715" s="18" t="s">
        <v>34</v>
      </c>
      <c r="G1715" s="18">
        <v>1</v>
      </c>
      <c r="H1715" s="16" t="s">
        <v>243</v>
      </c>
      <c r="I1715" s="16" t="s">
        <v>5561</v>
      </c>
      <c r="J1715" s="16" t="s">
        <v>205</v>
      </c>
      <c r="K1715" s="18">
        <v>0</v>
      </c>
      <c r="L1715" s="18">
        <v>0</v>
      </c>
      <c r="M1715" s="16" t="s">
        <v>55</v>
      </c>
      <c r="N1715" s="16" t="s">
        <v>356</v>
      </c>
      <c r="O1715" s="16" t="s">
        <v>1553</v>
      </c>
      <c r="P1715" s="19" t="s">
        <v>21</v>
      </c>
      <c r="Q1715">
        <v>1</v>
      </c>
      <c r="R1715" s="8">
        <f t="shared" si="291"/>
        <v>43742</v>
      </c>
      <c r="S1715" s="8">
        <f t="shared" si="299"/>
        <v>43742</v>
      </c>
      <c r="T1715" s="6">
        <f t="shared" si="292"/>
        <v>19</v>
      </c>
      <c r="U1715" s="9">
        <f t="shared" si="293"/>
        <v>52052.979999999996</v>
      </c>
      <c r="V1715" s="9">
        <f t="shared" si="294"/>
        <v>52052.979999999996</v>
      </c>
      <c r="W1715" s="9">
        <f t="shared" si="295"/>
        <v>52052.979999999996</v>
      </c>
      <c r="X1715" s="7">
        <v>25</v>
      </c>
      <c r="Y1715" s="14">
        <v>25</v>
      </c>
      <c r="Z1715" s="14">
        <v>25</v>
      </c>
      <c r="AA1715" s="9">
        <f t="shared" si="296"/>
        <v>65066.224999999999</v>
      </c>
      <c r="AB1715" s="9">
        <f t="shared" si="297"/>
        <v>65066.224999999999</v>
      </c>
      <c r="AC1715" s="15">
        <f t="shared" si="298"/>
        <v>65066.224999999999</v>
      </c>
    </row>
    <row r="1716" spans="1:29" x14ac:dyDescent="0.25">
      <c r="A1716" s="16" t="s">
        <v>5562</v>
      </c>
      <c r="B1716" s="17"/>
      <c r="C1716" s="18"/>
      <c r="D1716" s="16" t="s">
        <v>5563</v>
      </c>
      <c r="E1716" s="16" t="s">
        <v>5564</v>
      </c>
      <c r="F1716" s="18" t="s">
        <v>34</v>
      </c>
      <c r="G1716" s="18">
        <v>1</v>
      </c>
      <c r="H1716" s="16" t="s">
        <v>44</v>
      </c>
      <c r="I1716" s="16" t="s">
        <v>4458</v>
      </c>
      <c r="J1716" s="16" t="s">
        <v>17</v>
      </c>
      <c r="K1716" s="18">
        <v>0</v>
      </c>
      <c r="L1716" s="18">
        <v>0</v>
      </c>
      <c r="M1716" s="16" t="s">
        <v>55</v>
      </c>
      <c r="N1716" s="16" t="s">
        <v>2596</v>
      </c>
      <c r="O1716" s="16" t="s">
        <v>5565</v>
      </c>
      <c r="P1716" s="19" t="s">
        <v>21</v>
      </c>
      <c r="Q1716">
        <v>1</v>
      </c>
      <c r="R1716" s="8">
        <f t="shared" si="291"/>
        <v>2176</v>
      </c>
      <c r="S1716" s="8">
        <f t="shared" si="299"/>
        <v>2176</v>
      </c>
      <c r="T1716" s="6">
        <f t="shared" si="292"/>
        <v>0</v>
      </c>
      <c r="U1716" s="9">
        <f t="shared" si="293"/>
        <v>2176</v>
      </c>
      <c r="V1716" s="9">
        <f t="shared" si="294"/>
        <v>2176</v>
      </c>
      <c r="W1716" s="9">
        <f t="shared" si="295"/>
        <v>2176</v>
      </c>
      <c r="X1716" s="7">
        <v>25</v>
      </c>
      <c r="Y1716" s="14">
        <v>25</v>
      </c>
      <c r="Z1716" s="14">
        <v>25</v>
      </c>
      <c r="AA1716" s="9">
        <f t="shared" si="296"/>
        <v>2720</v>
      </c>
      <c r="AB1716" s="9">
        <f t="shared" si="297"/>
        <v>2720</v>
      </c>
      <c r="AC1716" s="15">
        <f t="shared" si="298"/>
        <v>2720</v>
      </c>
    </row>
    <row r="1717" spans="1:29" x14ac:dyDescent="0.25">
      <c r="A1717" s="16" t="s">
        <v>5566</v>
      </c>
      <c r="B1717" s="17"/>
      <c r="C1717" s="18"/>
      <c r="D1717" s="16" t="s">
        <v>5567</v>
      </c>
      <c r="E1717" s="16" t="s">
        <v>172</v>
      </c>
      <c r="F1717" s="18" t="s">
        <v>34</v>
      </c>
      <c r="G1717" s="18">
        <v>1</v>
      </c>
      <c r="H1717" s="16" t="s">
        <v>2080</v>
      </c>
      <c r="I1717" s="16" t="s">
        <v>3418</v>
      </c>
      <c r="J1717" s="16" t="s">
        <v>17</v>
      </c>
      <c r="K1717" s="18">
        <v>0</v>
      </c>
      <c r="L1717" s="18">
        <v>0</v>
      </c>
      <c r="M1717" s="16" t="s">
        <v>55</v>
      </c>
      <c r="N1717" s="16" t="s">
        <v>2596</v>
      </c>
      <c r="O1717" s="16" t="s">
        <v>2597</v>
      </c>
      <c r="P1717" s="19" t="s">
        <v>21</v>
      </c>
      <c r="Q1717">
        <v>1</v>
      </c>
      <c r="R1717" s="8">
        <f t="shared" si="291"/>
        <v>9649</v>
      </c>
      <c r="S1717" s="8">
        <f t="shared" si="299"/>
        <v>9649</v>
      </c>
      <c r="T1717" s="6">
        <f t="shared" si="292"/>
        <v>0</v>
      </c>
      <c r="U1717" s="9">
        <f t="shared" si="293"/>
        <v>9649</v>
      </c>
      <c r="V1717" s="9">
        <f t="shared" si="294"/>
        <v>9649</v>
      </c>
      <c r="W1717" s="9">
        <f t="shared" si="295"/>
        <v>9649</v>
      </c>
      <c r="X1717" s="7">
        <v>25</v>
      </c>
      <c r="Y1717" s="14">
        <v>25</v>
      </c>
      <c r="Z1717" s="14">
        <v>25</v>
      </c>
      <c r="AA1717" s="9">
        <f t="shared" si="296"/>
        <v>12061.25</v>
      </c>
      <c r="AB1717" s="9">
        <f t="shared" si="297"/>
        <v>12061.25</v>
      </c>
      <c r="AC1717" s="15">
        <f t="shared" si="298"/>
        <v>12061.25</v>
      </c>
    </row>
    <row r="1718" spans="1:29" x14ac:dyDescent="0.25">
      <c r="A1718" s="16" t="s">
        <v>5568</v>
      </c>
      <c r="B1718" s="17"/>
      <c r="C1718" s="18"/>
      <c r="D1718" s="16" t="s">
        <v>5569</v>
      </c>
      <c r="E1718" s="16" t="s">
        <v>2818</v>
      </c>
      <c r="F1718" s="18" t="s">
        <v>34</v>
      </c>
      <c r="G1718" s="18">
        <v>1</v>
      </c>
      <c r="H1718" s="16" t="s">
        <v>2080</v>
      </c>
      <c r="I1718" s="16" t="s">
        <v>5570</v>
      </c>
      <c r="J1718" s="16" t="s">
        <v>205</v>
      </c>
      <c r="K1718" s="18">
        <v>0</v>
      </c>
      <c r="L1718" s="18">
        <v>0</v>
      </c>
      <c r="M1718" s="16" t="s">
        <v>55</v>
      </c>
      <c r="N1718" s="16" t="s">
        <v>2059</v>
      </c>
      <c r="O1718" s="16" t="s">
        <v>2857</v>
      </c>
      <c r="P1718" s="19" t="s">
        <v>21</v>
      </c>
      <c r="Q1718">
        <v>1</v>
      </c>
      <c r="R1718" s="8">
        <f t="shared" si="291"/>
        <v>8266</v>
      </c>
      <c r="S1718" s="8">
        <f t="shared" si="299"/>
        <v>8266</v>
      </c>
      <c r="T1718" s="6">
        <f t="shared" si="292"/>
        <v>19</v>
      </c>
      <c r="U1718" s="9">
        <f t="shared" si="293"/>
        <v>9836.5400000000009</v>
      </c>
      <c r="V1718" s="9">
        <f t="shared" si="294"/>
        <v>9836.5400000000009</v>
      </c>
      <c r="W1718" s="9">
        <f t="shared" si="295"/>
        <v>9836.5400000000009</v>
      </c>
      <c r="X1718" s="7">
        <v>25</v>
      </c>
      <c r="Y1718" s="14">
        <v>25</v>
      </c>
      <c r="Z1718" s="14">
        <v>25</v>
      </c>
      <c r="AA1718" s="9">
        <f t="shared" si="296"/>
        <v>12295.675000000001</v>
      </c>
      <c r="AB1718" s="9">
        <f t="shared" si="297"/>
        <v>12295.675000000001</v>
      </c>
      <c r="AC1718" s="15">
        <f t="shared" si="298"/>
        <v>12295.675000000001</v>
      </c>
    </row>
    <row r="1719" spans="1:29" x14ac:dyDescent="0.25">
      <c r="A1719" s="16" t="s">
        <v>5571</v>
      </c>
      <c r="B1719" s="17"/>
      <c r="C1719" s="18"/>
      <c r="D1719" s="16" t="s">
        <v>5572</v>
      </c>
      <c r="E1719" s="16" t="s">
        <v>3366</v>
      </c>
      <c r="F1719" s="18" t="s">
        <v>34</v>
      </c>
      <c r="G1719" s="18">
        <v>1</v>
      </c>
      <c r="H1719" s="16" t="s">
        <v>44</v>
      </c>
      <c r="I1719" s="16" t="s">
        <v>5573</v>
      </c>
      <c r="J1719" s="16" t="s">
        <v>205</v>
      </c>
      <c r="K1719" s="18">
        <v>0</v>
      </c>
      <c r="L1719" s="18">
        <v>0</v>
      </c>
      <c r="M1719" s="16" t="s">
        <v>55</v>
      </c>
      <c r="N1719" s="16" t="s">
        <v>2660</v>
      </c>
      <c r="O1719" s="16" t="s">
        <v>3369</v>
      </c>
      <c r="P1719" s="19" t="s">
        <v>21</v>
      </c>
      <c r="Q1719">
        <v>1</v>
      </c>
      <c r="R1719" s="8">
        <f t="shared" si="291"/>
        <v>9597</v>
      </c>
      <c r="S1719" s="8">
        <f t="shared" si="299"/>
        <v>9597</v>
      </c>
      <c r="T1719" s="6">
        <f t="shared" si="292"/>
        <v>19</v>
      </c>
      <c r="U1719" s="9">
        <f t="shared" si="293"/>
        <v>11420.43</v>
      </c>
      <c r="V1719" s="9">
        <f t="shared" si="294"/>
        <v>11420.43</v>
      </c>
      <c r="W1719" s="9">
        <f t="shared" si="295"/>
        <v>11420.43</v>
      </c>
      <c r="X1719" s="7">
        <v>25</v>
      </c>
      <c r="Y1719" s="14">
        <v>25</v>
      </c>
      <c r="Z1719" s="14">
        <v>25</v>
      </c>
      <c r="AA1719" s="9">
        <f t="shared" si="296"/>
        <v>14275.5375</v>
      </c>
      <c r="AB1719" s="9">
        <f t="shared" si="297"/>
        <v>14275.5375</v>
      </c>
      <c r="AC1719" s="15">
        <f t="shared" si="298"/>
        <v>14275.5375</v>
      </c>
    </row>
    <row r="1720" spans="1:29" x14ac:dyDescent="0.25">
      <c r="A1720" s="16" t="s">
        <v>5574</v>
      </c>
      <c r="B1720" s="17"/>
      <c r="C1720" s="18"/>
      <c r="D1720" s="16" t="s">
        <v>5575</v>
      </c>
      <c r="E1720" s="16" t="s">
        <v>4213</v>
      </c>
      <c r="F1720" s="18" t="s">
        <v>34</v>
      </c>
      <c r="G1720" s="18">
        <v>1</v>
      </c>
      <c r="H1720" s="16" t="s">
        <v>2080</v>
      </c>
      <c r="I1720" s="16" t="s">
        <v>5576</v>
      </c>
      <c r="J1720" s="16" t="s">
        <v>205</v>
      </c>
      <c r="K1720" s="18">
        <v>0</v>
      </c>
      <c r="L1720" s="18">
        <v>0</v>
      </c>
      <c r="M1720" s="16" t="s">
        <v>55</v>
      </c>
      <c r="N1720" s="16" t="s">
        <v>2059</v>
      </c>
      <c r="O1720" s="16" t="s">
        <v>4232</v>
      </c>
      <c r="P1720" s="19" t="s">
        <v>21</v>
      </c>
      <c r="Q1720">
        <v>1</v>
      </c>
      <c r="R1720" s="8">
        <f t="shared" si="291"/>
        <v>7812</v>
      </c>
      <c r="S1720" s="8">
        <f t="shared" si="299"/>
        <v>7812</v>
      </c>
      <c r="T1720" s="6">
        <f t="shared" si="292"/>
        <v>19</v>
      </c>
      <c r="U1720" s="9">
        <f t="shared" si="293"/>
        <v>9296.2800000000007</v>
      </c>
      <c r="V1720" s="9">
        <f t="shared" si="294"/>
        <v>9296.2800000000007</v>
      </c>
      <c r="W1720" s="9">
        <f t="shared" si="295"/>
        <v>9296.2800000000007</v>
      </c>
      <c r="X1720" s="7">
        <v>25</v>
      </c>
      <c r="Y1720" s="14">
        <v>25</v>
      </c>
      <c r="Z1720" s="14">
        <v>25</v>
      </c>
      <c r="AA1720" s="9">
        <f t="shared" si="296"/>
        <v>11620.35</v>
      </c>
      <c r="AB1720" s="9">
        <f t="shared" si="297"/>
        <v>11620.35</v>
      </c>
      <c r="AC1720" s="15">
        <f t="shared" si="298"/>
        <v>11620.35</v>
      </c>
    </row>
    <row r="1721" spans="1:29" x14ac:dyDescent="0.25">
      <c r="A1721" s="16" t="s">
        <v>5577</v>
      </c>
      <c r="B1721" s="17"/>
      <c r="C1721" s="18"/>
      <c r="D1721" s="16" t="s">
        <v>5578</v>
      </c>
      <c r="E1721" s="16" t="s">
        <v>112</v>
      </c>
      <c r="F1721" s="18" t="s">
        <v>34</v>
      </c>
      <c r="G1721" s="18">
        <v>1</v>
      </c>
      <c r="H1721" s="16" t="s">
        <v>39</v>
      </c>
      <c r="I1721" s="16" t="s">
        <v>5579</v>
      </c>
      <c r="J1721" s="16" t="s">
        <v>205</v>
      </c>
      <c r="K1721" s="18">
        <v>0</v>
      </c>
      <c r="L1721" s="18">
        <v>0</v>
      </c>
      <c r="M1721" s="16" t="s">
        <v>55</v>
      </c>
      <c r="N1721" s="16" t="s">
        <v>3016</v>
      </c>
      <c r="O1721" s="16" t="s">
        <v>3016</v>
      </c>
      <c r="P1721" s="19" t="s">
        <v>21</v>
      </c>
      <c r="Q1721">
        <v>1</v>
      </c>
      <c r="R1721" s="8">
        <f t="shared" si="291"/>
        <v>11383</v>
      </c>
      <c r="S1721" s="8">
        <f t="shared" si="299"/>
        <v>11383</v>
      </c>
      <c r="T1721" s="6">
        <f t="shared" si="292"/>
        <v>19</v>
      </c>
      <c r="U1721" s="9">
        <f t="shared" si="293"/>
        <v>13545.77</v>
      </c>
      <c r="V1721" s="9">
        <f t="shared" si="294"/>
        <v>13545.77</v>
      </c>
      <c r="W1721" s="9">
        <f t="shared" si="295"/>
        <v>13545.77</v>
      </c>
      <c r="X1721" s="7">
        <v>25</v>
      </c>
      <c r="Y1721" s="14">
        <v>25</v>
      </c>
      <c r="Z1721" s="14">
        <v>25</v>
      </c>
      <c r="AA1721" s="9">
        <f t="shared" si="296"/>
        <v>16932.212500000001</v>
      </c>
      <c r="AB1721" s="9">
        <f t="shared" si="297"/>
        <v>16932.212500000001</v>
      </c>
      <c r="AC1721" s="15">
        <f t="shared" si="298"/>
        <v>16932.212500000001</v>
      </c>
    </row>
    <row r="1722" spans="1:29" x14ac:dyDescent="0.25">
      <c r="A1722" s="16" t="s">
        <v>5580</v>
      </c>
      <c r="B1722" s="17"/>
      <c r="C1722" s="18"/>
      <c r="D1722" s="16" t="s">
        <v>5581</v>
      </c>
      <c r="E1722" s="16" t="s">
        <v>112</v>
      </c>
      <c r="F1722" s="18" t="s">
        <v>34</v>
      </c>
      <c r="G1722" s="18">
        <v>1</v>
      </c>
      <c r="H1722" s="16" t="s">
        <v>39</v>
      </c>
      <c r="I1722" s="16" t="s">
        <v>5582</v>
      </c>
      <c r="J1722" s="16" t="s">
        <v>205</v>
      </c>
      <c r="K1722" s="18">
        <v>0</v>
      </c>
      <c r="L1722" s="18">
        <v>0</v>
      </c>
      <c r="M1722" s="16" t="s">
        <v>55</v>
      </c>
      <c r="N1722" s="16" t="s">
        <v>3016</v>
      </c>
      <c r="O1722" s="16" t="s">
        <v>3016</v>
      </c>
      <c r="P1722" s="19" t="s">
        <v>21</v>
      </c>
      <c r="Q1722">
        <v>1</v>
      </c>
      <c r="R1722" s="8">
        <f t="shared" si="291"/>
        <v>10245</v>
      </c>
      <c r="S1722" s="8">
        <f t="shared" si="299"/>
        <v>10245</v>
      </c>
      <c r="T1722" s="6">
        <f t="shared" si="292"/>
        <v>19</v>
      </c>
      <c r="U1722" s="9">
        <f t="shared" si="293"/>
        <v>12191.55</v>
      </c>
      <c r="V1722" s="9">
        <f t="shared" si="294"/>
        <v>12191.55</v>
      </c>
      <c r="W1722" s="9">
        <f t="shared" si="295"/>
        <v>12191.55</v>
      </c>
      <c r="X1722" s="7">
        <v>25</v>
      </c>
      <c r="Y1722" s="14">
        <v>25</v>
      </c>
      <c r="Z1722" s="14">
        <v>25</v>
      </c>
      <c r="AA1722" s="9">
        <f t="shared" si="296"/>
        <v>15239.4375</v>
      </c>
      <c r="AB1722" s="9">
        <f t="shared" si="297"/>
        <v>15239.4375</v>
      </c>
      <c r="AC1722" s="15">
        <f t="shared" si="298"/>
        <v>15239.4375</v>
      </c>
    </row>
    <row r="1723" spans="1:29" x14ac:dyDescent="0.25">
      <c r="A1723" s="16" t="s">
        <v>5583</v>
      </c>
      <c r="B1723" s="17"/>
      <c r="C1723" s="18"/>
      <c r="D1723" s="16" t="s">
        <v>5584</v>
      </c>
      <c r="E1723" s="16" t="s">
        <v>1838</v>
      </c>
      <c r="F1723" s="18" t="s">
        <v>34</v>
      </c>
      <c r="G1723" s="18">
        <v>1</v>
      </c>
      <c r="H1723" s="16" t="s">
        <v>16</v>
      </c>
      <c r="I1723" s="16" t="s">
        <v>5585</v>
      </c>
      <c r="J1723" s="16" t="s">
        <v>17</v>
      </c>
      <c r="K1723" s="18">
        <v>0</v>
      </c>
      <c r="L1723" s="18">
        <v>0</v>
      </c>
      <c r="M1723" s="16" t="s">
        <v>55</v>
      </c>
      <c r="N1723" s="16" t="s">
        <v>109</v>
      </c>
      <c r="O1723" s="16" t="s">
        <v>3175</v>
      </c>
      <c r="P1723" s="19" t="s">
        <v>21</v>
      </c>
      <c r="Q1723">
        <v>1</v>
      </c>
      <c r="R1723" s="8">
        <f t="shared" si="291"/>
        <v>4200</v>
      </c>
      <c r="S1723" s="8">
        <f t="shared" si="299"/>
        <v>4200</v>
      </c>
      <c r="T1723" s="6">
        <f t="shared" si="292"/>
        <v>0</v>
      </c>
      <c r="U1723" s="9">
        <f t="shared" si="293"/>
        <v>4200</v>
      </c>
      <c r="V1723" s="9">
        <f t="shared" si="294"/>
        <v>4200</v>
      </c>
      <c r="W1723" s="9">
        <f t="shared" si="295"/>
        <v>4200</v>
      </c>
      <c r="X1723" s="7">
        <v>25</v>
      </c>
      <c r="Y1723" s="14">
        <v>25</v>
      </c>
      <c r="Z1723" s="14">
        <v>25</v>
      </c>
      <c r="AA1723" s="9">
        <f t="shared" si="296"/>
        <v>5250</v>
      </c>
      <c r="AB1723" s="9">
        <f t="shared" si="297"/>
        <v>5250</v>
      </c>
      <c r="AC1723" s="15">
        <f t="shared" si="298"/>
        <v>5250</v>
      </c>
    </row>
    <row r="1724" spans="1:29" x14ac:dyDescent="0.25">
      <c r="A1724" s="16" t="s">
        <v>5586</v>
      </c>
      <c r="B1724" s="17"/>
      <c r="C1724" s="18"/>
      <c r="D1724" s="16" t="s">
        <v>5587</v>
      </c>
      <c r="E1724" s="16" t="s">
        <v>1838</v>
      </c>
      <c r="F1724" s="18" t="s">
        <v>34</v>
      </c>
      <c r="G1724" s="18">
        <v>1</v>
      </c>
      <c r="H1724" s="16" t="s">
        <v>16</v>
      </c>
      <c r="I1724" s="16" t="s">
        <v>5588</v>
      </c>
      <c r="J1724" s="16" t="s">
        <v>17</v>
      </c>
      <c r="K1724" s="18">
        <v>0</v>
      </c>
      <c r="L1724" s="18">
        <v>0</v>
      </c>
      <c r="M1724" s="16" t="s">
        <v>55</v>
      </c>
      <c r="N1724" s="16" t="s">
        <v>109</v>
      </c>
      <c r="O1724" s="16" t="s">
        <v>3175</v>
      </c>
      <c r="P1724" s="19" t="s">
        <v>21</v>
      </c>
      <c r="Q1724">
        <v>1</v>
      </c>
      <c r="R1724" s="8">
        <f t="shared" si="291"/>
        <v>3896</v>
      </c>
      <c r="S1724" s="8">
        <f t="shared" si="299"/>
        <v>3896</v>
      </c>
      <c r="T1724" s="6">
        <f t="shared" si="292"/>
        <v>0</v>
      </c>
      <c r="U1724" s="9">
        <f t="shared" si="293"/>
        <v>3896</v>
      </c>
      <c r="V1724" s="9">
        <f t="shared" si="294"/>
        <v>3896</v>
      </c>
      <c r="W1724" s="9">
        <f t="shared" si="295"/>
        <v>3896</v>
      </c>
      <c r="X1724" s="7">
        <v>25</v>
      </c>
      <c r="Y1724" s="14">
        <v>25</v>
      </c>
      <c r="Z1724" s="14">
        <v>25</v>
      </c>
      <c r="AA1724" s="9">
        <f t="shared" si="296"/>
        <v>4870</v>
      </c>
      <c r="AB1724" s="9">
        <f t="shared" si="297"/>
        <v>4870</v>
      </c>
      <c r="AC1724" s="15">
        <f t="shared" si="298"/>
        <v>4870</v>
      </c>
    </row>
    <row r="1725" spans="1:29" x14ac:dyDescent="0.25">
      <c r="A1725" s="16" t="s">
        <v>5589</v>
      </c>
      <c r="B1725" s="17"/>
      <c r="C1725" s="18"/>
      <c r="D1725" s="16" t="s">
        <v>5590</v>
      </c>
      <c r="E1725" s="16" t="s">
        <v>2865</v>
      </c>
      <c r="F1725" s="18" t="s">
        <v>34</v>
      </c>
      <c r="G1725" s="18">
        <v>1</v>
      </c>
      <c r="H1725" s="16" t="s">
        <v>16</v>
      </c>
      <c r="I1725" s="16" t="s">
        <v>5591</v>
      </c>
      <c r="J1725" s="16" t="s">
        <v>205</v>
      </c>
      <c r="K1725" s="18">
        <v>0</v>
      </c>
      <c r="L1725" s="18">
        <v>0</v>
      </c>
      <c r="M1725" s="16" t="s">
        <v>55</v>
      </c>
      <c r="N1725" s="16" t="s">
        <v>73</v>
      </c>
      <c r="O1725" s="16" t="s">
        <v>4115</v>
      </c>
      <c r="P1725" s="19" t="s">
        <v>21</v>
      </c>
      <c r="Q1725">
        <v>1</v>
      </c>
      <c r="R1725" s="8">
        <f t="shared" si="291"/>
        <v>2091</v>
      </c>
      <c r="S1725" s="8">
        <f t="shared" si="299"/>
        <v>2091</v>
      </c>
      <c r="T1725" s="6">
        <f t="shared" si="292"/>
        <v>19</v>
      </c>
      <c r="U1725" s="9">
        <f t="shared" si="293"/>
        <v>2488.29</v>
      </c>
      <c r="V1725" s="9">
        <f t="shared" si="294"/>
        <v>2488.29</v>
      </c>
      <c r="W1725" s="9">
        <f t="shared" si="295"/>
        <v>2488.29</v>
      </c>
      <c r="X1725" s="7">
        <v>25</v>
      </c>
      <c r="Y1725" s="14">
        <v>25</v>
      </c>
      <c r="Z1725" s="14">
        <v>25</v>
      </c>
      <c r="AA1725" s="9">
        <f t="shared" si="296"/>
        <v>3110.3625000000002</v>
      </c>
      <c r="AB1725" s="9">
        <f t="shared" si="297"/>
        <v>3110.3625000000002</v>
      </c>
      <c r="AC1725" s="15">
        <f t="shared" si="298"/>
        <v>3110.3625000000002</v>
      </c>
    </row>
    <row r="1726" spans="1:29" x14ac:dyDescent="0.25">
      <c r="A1726" s="16" t="s">
        <v>5592</v>
      </c>
      <c r="B1726" s="17"/>
      <c r="C1726" s="18"/>
      <c r="D1726" s="16" t="s">
        <v>5593</v>
      </c>
      <c r="E1726" s="16" t="s">
        <v>2865</v>
      </c>
      <c r="F1726" s="18" t="s">
        <v>34</v>
      </c>
      <c r="G1726" s="18">
        <v>1</v>
      </c>
      <c r="H1726" s="16" t="s">
        <v>2080</v>
      </c>
      <c r="I1726" s="16" t="s">
        <v>5594</v>
      </c>
      <c r="J1726" s="16" t="s">
        <v>205</v>
      </c>
      <c r="K1726" s="18">
        <v>0</v>
      </c>
      <c r="L1726" s="18">
        <v>0</v>
      </c>
      <c r="M1726" s="16" t="s">
        <v>55</v>
      </c>
      <c r="N1726" s="16" t="s">
        <v>73</v>
      </c>
      <c r="O1726" s="16" t="s">
        <v>4825</v>
      </c>
      <c r="P1726" s="19" t="s">
        <v>21</v>
      </c>
      <c r="Q1726">
        <v>1</v>
      </c>
      <c r="R1726" s="8">
        <f t="shared" si="291"/>
        <v>8837</v>
      </c>
      <c r="S1726" s="8">
        <f t="shared" si="299"/>
        <v>8837</v>
      </c>
      <c r="T1726" s="6">
        <f t="shared" si="292"/>
        <v>19</v>
      </c>
      <c r="U1726" s="9">
        <f t="shared" si="293"/>
        <v>10516.03</v>
      </c>
      <c r="V1726" s="9">
        <f t="shared" si="294"/>
        <v>10516.03</v>
      </c>
      <c r="W1726" s="9">
        <f t="shared" si="295"/>
        <v>10516.03</v>
      </c>
      <c r="X1726" s="7">
        <v>25</v>
      </c>
      <c r="Y1726" s="14">
        <v>25</v>
      </c>
      <c r="Z1726" s="14">
        <v>25</v>
      </c>
      <c r="AA1726" s="9">
        <f t="shared" si="296"/>
        <v>13145.0375</v>
      </c>
      <c r="AB1726" s="9">
        <f t="shared" si="297"/>
        <v>13145.0375</v>
      </c>
      <c r="AC1726" s="15">
        <f t="shared" si="298"/>
        <v>13145.0375</v>
      </c>
    </row>
    <row r="1727" spans="1:29" x14ac:dyDescent="0.25">
      <c r="A1727" s="16" t="s">
        <v>5595</v>
      </c>
      <c r="B1727" s="17"/>
      <c r="C1727" s="18"/>
      <c r="D1727" s="16" t="s">
        <v>5596</v>
      </c>
      <c r="E1727" s="16" t="s">
        <v>100</v>
      </c>
      <c r="F1727" s="18" t="s">
        <v>34</v>
      </c>
      <c r="G1727" s="18">
        <v>1</v>
      </c>
      <c r="H1727" s="16" t="s">
        <v>44</v>
      </c>
      <c r="I1727" s="16" t="s">
        <v>5597</v>
      </c>
      <c r="J1727" s="16" t="s">
        <v>205</v>
      </c>
      <c r="K1727" s="18">
        <v>0</v>
      </c>
      <c r="L1727" s="18">
        <v>0</v>
      </c>
      <c r="M1727" s="16" t="s">
        <v>55</v>
      </c>
      <c r="N1727" s="16" t="s">
        <v>3143</v>
      </c>
      <c r="O1727" s="16" t="s">
        <v>4703</v>
      </c>
      <c r="P1727" s="19" t="s">
        <v>21</v>
      </c>
      <c r="Q1727">
        <v>1</v>
      </c>
      <c r="R1727" s="8">
        <f t="shared" ref="R1727:R1790" si="300">I1727/G1727</f>
        <v>10369</v>
      </c>
      <c r="S1727" s="8">
        <f t="shared" si="299"/>
        <v>10369</v>
      </c>
      <c r="T1727" s="6">
        <f t="shared" ref="T1727:T1790" si="301">IF(J1727="19%  IVA",19,IF(J1727="5% IVA",5,0))</f>
        <v>19</v>
      </c>
      <c r="U1727" s="9">
        <f t="shared" ref="U1727:U1790" si="302">(S1727*T1727/100)+I1727</f>
        <v>12339.11</v>
      </c>
      <c r="V1727" s="9">
        <f t="shared" ref="V1727:V1790" si="303">(R1727*T1727/100)+R1727</f>
        <v>12339.11</v>
      </c>
      <c r="W1727" s="9">
        <f t="shared" ref="W1727:W1790" si="304">(S1727*T1727/100)+S1727</f>
        <v>12339.11</v>
      </c>
      <c r="X1727" s="7">
        <v>25</v>
      </c>
      <c r="Y1727" s="14">
        <v>25</v>
      </c>
      <c r="Z1727" s="14">
        <v>25</v>
      </c>
      <c r="AA1727" s="9">
        <f t="shared" ref="AA1727:AA1790" si="305">(U1727*X1727/100)+U1727</f>
        <v>15423.887500000001</v>
      </c>
      <c r="AB1727" s="9">
        <f t="shared" ref="AB1727:AB1790" si="306">(V1727*Y1727/100)+V1727</f>
        <v>15423.887500000001</v>
      </c>
      <c r="AC1727" s="15">
        <f t="shared" ref="AC1727:AC1790" si="307">(W1727*Z1727/100)+W1727</f>
        <v>15423.887500000001</v>
      </c>
    </row>
    <row r="1728" spans="1:29" x14ac:dyDescent="0.25">
      <c r="A1728" s="16" t="s">
        <v>5598</v>
      </c>
      <c r="B1728" s="17"/>
      <c r="C1728" s="18"/>
      <c r="D1728" s="16" t="s">
        <v>5599</v>
      </c>
      <c r="E1728" s="16" t="s">
        <v>100</v>
      </c>
      <c r="F1728" s="18" t="s">
        <v>34</v>
      </c>
      <c r="G1728" s="18">
        <v>1</v>
      </c>
      <c r="H1728" s="16" t="s">
        <v>44</v>
      </c>
      <c r="I1728" s="16" t="s">
        <v>5597</v>
      </c>
      <c r="J1728" s="16" t="s">
        <v>205</v>
      </c>
      <c r="K1728" s="18">
        <v>0</v>
      </c>
      <c r="L1728" s="18">
        <v>0</v>
      </c>
      <c r="M1728" s="16" t="s">
        <v>55</v>
      </c>
      <c r="N1728" s="16" t="s">
        <v>3143</v>
      </c>
      <c r="O1728" s="16" t="s">
        <v>4703</v>
      </c>
      <c r="P1728" s="19" t="s">
        <v>21</v>
      </c>
      <c r="Q1728">
        <v>1</v>
      </c>
      <c r="R1728" s="8">
        <f t="shared" si="300"/>
        <v>10369</v>
      </c>
      <c r="S1728" s="8">
        <f t="shared" si="299"/>
        <v>10369</v>
      </c>
      <c r="T1728" s="6">
        <f t="shared" si="301"/>
        <v>19</v>
      </c>
      <c r="U1728" s="9">
        <f t="shared" si="302"/>
        <v>12339.11</v>
      </c>
      <c r="V1728" s="9">
        <f t="shared" si="303"/>
        <v>12339.11</v>
      </c>
      <c r="W1728" s="9">
        <f t="shared" si="304"/>
        <v>12339.11</v>
      </c>
      <c r="X1728" s="7">
        <v>25</v>
      </c>
      <c r="Y1728" s="14">
        <v>25</v>
      </c>
      <c r="Z1728" s="14">
        <v>25</v>
      </c>
      <c r="AA1728" s="9">
        <f t="shared" si="305"/>
        <v>15423.887500000001</v>
      </c>
      <c r="AB1728" s="9">
        <f t="shared" si="306"/>
        <v>15423.887500000001</v>
      </c>
      <c r="AC1728" s="15">
        <f t="shared" si="307"/>
        <v>15423.887500000001</v>
      </c>
    </row>
    <row r="1729" spans="1:29" x14ac:dyDescent="0.25">
      <c r="A1729" s="16" t="s">
        <v>5600</v>
      </c>
      <c r="B1729" s="17"/>
      <c r="C1729" s="18"/>
      <c r="D1729" s="16" t="s">
        <v>5601</v>
      </c>
      <c r="E1729" s="16" t="s">
        <v>100</v>
      </c>
      <c r="F1729" s="18" t="s">
        <v>34</v>
      </c>
      <c r="G1729" s="18">
        <v>1</v>
      </c>
      <c r="H1729" s="16" t="s">
        <v>44</v>
      </c>
      <c r="I1729" s="16" t="s">
        <v>5602</v>
      </c>
      <c r="J1729" s="16" t="s">
        <v>205</v>
      </c>
      <c r="K1729" s="18">
        <v>0</v>
      </c>
      <c r="L1729" s="18">
        <v>0</v>
      </c>
      <c r="M1729" s="16" t="s">
        <v>55</v>
      </c>
      <c r="N1729" s="16" t="s">
        <v>3143</v>
      </c>
      <c r="O1729" s="16" t="s">
        <v>4703</v>
      </c>
      <c r="P1729" s="19" t="s">
        <v>21</v>
      </c>
      <c r="Q1729">
        <v>1</v>
      </c>
      <c r="R1729" s="8">
        <f t="shared" si="300"/>
        <v>10276</v>
      </c>
      <c r="S1729" s="8">
        <f t="shared" si="299"/>
        <v>10276</v>
      </c>
      <c r="T1729" s="6">
        <f t="shared" si="301"/>
        <v>19</v>
      </c>
      <c r="U1729" s="9">
        <f t="shared" si="302"/>
        <v>12228.44</v>
      </c>
      <c r="V1729" s="9">
        <f t="shared" si="303"/>
        <v>12228.44</v>
      </c>
      <c r="W1729" s="9">
        <f t="shared" si="304"/>
        <v>12228.44</v>
      </c>
      <c r="X1729" s="7">
        <v>25</v>
      </c>
      <c r="Y1729" s="14">
        <v>25</v>
      </c>
      <c r="Z1729" s="14">
        <v>25</v>
      </c>
      <c r="AA1729" s="9">
        <f t="shared" si="305"/>
        <v>15285.550000000001</v>
      </c>
      <c r="AB1729" s="9">
        <f t="shared" si="306"/>
        <v>15285.550000000001</v>
      </c>
      <c r="AC1729" s="15">
        <f t="shared" si="307"/>
        <v>15285.550000000001</v>
      </c>
    </row>
    <row r="1730" spans="1:29" x14ac:dyDescent="0.25">
      <c r="A1730" s="16" t="s">
        <v>5603</v>
      </c>
      <c r="B1730" s="17"/>
      <c r="C1730" s="18"/>
      <c r="D1730" s="16" t="s">
        <v>5604</v>
      </c>
      <c r="E1730" s="16" t="s">
        <v>3431</v>
      </c>
      <c r="F1730" s="18" t="s">
        <v>34</v>
      </c>
      <c r="G1730" s="18">
        <v>1</v>
      </c>
      <c r="H1730" s="16" t="s">
        <v>44</v>
      </c>
      <c r="I1730" s="16" t="s">
        <v>5605</v>
      </c>
      <c r="J1730" s="16" t="s">
        <v>2842</v>
      </c>
      <c r="K1730" s="18">
        <v>0</v>
      </c>
      <c r="L1730" s="18">
        <v>0</v>
      </c>
      <c r="M1730" s="16" t="s">
        <v>55</v>
      </c>
      <c r="N1730" s="16" t="s">
        <v>1487</v>
      </c>
      <c r="O1730" s="16" t="s">
        <v>2843</v>
      </c>
      <c r="P1730" s="19" t="s">
        <v>21</v>
      </c>
      <c r="Q1730">
        <v>1</v>
      </c>
      <c r="R1730" s="8">
        <f t="shared" si="300"/>
        <v>4913</v>
      </c>
      <c r="S1730" s="8">
        <f t="shared" si="299"/>
        <v>4913</v>
      </c>
      <c r="T1730" s="6">
        <f t="shared" si="301"/>
        <v>0</v>
      </c>
      <c r="U1730" s="9">
        <f t="shared" si="302"/>
        <v>4913</v>
      </c>
      <c r="V1730" s="9">
        <f t="shared" si="303"/>
        <v>4913</v>
      </c>
      <c r="W1730" s="9">
        <f t="shared" si="304"/>
        <v>4913</v>
      </c>
      <c r="X1730" s="7">
        <v>25</v>
      </c>
      <c r="Y1730" s="14">
        <v>25</v>
      </c>
      <c r="Z1730" s="14">
        <v>25</v>
      </c>
      <c r="AA1730" s="9">
        <f t="shared" si="305"/>
        <v>6141.25</v>
      </c>
      <c r="AB1730" s="9">
        <f t="shared" si="306"/>
        <v>6141.25</v>
      </c>
      <c r="AC1730" s="15">
        <f t="shared" si="307"/>
        <v>6141.25</v>
      </c>
    </row>
    <row r="1731" spans="1:29" x14ac:dyDescent="0.25">
      <c r="A1731" s="16" t="s">
        <v>5606</v>
      </c>
      <c r="B1731" s="17"/>
      <c r="C1731" s="18"/>
      <c r="D1731" s="16" t="s">
        <v>5607</v>
      </c>
      <c r="E1731" s="16" t="s">
        <v>172</v>
      </c>
      <c r="F1731" s="18" t="s">
        <v>34</v>
      </c>
      <c r="G1731" s="18">
        <v>1</v>
      </c>
      <c r="H1731" s="16" t="s">
        <v>269</v>
      </c>
      <c r="I1731" s="16" t="s">
        <v>5608</v>
      </c>
      <c r="J1731" s="16" t="s">
        <v>17</v>
      </c>
      <c r="K1731" s="18">
        <v>0</v>
      </c>
      <c r="L1731" s="18">
        <v>0</v>
      </c>
      <c r="M1731" s="16" t="s">
        <v>55</v>
      </c>
      <c r="N1731" s="16" t="s">
        <v>5609</v>
      </c>
      <c r="O1731" s="16" t="s">
        <v>5610</v>
      </c>
      <c r="P1731" s="19" t="s">
        <v>21</v>
      </c>
      <c r="Q1731">
        <v>1</v>
      </c>
      <c r="R1731" s="8">
        <f t="shared" si="300"/>
        <v>183610</v>
      </c>
      <c r="S1731" s="8">
        <f t="shared" ref="S1731:S1794" si="308">R1731/Q1731</f>
        <v>183610</v>
      </c>
      <c r="T1731" s="6">
        <f t="shared" si="301"/>
        <v>0</v>
      </c>
      <c r="U1731" s="9">
        <f t="shared" si="302"/>
        <v>183610</v>
      </c>
      <c r="V1731" s="9">
        <f t="shared" si="303"/>
        <v>183610</v>
      </c>
      <c r="W1731" s="9">
        <f t="shared" si="304"/>
        <v>183610</v>
      </c>
      <c r="X1731" s="7">
        <v>25</v>
      </c>
      <c r="Y1731" s="14">
        <v>25</v>
      </c>
      <c r="Z1731" s="14">
        <v>25</v>
      </c>
      <c r="AA1731" s="9">
        <f t="shared" si="305"/>
        <v>229512.5</v>
      </c>
      <c r="AB1731" s="9">
        <f t="shared" si="306"/>
        <v>229512.5</v>
      </c>
      <c r="AC1731" s="15">
        <f t="shared" si="307"/>
        <v>229512.5</v>
      </c>
    </row>
    <row r="1732" spans="1:29" x14ac:dyDescent="0.25">
      <c r="A1732" s="16" t="s">
        <v>5611</v>
      </c>
      <c r="B1732" s="17"/>
      <c r="C1732" s="18"/>
      <c r="D1732" s="16" t="s">
        <v>5612</v>
      </c>
      <c r="E1732" s="16" t="s">
        <v>746</v>
      </c>
      <c r="F1732" s="18" t="s">
        <v>34</v>
      </c>
      <c r="G1732" s="18">
        <v>1</v>
      </c>
      <c r="H1732" s="16" t="s">
        <v>44</v>
      </c>
      <c r="I1732" s="16" t="s">
        <v>5613</v>
      </c>
      <c r="J1732" s="16" t="s">
        <v>205</v>
      </c>
      <c r="K1732" s="18">
        <v>0</v>
      </c>
      <c r="L1732" s="18">
        <v>0</v>
      </c>
      <c r="M1732" s="16" t="s">
        <v>55</v>
      </c>
      <c r="N1732" s="16" t="s">
        <v>118</v>
      </c>
      <c r="O1732" s="16" t="s">
        <v>3495</v>
      </c>
      <c r="P1732" s="19" t="s">
        <v>21</v>
      </c>
      <c r="Q1732">
        <v>1</v>
      </c>
      <c r="R1732" s="8">
        <f t="shared" si="300"/>
        <v>6857</v>
      </c>
      <c r="S1732" s="8">
        <f t="shared" si="308"/>
        <v>6857</v>
      </c>
      <c r="T1732" s="6">
        <f t="shared" si="301"/>
        <v>19</v>
      </c>
      <c r="U1732" s="9">
        <f t="shared" si="302"/>
        <v>8159.83</v>
      </c>
      <c r="V1732" s="9">
        <f t="shared" si="303"/>
        <v>8159.83</v>
      </c>
      <c r="W1732" s="9">
        <f t="shared" si="304"/>
        <v>8159.83</v>
      </c>
      <c r="X1732" s="7">
        <v>25</v>
      </c>
      <c r="Y1732" s="14">
        <v>25</v>
      </c>
      <c r="Z1732" s="14">
        <v>25</v>
      </c>
      <c r="AA1732" s="9">
        <f t="shared" si="305"/>
        <v>10199.7875</v>
      </c>
      <c r="AB1732" s="9">
        <f t="shared" si="306"/>
        <v>10199.7875</v>
      </c>
      <c r="AC1732" s="15">
        <f t="shared" si="307"/>
        <v>10199.7875</v>
      </c>
    </row>
    <row r="1733" spans="1:29" x14ac:dyDescent="0.25">
      <c r="A1733" s="16" t="s">
        <v>5614</v>
      </c>
      <c r="B1733" s="17"/>
      <c r="C1733" s="18"/>
      <c r="D1733" s="16" t="s">
        <v>5615</v>
      </c>
      <c r="E1733" s="16" t="s">
        <v>1051</v>
      </c>
      <c r="F1733" s="18" t="s">
        <v>34</v>
      </c>
      <c r="G1733" s="18">
        <v>1</v>
      </c>
      <c r="H1733" s="16" t="s">
        <v>44</v>
      </c>
      <c r="I1733" s="16" t="s">
        <v>5616</v>
      </c>
      <c r="J1733" s="16" t="s">
        <v>205</v>
      </c>
      <c r="K1733" s="18">
        <v>0</v>
      </c>
      <c r="L1733" s="18">
        <v>0</v>
      </c>
      <c r="M1733" s="16" t="s">
        <v>55</v>
      </c>
      <c r="N1733" s="16" t="s">
        <v>356</v>
      </c>
      <c r="O1733" s="16" t="s">
        <v>3777</v>
      </c>
      <c r="P1733" s="19" t="s">
        <v>21</v>
      </c>
      <c r="Q1733">
        <v>1</v>
      </c>
      <c r="R1733" s="8">
        <f t="shared" si="300"/>
        <v>6094</v>
      </c>
      <c r="S1733" s="8">
        <f t="shared" si="308"/>
        <v>6094</v>
      </c>
      <c r="T1733" s="6">
        <f t="shared" si="301"/>
        <v>19</v>
      </c>
      <c r="U1733" s="9">
        <f t="shared" si="302"/>
        <v>7251.86</v>
      </c>
      <c r="V1733" s="9">
        <f t="shared" si="303"/>
        <v>7251.86</v>
      </c>
      <c r="W1733" s="9">
        <f t="shared" si="304"/>
        <v>7251.86</v>
      </c>
      <c r="X1733" s="7">
        <v>25</v>
      </c>
      <c r="Y1733" s="14">
        <v>25</v>
      </c>
      <c r="Z1733" s="14">
        <v>25</v>
      </c>
      <c r="AA1733" s="9">
        <f t="shared" si="305"/>
        <v>9064.8249999999989</v>
      </c>
      <c r="AB1733" s="9">
        <f t="shared" si="306"/>
        <v>9064.8249999999989</v>
      </c>
      <c r="AC1733" s="15">
        <f t="shared" si="307"/>
        <v>9064.8249999999989</v>
      </c>
    </row>
    <row r="1734" spans="1:29" x14ac:dyDescent="0.25">
      <c r="A1734" s="16" t="s">
        <v>5617</v>
      </c>
      <c r="B1734" s="17"/>
      <c r="C1734" s="18"/>
      <c r="D1734" s="16" t="s">
        <v>5618</v>
      </c>
      <c r="E1734" s="16" t="s">
        <v>2973</v>
      </c>
      <c r="F1734" s="18" t="s">
        <v>34</v>
      </c>
      <c r="G1734" s="18">
        <v>1</v>
      </c>
      <c r="H1734" s="16" t="s">
        <v>44</v>
      </c>
      <c r="I1734" s="16" t="s">
        <v>5619</v>
      </c>
      <c r="J1734" s="16" t="s">
        <v>205</v>
      </c>
      <c r="K1734" s="18">
        <v>0</v>
      </c>
      <c r="L1734" s="18">
        <v>0</v>
      </c>
      <c r="M1734" s="16" t="s">
        <v>55</v>
      </c>
      <c r="N1734" s="16" t="s">
        <v>1487</v>
      </c>
      <c r="O1734" s="16" t="s">
        <v>1488</v>
      </c>
      <c r="P1734" s="19" t="s">
        <v>21</v>
      </c>
      <c r="Q1734">
        <v>1</v>
      </c>
      <c r="R1734" s="8">
        <f t="shared" si="300"/>
        <v>12792</v>
      </c>
      <c r="S1734" s="8">
        <f t="shared" si="308"/>
        <v>12792</v>
      </c>
      <c r="T1734" s="6">
        <f t="shared" si="301"/>
        <v>19</v>
      </c>
      <c r="U1734" s="9">
        <f t="shared" si="302"/>
        <v>15222.48</v>
      </c>
      <c r="V1734" s="9">
        <f t="shared" si="303"/>
        <v>15222.48</v>
      </c>
      <c r="W1734" s="9">
        <f t="shared" si="304"/>
        <v>15222.48</v>
      </c>
      <c r="X1734" s="7">
        <v>25</v>
      </c>
      <c r="Y1734" s="14">
        <v>25</v>
      </c>
      <c r="Z1734" s="14">
        <v>25</v>
      </c>
      <c r="AA1734" s="9">
        <f t="shared" si="305"/>
        <v>19028.099999999999</v>
      </c>
      <c r="AB1734" s="9">
        <f t="shared" si="306"/>
        <v>19028.099999999999</v>
      </c>
      <c r="AC1734" s="15">
        <f t="shared" si="307"/>
        <v>19028.099999999999</v>
      </c>
    </row>
    <row r="1735" spans="1:29" x14ac:dyDescent="0.25">
      <c r="A1735" s="16" t="s">
        <v>5620</v>
      </c>
      <c r="B1735" s="17"/>
      <c r="C1735" s="18"/>
      <c r="D1735" s="16" t="s">
        <v>5621</v>
      </c>
      <c r="E1735" s="16" t="s">
        <v>2644</v>
      </c>
      <c r="F1735" s="18" t="s">
        <v>34</v>
      </c>
      <c r="G1735" s="18">
        <v>1</v>
      </c>
      <c r="H1735" s="16" t="s">
        <v>44</v>
      </c>
      <c r="I1735" s="16" t="s">
        <v>5622</v>
      </c>
      <c r="J1735" s="16" t="s">
        <v>205</v>
      </c>
      <c r="K1735" s="18">
        <v>0</v>
      </c>
      <c r="L1735" s="18">
        <v>0</v>
      </c>
      <c r="M1735" s="16" t="s">
        <v>55</v>
      </c>
      <c r="N1735" s="16" t="s">
        <v>1713</v>
      </c>
      <c r="O1735" s="16" t="s">
        <v>2629</v>
      </c>
      <c r="P1735" s="19" t="s">
        <v>21</v>
      </c>
      <c r="Q1735">
        <v>1</v>
      </c>
      <c r="R1735" s="8">
        <f t="shared" si="300"/>
        <v>13743</v>
      </c>
      <c r="S1735" s="8">
        <f t="shared" si="308"/>
        <v>13743</v>
      </c>
      <c r="T1735" s="6">
        <f t="shared" si="301"/>
        <v>19</v>
      </c>
      <c r="U1735" s="9">
        <f t="shared" si="302"/>
        <v>16354.17</v>
      </c>
      <c r="V1735" s="9">
        <f t="shared" si="303"/>
        <v>16354.17</v>
      </c>
      <c r="W1735" s="9">
        <f t="shared" si="304"/>
        <v>16354.17</v>
      </c>
      <c r="X1735" s="7">
        <v>25</v>
      </c>
      <c r="Y1735" s="14">
        <v>25</v>
      </c>
      <c r="Z1735" s="14">
        <v>25</v>
      </c>
      <c r="AA1735" s="9">
        <f t="shared" si="305"/>
        <v>20442.712500000001</v>
      </c>
      <c r="AB1735" s="9">
        <f t="shared" si="306"/>
        <v>20442.712500000001</v>
      </c>
      <c r="AC1735" s="15">
        <f t="shared" si="307"/>
        <v>20442.712500000001</v>
      </c>
    </row>
    <row r="1736" spans="1:29" x14ac:dyDescent="0.25">
      <c r="A1736" s="16" t="s">
        <v>5623</v>
      </c>
      <c r="B1736" s="17"/>
      <c r="C1736" s="18"/>
      <c r="D1736" s="16" t="s">
        <v>5624</v>
      </c>
      <c r="E1736" s="16" t="s">
        <v>2644</v>
      </c>
      <c r="F1736" s="18" t="s">
        <v>34</v>
      </c>
      <c r="G1736" s="18">
        <v>1</v>
      </c>
      <c r="H1736" s="16" t="s">
        <v>44</v>
      </c>
      <c r="I1736" s="16" t="s">
        <v>5622</v>
      </c>
      <c r="J1736" s="16" t="s">
        <v>205</v>
      </c>
      <c r="K1736" s="18">
        <v>0</v>
      </c>
      <c r="L1736" s="18">
        <v>0</v>
      </c>
      <c r="M1736" s="16" t="s">
        <v>55</v>
      </c>
      <c r="N1736" s="16" t="s">
        <v>1713</v>
      </c>
      <c r="O1736" s="16" t="s">
        <v>2629</v>
      </c>
      <c r="P1736" s="19" t="s">
        <v>21</v>
      </c>
      <c r="Q1736">
        <v>1</v>
      </c>
      <c r="R1736" s="8">
        <f t="shared" si="300"/>
        <v>13743</v>
      </c>
      <c r="S1736" s="8">
        <f t="shared" si="308"/>
        <v>13743</v>
      </c>
      <c r="T1736" s="6">
        <f t="shared" si="301"/>
        <v>19</v>
      </c>
      <c r="U1736" s="9">
        <f t="shared" si="302"/>
        <v>16354.17</v>
      </c>
      <c r="V1736" s="9">
        <f t="shared" si="303"/>
        <v>16354.17</v>
      </c>
      <c r="W1736" s="9">
        <f t="shared" si="304"/>
        <v>16354.17</v>
      </c>
      <c r="X1736" s="7">
        <v>25</v>
      </c>
      <c r="Y1736" s="14">
        <v>25</v>
      </c>
      <c r="Z1736" s="14">
        <v>25</v>
      </c>
      <c r="AA1736" s="9">
        <f t="shared" si="305"/>
        <v>20442.712500000001</v>
      </c>
      <c r="AB1736" s="9">
        <f t="shared" si="306"/>
        <v>20442.712500000001</v>
      </c>
      <c r="AC1736" s="15">
        <f t="shared" si="307"/>
        <v>20442.712500000001</v>
      </c>
    </row>
    <row r="1737" spans="1:29" x14ac:dyDescent="0.25">
      <c r="A1737" s="16" t="s">
        <v>5625</v>
      </c>
      <c r="B1737" s="17"/>
      <c r="C1737" s="18"/>
      <c r="D1737" s="16" t="s">
        <v>5626</v>
      </c>
      <c r="E1737" s="16" t="s">
        <v>2644</v>
      </c>
      <c r="F1737" s="18" t="s">
        <v>34</v>
      </c>
      <c r="G1737" s="18">
        <v>1</v>
      </c>
      <c r="H1737" s="16" t="s">
        <v>44</v>
      </c>
      <c r="I1737" s="16" t="s">
        <v>5622</v>
      </c>
      <c r="J1737" s="16" t="s">
        <v>205</v>
      </c>
      <c r="K1737" s="18">
        <v>0</v>
      </c>
      <c r="L1737" s="18">
        <v>0</v>
      </c>
      <c r="M1737" s="16" t="s">
        <v>55</v>
      </c>
      <c r="N1737" s="16" t="s">
        <v>1713</v>
      </c>
      <c r="O1737" s="16" t="s">
        <v>2629</v>
      </c>
      <c r="P1737" s="19" t="s">
        <v>21</v>
      </c>
      <c r="Q1737">
        <v>1</v>
      </c>
      <c r="R1737" s="8">
        <f t="shared" si="300"/>
        <v>13743</v>
      </c>
      <c r="S1737" s="8">
        <f t="shared" si="308"/>
        <v>13743</v>
      </c>
      <c r="T1737" s="6">
        <f t="shared" si="301"/>
        <v>19</v>
      </c>
      <c r="U1737" s="9">
        <f t="shared" si="302"/>
        <v>16354.17</v>
      </c>
      <c r="V1737" s="9">
        <f t="shared" si="303"/>
        <v>16354.17</v>
      </c>
      <c r="W1737" s="9">
        <f t="shared" si="304"/>
        <v>16354.17</v>
      </c>
      <c r="X1737" s="7">
        <v>25</v>
      </c>
      <c r="Y1737" s="14">
        <v>25</v>
      </c>
      <c r="Z1737" s="14">
        <v>25</v>
      </c>
      <c r="AA1737" s="9">
        <f t="shared" si="305"/>
        <v>20442.712500000001</v>
      </c>
      <c r="AB1737" s="9">
        <f t="shared" si="306"/>
        <v>20442.712500000001</v>
      </c>
      <c r="AC1737" s="15">
        <f t="shared" si="307"/>
        <v>20442.712500000001</v>
      </c>
    </row>
    <row r="1738" spans="1:29" x14ac:dyDescent="0.25">
      <c r="A1738" s="16" t="s">
        <v>5627</v>
      </c>
      <c r="B1738" s="17"/>
      <c r="C1738" s="18"/>
      <c r="D1738" s="16" t="s">
        <v>5628</v>
      </c>
      <c r="E1738" s="16" t="s">
        <v>2644</v>
      </c>
      <c r="F1738" s="18" t="s">
        <v>34</v>
      </c>
      <c r="G1738" s="18">
        <v>1</v>
      </c>
      <c r="H1738" s="16" t="s">
        <v>44</v>
      </c>
      <c r="I1738" s="16" t="s">
        <v>5622</v>
      </c>
      <c r="J1738" s="16" t="s">
        <v>205</v>
      </c>
      <c r="K1738" s="18">
        <v>0</v>
      </c>
      <c r="L1738" s="18">
        <v>0</v>
      </c>
      <c r="M1738" s="16" t="s">
        <v>55</v>
      </c>
      <c r="N1738" s="16" t="s">
        <v>1713</v>
      </c>
      <c r="O1738" s="16" t="s">
        <v>2629</v>
      </c>
      <c r="P1738" s="19" t="s">
        <v>21</v>
      </c>
      <c r="Q1738">
        <v>1</v>
      </c>
      <c r="R1738" s="8">
        <f t="shared" si="300"/>
        <v>13743</v>
      </c>
      <c r="S1738" s="8">
        <f t="shared" si="308"/>
        <v>13743</v>
      </c>
      <c r="T1738" s="6">
        <f t="shared" si="301"/>
        <v>19</v>
      </c>
      <c r="U1738" s="9">
        <f t="shared" si="302"/>
        <v>16354.17</v>
      </c>
      <c r="V1738" s="9">
        <f t="shared" si="303"/>
        <v>16354.17</v>
      </c>
      <c r="W1738" s="9">
        <f t="shared" si="304"/>
        <v>16354.17</v>
      </c>
      <c r="X1738" s="7">
        <v>25</v>
      </c>
      <c r="Y1738" s="14">
        <v>25</v>
      </c>
      <c r="Z1738" s="14">
        <v>25</v>
      </c>
      <c r="AA1738" s="9">
        <f t="shared" si="305"/>
        <v>20442.712500000001</v>
      </c>
      <c r="AB1738" s="9">
        <f t="shared" si="306"/>
        <v>20442.712500000001</v>
      </c>
      <c r="AC1738" s="15">
        <f t="shared" si="307"/>
        <v>20442.712500000001</v>
      </c>
    </row>
    <row r="1739" spans="1:29" x14ac:dyDescent="0.25">
      <c r="A1739" s="16" t="s">
        <v>5629</v>
      </c>
      <c r="B1739" s="17"/>
      <c r="C1739" s="18"/>
      <c r="D1739" s="16" t="s">
        <v>5630</v>
      </c>
      <c r="E1739" s="16" t="s">
        <v>2644</v>
      </c>
      <c r="F1739" s="18" t="s">
        <v>34</v>
      </c>
      <c r="G1739" s="18">
        <v>1</v>
      </c>
      <c r="H1739" s="16" t="s">
        <v>44</v>
      </c>
      <c r="I1739" s="16" t="s">
        <v>5622</v>
      </c>
      <c r="J1739" s="16" t="s">
        <v>205</v>
      </c>
      <c r="K1739" s="18">
        <v>0</v>
      </c>
      <c r="L1739" s="18">
        <v>0</v>
      </c>
      <c r="M1739" s="16" t="s">
        <v>55</v>
      </c>
      <c r="N1739" s="16" t="s">
        <v>1713</v>
      </c>
      <c r="O1739" s="16" t="s">
        <v>2629</v>
      </c>
      <c r="P1739" s="19" t="s">
        <v>21</v>
      </c>
      <c r="Q1739">
        <v>1</v>
      </c>
      <c r="R1739" s="8">
        <f t="shared" si="300"/>
        <v>13743</v>
      </c>
      <c r="S1739" s="8">
        <f t="shared" si="308"/>
        <v>13743</v>
      </c>
      <c r="T1739" s="6">
        <f t="shared" si="301"/>
        <v>19</v>
      </c>
      <c r="U1739" s="9">
        <f t="shared" si="302"/>
        <v>16354.17</v>
      </c>
      <c r="V1739" s="9">
        <f t="shared" si="303"/>
        <v>16354.17</v>
      </c>
      <c r="W1739" s="9">
        <f t="shared" si="304"/>
        <v>16354.17</v>
      </c>
      <c r="X1739" s="7">
        <v>25</v>
      </c>
      <c r="Y1739" s="14">
        <v>25</v>
      </c>
      <c r="Z1739" s="14">
        <v>25</v>
      </c>
      <c r="AA1739" s="9">
        <f t="shared" si="305"/>
        <v>20442.712500000001</v>
      </c>
      <c r="AB1739" s="9">
        <f t="shared" si="306"/>
        <v>20442.712500000001</v>
      </c>
      <c r="AC1739" s="15">
        <f t="shared" si="307"/>
        <v>20442.712500000001</v>
      </c>
    </row>
    <row r="1740" spans="1:29" x14ac:dyDescent="0.25">
      <c r="A1740" s="16" t="s">
        <v>5631</v>
      </c>
      <c r="B1740" s="17"/>
      <c r="C1740" s="18"/>
      <c r="D1740" s="16" t="s">
        <v>5632</v>
      </c>
      <c r="E1740" s="16" t="s">
        <v>2644</v>
      </c>
      <c r="F1740" s="18" t="s">
        <v>34</v>
      </c>
      <c r="G1740" s="18">
        <v>1</v>
      </c>
      <c r="H1740" s="16" t="s">
        <v>44</v>
      </c>
      <c r="I1740" s="16" t="s">
        <v>5622</v>
      </c>
      <c r="J1740" s="16" t="s">
        <v>205</v>
      </c>
      <c r="K1740" s="18">
        <v>0</v>
      </c>
      <c r="L1740" s="18">
        <v>0</v>
      </c>
      <c r="M1740" s="16" t="s">
        <v>55</v>
      </c>
      <c r="N1740" s="16" t="s">
        <v>1713</v>
      </c>
      <c r="O1740" s="16" t="s">
        <v>2629</v>
      </c>
      <c r="P1740" s="19" t="s">
        <v>21</v>
      </c>
      <c r="Q1740">
        <v>1</v>
      </c>
      <c r="R1740" s="8">
        <f t="shared" si="300"/>
        <v>13743</v>
      </c>
      <c r="S1740" s="8">
        <f t="shared" si="308"/>
        <v>13743</v>
      </c>
      <c r="T1740" s="6">
        <f t="shared" si="301"/>
        <v>19</v>
      </c>
      <c r="U1740" s="9">
        <f t="shared" si="302"/>
        <v>16354.17</v>
      </c>
      <c r="V1740" s="9">
        <f t="shared" si="303"/>
        <v>16354.17</v>
      </c>
      <c r="W1740" s="9">
        <f t="shared" si="304"/>
        <v>16354.17</v>
      </c>
      <c r="X1740" s="7">
        <v>25</v>
      </c>
      <c r="Y1740" s="14">
        <v>25</v>
      </c>
      <c r="Z1740" s="14">
        <v>25</v>
      </c>
      <c r="AA1740" s="9">
        <f t="shared" si="305"/>
        <v>20442.712500000001</v>
      </c>
      <c r="AB1740" s="9">
        <f t="shared" si="306"/>
        <v>20442.712500000001</v>
      </c>
      <c r="AC1740" s="15">
        <f t="shared" si="307"/>
        <v>20442.712500000001</v>
      </c>
    </row>
    <row r="1741" spans="1:29" x14ac:dyDescent="0.25">
      <c r="A1741" s="16" t="s">
        <v>5633</v>
      </c>
      <c r="B1741" s="17"/>
      <c r="C1741" s="18"/>
      <c r="D1741" s="16" t="s">
        <v>5634</v>
      </c>
      <c r="E1741" s="16" t="s">
        <v>2644</v>
      </c>
      <c r="F1741" s="18" t="s">
        <v>34</v>
      </c>
      <c r="G1741" s="18">
        <v>1</v>
      </c>
      <c r="H1741" s="16" t="s">
        <v>44</v>
      </c>
      <c r="I1741" s="16" t="s">
        <v>5622</v>
      </c>
      <c r="J1741" s="16" t="s">
        <v>205</v>
      </c>
      <c r="K1741" s="18">
        <v>0</v>
      </c>
      <c r="L1741" s="18">
        <v>0</v>
      </c>
      <c r="M1741" s="16" t="s">
        <v>55</v>
      </c>
      <c r="N1741" s="16" t="s">
        <v>1713</v>
      </c>
      <c r="O1741" s="16" t="s">
        <v>2629</v>
      </c>
      <c r="P1741" s="19" t="s">
        <v>21</v>
      </c>
      <c r="Q1741">
        <v>1</v>
      </c>
      <c r="R1741" s="8">
        <f t="shared" si="300"/>
        <v>13743</v>
      </c>
      <c r="S1741" s="8">
        <f t="shared" si="308"/>
        <v>13743</v>
      </c>
      <c r="T1741" s="6">
        <f t="shared" si="301"/>
        <v>19</v>
      </c>
      <c r="U1741" s="9">
        <f t="shared" si="302"/>
        <v>16354.17</v>
      </c>
      <c r="V1741" s="9">
        <f t="shared" si="303"/>
        <v>16354.17</v>
      </c>
      <c r="W1741" s="9">
        <f t="shared" si="304"/>
        <v>16354.17</v>
      </c>
      <c r="X1741" s="7">
        <v>25</v>
      </c>
      <c r="Y1741" s="14">
        <v>25</v>
      </c>
      <c r="Z1741" s="14">
        <v>25</v>
      </c>
      <c r="AA1741" s="9">
        <f t="shared" si="305"/>
        <v>20442.712500000001</v>
      </c>
      <c r="AB1741" s="9">
        <f t="shared" si="306"/>
        <v>20442.712500000001</v>
      </c>
      <c r="AC1741" s="15">
        <f t="shared" si="307"/>
        <v>20442.712500000001</v>
      </c>
    </row>
    <row r="1742" spans="1:29" x14ac:dyDescent="0.25">
      <c r="A1742" s="16" t="s">
        <v>5635</v>
      </c>
      <c r="B1742" s="17"/>
      <c r="C1742" s="18"/>
      <c r="D1742" s="16" t="s">
        <v>5636</v>
      </c>
      <c r="E1742" s="16" t="s">
        <v>2644</v>
      </c>
      <c r="F1742" s="18" t="s">
        <v>34</v>
      </c>
      <c r="G1742" s="18">
        <v>1</v>
      </c>
      <c r="H1742" s="16" t="s">
        <v>44</v>
      </c>
      <c r="I1742" s="16" t="s">
        <v>5622</v>
      </c>
      <c r="J1742" s="16" t="s">
        <v>205</v>
      </c>
      <c r="K1742" s="18">
        <v>0</v>
      </c>
      <c r="L1742" s="18">
        <v>0</v>
      </c>
      <c r="M1742" s="16" t="s">
        <v>55</v>
      </c>
      <c r="N1742" s="16" t="s">
        <v>1713</v>
      </c>
      <c r="O1742" s="16" t="s">
        <v>2629</v>
      </c>
      <c r="P1742" s="19" t="s">
        <v>21</v>
      </c>
      <c r="Q1742">
        <v>1</v>
      </c>
      <c r="R1742" s="8">
        <f t="shared" si="300"/>
        <v>13743</v>
      </c>
      <c r="S1742" s="8">
        <f t="shared" si="308"/>
        <v>13743</v>
      </c>
      <c r="T1742" s="6">
        <f t="shared" si="301"/>
        <v>19</v>
      </c>
      <c r="U1742" s="9">
        <f t="shared" si="302"/>
        <v>16354.17</v>
      </c>
      <c r="V1742" s="9">
        <f t="shared" si="303"/>
        <v>16354.17</v>
      </c>
      <c r="W1742" s="9">
        <f t="shared" si="304"/>
        <v>16354.17</v>
      </c>
      <c r="X1742" s="7">
        <v>25</v>
      </c>
      <c r="Y1742" s="14">
        <v>25</v>
      </c>
      <c r="Z1742" s="14">
        <v>25</v>
      </c>
      <c r="AA1742" s="9">
        <f t="shared" si="305"/>
        <v>20442.712500000001</v>
      </c>
      <c r="AB1742" s="9">
        <f t="shared" si="306"/>
        <v>20442.712500000001</v>
      </c>
      <c r="AC1742" s="15">
        <f t="shared" si="307"/>
        <v>20442.712500000001</v>
      </c>
    </row>
    <row r="1743" spans="1:29" x14ac:dyDescent="0.25">
      <c r="A1743" s="16" t="s">
        <v>5637</v>
      </c>
      <c r="B1743" s="17"/>
      <c r="C1743" s="18"/>
      <c r="D1743" s="16" t="s">
        <v>5638</v>
      </c>
      <c r="E1743" s="16" t="s">
        <v>2818</v>
      </c>
      <c r="F1743" s="18" t="s">
        <v>34</v>
      </c>
      <c r="G1743" s="18">
        <v>1</v>
      </c>
      <c r="H1743" s="16" t="s">
        <v>16</v>
      </c>
      <c r="I1743" s="16" t="s">
        <v>5639</v>
      </c>
      <c r="J1743" s="16" t="s">
        <v>205</v>
      </c>
      <c r="K1743" s="18">
        <v>0</v>
      </c>
      <c r="L1743" s="18">
        <v>0</v>
      </c>
      <c r="M1743" s="16" t="s">
        <v>55</v>
      </c>
      <c r="N1743" s="16" t="s">
        <v>1487</v>
      </c>
      <c r="O1743" s="16" t="s">
        <v>2843</v>
      </c>
      <c r="P1743" s="19" t="s">
        <v>21</v>
      </c>
      <c r="Q1743">
        <v>1</v>
      </c>
      <c r="R1743" s="8">
        <f t="shared" si="300"/>
        <v>3563</v>
      </c>
      <c r="S1743" s="8">
        <f t="shared" si="308"/>
        <v>3563</v>
      </c>
      <c r="T1743" s="6">
        <f t="shared" si="301"/>
        <v>19</v>
      </c>
      <c r="U1743" s="9">
        <f t="shared" si="302"/>
        <v>4239.97</v>
      </c>
      <c r="V1743" s="9">
        <f t="shared" si="303"/>
        <v>4239.97</v>
      </c>
      <c r="W1743" s="9">
        <f t="shared" si="304"/>
        <v>4239.97</v>
      </c>
      <c r="X1743" s="7">
        <v>25</v>
      </c>
      <c r="Y1743" s="14">
        <v>25</v>
      </c>
      <c r="Z1743" s="14">
        <v>25</v>
      </c>
      <c r="AA1743" s="9">
        <f t="shared" si="305"/>
        <v>5299.9625000000005</v>
      </c>
      <c r="AB1743" s="9">
        <f t="shared" si="306"/>
        <v>5299.9625000000005</v>
      </c>
      <c r="AC1743" s="15">
        <f t="shared" si="307"/>
        <v>5299.9625000000005</v>
      </c>
    </row>
    <row r="1744" spans="1:29" x14ac:dyDescent="0.25">
      <c r="A1744" s="16" t="s">
        <v>5640</v>
      </c>
      <c r="B1744" s="17"/>
      <c r="C1744" s="18"/>
      <c r="D1744" s="16" t="s">
        <v>5641</v>
      </c>
      <c r="E1744" s="16" t="s">
        <v>3342</v>
      </c>
      <c r="F1744" s="18" t="s">
        <v>34</v>
      </c>
      <c r="G1744" s="18">
        <v>1</v>
      </c>
      <c r="H1744" s="16" t="s">
        <v>44</v>
      </c>
      <c r="I1744" s="16" t="s">
        <v>3343</v>
      </c>
      <c r="J1744" s="16" t="s">
        <v>205</v>
      </c>
      <c r="K1744" s="18">
        <v>0</v>
      </c>
      <c r="L1744" s="18">
        <v>0</v>
      </c>
      <c r="M1744" s="16" t="s">
        <v>55</v>
      </c>
      <c r="N1744" s="16" t="s">
        <v>1713</v>
      </c>
      <c r="O1744" s="16" t="s">
        <v>1553</v>
      </c>
      <c r="P1744" s="19" t="s">
        <v>21</v>
      </c>
      <c r="Q1744">
        <v>1</v>
      </c>
      <c r="R1744" s="8">
        <f t="shared" si="300"/>
        <v>7455</v>
      </c>
      <c r="S1744" s="8">
        <f t="shared" si="308"/>
        <v>7455</v>
      </c>
      <c r="T1744" s="6">
        <f t="shared" si="301"/>
        <v>19</v>
      </c>
      <c r="U1744" s="9">
        <f t="shared" si="302"/>
        <v>8871.4500000000007</v>
      </c>
      <c r="V1744" s="9">
        <f t="shared" si="303"/>
        <v>8871.4500000000007</v>
      </c>
      <c r="W1744" s="9">
        <f t="shared" si="304"/>
        <v>8871.4500000000007</v>
      </c>
      <c r="X1744" s="7">
        <v>25</v>
      </c>
      <c r="Y1744" s="14">
        <v>25</v>
      </c>
      <c r="Z1744" s="14">
        <v>25</v>
      </c>
      <c r="AA1744" s="9">
        <f t="shared" si="305"/>
        <v>11089.3125</v>
      </c>
      <c r="AB1744" s="9">
        <f t="shared" si="306"/>
        <v>11089.3125</v>
      </c>
      <c r="AC1744" s="15">
        <f t="shared" si="307"/>
        <v>11089.3125</v>
      </c>
    </row>
    <row r="1745" spans="1:29" x14ac:dyDescent="0.25">
      <c r="A1745" s="16" t="s">
        <v>5642</v>
      </c>
      <c r="B1745" s="17"/>
      <c r="C1745" s="18"/>
      <c r="D1745" s="16" t="s">
        <v>5643</v>
      </c>
      <c r="E1745" s="16" t="s">
        <v>854</v>
      </c>
      <c r="F1745" s="18" t="s">
        <v>34</v>
      </c>
      <c r="G1745" s="18">
        <v>1</v>
      </c>
      <c r="H1745" s="16" t="s">
        <v>39</v>
      </c>
      <c r="I1745" s="16" t="s">
        <v>5644</v>
      </c>
      <c r="J1745" s="16" t="s">
        <v>17</v>
      </c>
      <c r="K1745" s="18">
        <v>0</v>
      </c>
      <c r="L1745" s="18">
        <v>0</v>
      </c>
      <c r="M1745" s="16" t="s">
        <v>18</v>
      </c>
      <c r="N1745" s="16" t="s">
        <v>90</v>
      </c>
      <c r="O1745" s="16" t="s">
        <v>91</v>
      </c>
      <c r="P1745" s="19" t="s">
        <v>21</v>
      </c>
      <c r="Q1745">
        <v>1</v>
      </c>
      <c r="R1745" s="8">
        <f t="shared" si="300"/>
        <v>62190</v>
      </c>
      <c r="S1745" s="8">
        <f t="shared" si="308"/>
        <v>62190</v>
      </c>
      <c r="T1745" s="6">
        <f t="shared" si="301"/>
        <v>0</v>
      </c>
      <c r="U1745" s="9">
        <f t="shared" si="302"/>
        <v>62190</v>
      </c>
      <c r="V1745" s="9">
        <f t="shared" si="303"/>
        <v>62190</v>
      </c>
      <c r="W1745" s="9">
        <f t="shared" si="304"/>
        <v>62190</v>
      </c>
      <c r="X1745" s="7">
        <v>25</v>
      </c>
      <c r="Y1745" s="14">
        <v>25</v>
      </c>
      <c r="Z1745" s="14">
        <v>25</v>
      </c>
      <c r="AA1745" s="9">
        <f t="shared" si="305"/>
        <v>77737.5</v>
      </c>
      <c r="AB1745" s="9">
        <f t="shared" si="306"/>
        <v>77737.5</v>
      </c>
      <c r="AC1745" s="15">
        <f t="shared" si="307"/>
        <v>77737.5</v>
      </c>
    </row>
    <row r="1746" spans="1:29" x14ac:dyDescent="0.25">
      <c r="A1746" s="16" t="s">
        <v>5645</v>
      </c>
      <c r="B1746" s="17"/>
      <c r="C1746" s="18"/>
      <c r="D1746" s="16" t="s">
        <v>5646</v>
      </c>
      <c r="E1746" s="16" t="s">
        <v>2611</v>
      </c>
      <c r="F1746" s="18" t="s">
        <v>34</v>
      </c>
      <c r="G1746" s="18">
        <v>1</v>
      </c>
      <c r="H1746" s="16" t="s">
        <v>44</v>
      </c>
      <c r="I1746" s="16" t="s">
        <v>5647</v>
      </c>
      <c r="J1746" s="16" t="s">
        <v>205</v>
      </c>
      <c r="K1746" s="18">
        <v>0</v>
      </c>
      <c r="L1746" s="18">
        <v>0</v>
      </c>
      <c r="M1746" s="16" t="s">
        <v>55</v>
      </c>
      <c r="N1746" s="16" t="s">
        <v>73</v>
      </c>
      <c r="O1746" s="16" t="s">
        <v>2620</v>
      </c>
      <c r="P1746" s="19" t="s">
        <v>21</v>
      </c>
      <c r="Q1746">
        <v>1</v>
      </c>
      <c r="R1746" s="8">
        <f t="shared" si="300"/>
        <v>4966</v>
      </c>
      <c r="S1746" s="8">
        <f t="shared" si="308"/>
        <v>4966</v>
      </c>
      <c r="T1746" s="6">
        <f t="shared" si="301"/>
        <v>19</v>
      </c>
      <c r="U1746" s="9">
        <f t="shared" si="302"/>
        <v>5909.54</v>
      </c>
      <c r="V1746" s="9">
        <f t="shared" si="303"/>
        <v>5909.54</v>
      </c>
      <c r="W1746" s="9">
        <f t="shared" si="304"/>
        <v>5909.54</v>
      </c>
      <c r="X1746" s="7">
        <v>25</v>
      </c>
      <c r="Y1746" s="14">
        <v>25</v>
      </c>
      <c r="Z1746" s="14">
        <v>25</v>
      </c>
      <c r="AA1746" s="9">
        <f t="shared" si="305"/>
        <v>7386.9250000000002</v>
      </c>
      <c r="AB1746" s="9">
        <f t="shared" si="306"/>
        <v>7386.9250000000002</v>
      </c>
      <c r="AC1746" s="15">
        <f t="shared" si="307"/>
        <v>7386.9250000000002</v>
      </c>
    </row>
    <row r="1747" spans="1:29" x14ac:dyDescent="0.25">
      <c r="A1747" s="16" t="s">
        <v>5648</v>
      </c>
      <c r="B1747" s="17"/>
      <c r="C1747" s="18"/>
      <c r="D1747" s="16" t="s">
        <v>5649</v>
      </c>
      <c r="E1747" s="16" t="s">
        <v>2611</v>
      </c>
      <c r="F1747" s="18" t="s">
        <v>34</v>
      </c>
      <c r="G1747" s="18">
        <v>1</v>
      </c>
      <c r="H1747" s="16" t="s">
        <v>44</v>
      </c>
      <c r="I1747" s="16" t="s">
        <v>5650</v>
      </c>
      <c r="J1747" s="16" t="s">
        <v>205</v>
      </c>
      <c r="K1747" s="18">
        <v>0</v>
      </c>
      <c r="L1747" s="18">
        <v>0</v>
      </c>
      <c r="M1747" s="16" t="s">
        <v>55</v>
      </c>
      <c r="N1747" s="16" t="s">
        <v>356</v>
      </c>
      <c r="O1747" s="16" t="s">
        <v>2608</v>
      </c>
      <c r="P1747" s="19" t="s">
        <v>21</v>
      </c>
      <c r="Q1747">
        <v>1</v>
      </c>
      <c r="R1747" s="8">
        <f t="shared" si="300"/>
        <v>8109</v>
      </c>
      <c r="S1747" s="8">
        <f t="shared" si="308"/>
        <v>8109</v>
      </c>
      <c r="T1747" s="6">
        <f t="shared" si="301"/>
        <v>19</v>
      </c>
      <c r="U1747" s="9">
        <f t="shared" si="302"/>
        <v>9649.7099999999991</v>
      </c>
      <c r="V1747" s="9">
        <f t="shared" si="303"/>
        <v>9649.7099999999991</v>
      </c>
      <c r="W1747" s="9">
        <f t="shared" si="304"/>
        <v>9649.7099999999991</v>
      </c>
      <c r="X1747" s="7">
        <v>25</v>
      </c>
      <c r="Y1747" s="14">
        <v>25</v>
      </c>
      <c r="Z1747" s="14">
        <v>25</v>
      </c>
      <c r="AA1747" s="9">
        <f t="shared" si="305"/>
        <v>12062.137499999999</v>
      </c>
      <c r="AB1747" s="9">
        <f t="shared" si="306"/>
        <v>12062.137499999999</v>
      </c>
      <c r="AC1747" s="15">
        <f t="shared" si="307"/>
        <v>12062.137499999999</v>
      </c>
    </row>
    <row r="1748" spans="1:29" x14ac:dyDescent="0.25">
      <c r="A1748" s="16" t="s">
        <v>5651</v>
      </c>
      <c r="B1748" s="17"/>
      <c r="C1748" s="18"/>
      <c r="D1748" s="16" t="s">
        <v>5652</v>
      </c>
      <c r="E1748" s="16" t="s">
        <v>2611</v>
      </c>
      <c r="F1748" s="18" t="s">
        <v>34</v>
      </c>
      <c r="G1748" s="18">
        <v>1</v>
      </c>
      <c r="H1748" s="16" t="s">
        <v>44</v>
      </c>
      <c r="I1748" s="16" t="s">
        <v>5653</v>
      </c>
      <c r="J1748" s="16" t="s">
        <v>205</v>
      </c>
      <c r="K1748" s="18">
        <v>0</v>
      </c>
      <c r="L1748" s="18">
        <v>0</v>
      </c>
      <c r="M1748" s="16" t="s">
        <v>55</v>
      </c>
      <c r="N1748" s="16" t="s">
        <v>73</v>
      </c>
      <c r="O1748" s="16" t="s">
        <v>2871</v>
      </c>
      <c r="P1748" s="19" t="s">
        <v>21</v>
      </c>
      <c r="Q1748">
        <v>1</v>
      </c>
      <c r="R1748" s="8">
        <f t="shared" si="300"/>
        <v>11869</v>
      </c>
      <c r="S1748" s="8">
        <f t="shared" si="308"/>
        <v>11869</v>
      </c>
      <c r="T1748" s="6">
        <f t="shared" si="301"/>
        <v>19</v>
      </c>
      <c r="U1748" s="9">
        <f t="shared" si="302"/>
        <v>14124.11</v>
      </c>
      <c r="V1748" s="9">
        <f t="shared" si="303"/>
        <v>14124.11</v>
      </c>
      <c r="W1748" s="9">
        <f t="shared" si="304"/>
        <v>14124.11</v>
      </c>
      <c r="X1748" s="7">
        <v>25</v>
      </c>
      <c r="Y1748" s="14">
        <v>25</v>
      </c>
      <c r="Z1748" s="14">
        <v>25</v>
      </c>
      <c r="AA1748" s="9">
        <f t="shared" si="305"/>
        <v>17655.137500000001</v>
      </c>
      <c r="AB1748" s="9">
        <f t="shared" si="306"/>
        <v>17655.137500000001</v>
      </c>
      <c r="AC1748" s="15">
        <f t="shared" si="307"/>
        <v>17655.137500000001</v>
      </c>
    </row>
    <row r="1749" spans="1:29" x14ac:dyDescent="0.25">
      <c r="A1749" s="16" t="s">
        <v>5654</v>
      </c>
      <c r="B1749" s="17"/>
      <c r="C1749" s="18"/>
      <c r="D1749" s="16" t="s">
        <v>5655</v>
      </c>
      <c r="E1749" s="16" t="s">
        <v>208</v>
      </c>
      <c r="F1749" s="18" t="s">
        <v>34</v>
      </c>
      <c r="G1749" s="18">
        <v>1</v>
      </c>
      <c r="H1749" s="16" t="s">
        <v>39</v>
      </c>
      <c r="I1749" s="16" t="s">
        <v>5656</v>
      </c>
      <c r="J1749" s="16" t="s">
        <v>17</v>
      </c>
      <c r="K1749" s="18">
        <v>0</v>
      </c>
      <c r="L1749" s="18">
        <v>0</v>
      </c>
      <c r="M1749" s="16" t="s">
        <v>18</v>
      </c>
      <c r="N1749" s="16" t="s">
        <v>127</v>
      </c>
      <c r="O1749" s="16" t="s">
        <v>1043</v>
      </c>
      <c r="P1749" s="19" t="s">
        <v>21</v>
      </c>
      <c r="Q1749">
        <v>1</v>
      </c>
      <c r="R1749" s="8">
        <f t="shared" si="300"/>
        <v>5309</v>
      </c>
      <c r="S1749" s="8">
        <f t="shared" si="308"/>
        <v>5309</v>
      </c>
      <c r="T1749" s="6">
        <f t="shared" si="301"/>
        <v>0</v>
      </c>
      <c r="U1749" s="9">
        <f t="shared" si="302"/>
        <v>5309</v>
      </c>
      <c r="V1749" s="9">
        <f t="shared" si="303"/>
        <v>5309</v>
      </c>
      <c r="W1749" s="9">
        <f t="shared" si="304"/>
        <v>5309</v>
      </c>
      <c r="X1749" s="7">
        <v>25</v>
      </c>
      <c r="Y1749" s="14">
        <v>25</v>
      </c>
      <c r="Z1749" s="14">
        <v>25</v>
      </c>
      <c r="AA1749" s="9">
        <f t="shared" si="305"/>
        <v>6636.25</v>
      </c>
      <c r="AB1749" s="9">
        <f t="shared" si="306"/>
        <v>6636.25</v>
      </c>
      <c r="AC1749" s="15">
        <f t="shared" si="307"/>
        <v>6636.25</v>
      </c>
    </row>
    <row r="1750" spans="1:29" x14ac:dyDescent="0.25">
      <c r="A1750" s="16" t="s">
        <v>5657</v>
      </c>
      <c r="B1750" s="17"/>
      <c r="C1750" s="18"/>
      <c r="D1750" s="16" t="s">
        <v>5658</v>
      </c>
      <c r="E1750" s="16" t="s">
        <v>4279</v>
      </c>
      <c r="F1750" s="18" t="s">
        <v>34</v>
      </c>
      <c r="G1750" s="18">
        <v>1</v>
      </c>
      <c r="H1750" s="16" t="s">
        <v>44</v>
      </c>
      <c r="I1750" s="16" t="s">
        <v>5659</v>
      </c>
      <c r="J1750" s="16" t="s">
        <v>205</v>
      </c>
      <c r="K1750" s="18">
        <v>0</v>
      </c>
      <c r="L1750" s="18">
        <v>0</v>
      </c>
      <c r="M1750" s="16" t="s">
        <v>55</v>
      </c>
      <c r="N1750" s="16" t="s">
        <v>2660</v>
      </c>
      <c r="O1750" s="16" t="s">
        <v>3369</v>
      </c>
      <c r="P1750" s="19" t="s">
        <v>21</v>
      </c>
      <c r="Q1750">
        <v>1</v>
      </c>
      <c r="R1750" s="8">
        <f t="shared" si="300"/>
        <v>13838</v>
      </c>
      <c r="S1750" s="8">
        <f t="shared" si="308"/>
        <v>13838</v>
      </c>
      <c r="T1750" s="6">
        <f t="shared" si="301"/>
        <v>19</v>
      </c>
      <c r="U1750" s="9">
        <f t="shared" si="302"/>
        <v>16467.22</v>
      </c>
      <c r="V1750" s="9">
        <f t="shared" si="303"/>
        <v>16467.22</v>
      </c>
      <c r="W1750" s="9">
        <f t="shared" si="304"/>
        <v>16467.22</v>
      </c>
      <c r="X1750" s="7">
        <v>25</v>
      </c>
      <c r="Y1750" s="14">
        <v>25</v>
      </c>
      <c r="Z1750" s="14">
        <v>25</v>
      </c>
      <c r="AA1750" s="9">
        <f t="shared" si="305"/>
        <v>20584.025000000001</v>
      </c>
      <c r="AB1750" s="9">
        <f t="shared" si="306"/>
        <v>20584.025000000001</v>
      </c>
      <c r="AC1750" s="15">
        <f t="shared" si="307"/>
        <v>20584.025000000001</v>
      </c>
    </row>
    <row r="1751" spans="1:29" x14ac:dyDescent="0.25">
      <c r="A1751" s="16" t="s">
        <v>5660</v>
      </c>
      <c r="B1751" s="17"/>
      <c r="C1751" s="18"/>
      <c r="D1751" s="16" t="s">
        <v>5661</v>
      </c>
      <c r="E1751" s="16" t="s">
        <v>4279</v>
      </c>
      <c r="F1751" s="18" t="s">
        <v>34</v>
      </c>
      <c r="G1751" s="18">
        <v>1</v>
      </c>
      <c r="H1751" s="16" t="s">
        <v>44</v>
      </c>
      <c r="I1751" s="16" t="s">
        <v>5662</v>
      </c>
      <c r="J1751" s="16" t="s">
        <v>205</v>
      </c>
      <c r="K1751" s="18">
        <v>0</v>
      </c>
      <c r="L1751" s="18">
        <v>0</v>
      </c>
      <c r="M1751" s="16" t="s">
        <v>55</v>
      </c>
      <c r="N1751" s="16" t="s">
        <v>2660</v>
      </c>
      <c r="O1751" s="16" t="s">
        <v>3369</v>
      </c>
      <c r="P1751" s="19" t="s">
        <v>21</v>
      </c>
      <c r="Q1751">
        <v>1</v>
      </c>
      <c r="R1751" s="8">
        <f t="shared" si="300"/>
        <v>9067</v>
      </c>
      <c r="S1751" s="8">
        <f t="shared" si="308"/>
        <v>9067</v>
      </c>
      <c r="T1751" s="6">
        <f t="shared" si="301"/>
        <v>19</v>
      </c>
      <c r="U1751" s="9">
        <f t="shared" si="302"/>
        <v>10789.73</v>
      </c>
      <c r="V1751" s="9">
        <f t="shared" si="303"/>
        <v>10789.73</v>
      </c>
      <c r="W1751" s="9">
        <f t="shared" si="304"/>
        <v>10789.73</v>
      </c>
      <c r="X1751" s="7">
        <v>25</v>
      </c>
      <c r="Y1751" s="14">
        <v>25</v>
      </c>
      <c r="Z1751" s="14">
        <v>25</v>
      </c>
      <c r="AA1751" s="9">
        <f t="shared" si="305"/>
        <v>13487.162499999999</v>
      </c>
      <c r="AB1751" s="9">
        <f t="shared" si="306"/>
        <v>13487.162499999999</v>
      </c>
      <c r="AC1751" s="15">
        <f t="shared" si="307"/>
        <v>13487.162499999999</v>
      </c>
    </row>
    <row r="1752" spans="1:29" x14ac:dyDescent="0.25">
      <c r="A1752" s="16" t="s">
        <v>5663</v>
      </c>
      <c r="B1752" s="17"/>
      <c r="C1752" s="18"/>
      <c r="D1752" s="16" t="s">
        <v>5664</v>
      </c>
      <c r="E1752" s="16" t="s">
        <v>746</v>
      </c>
      <c r="F1752" s="18" t="s">
        <v>34</v>
      </c>
      <c r="G1752" s="18">
        <v>1</v>
      </c>
      <c r="H1752" s="16" t="s">
        <v>2080</v>
      </c>
      <c r="I1752" s="16" t="s">
        <v>5665</v>
      </c>
      <c r="J1752" s="16" t="s">
        <v>205</v>
      </c>
      <c r="K1752" s="18">
        <v>0</v>
      </c>
      <c r="L1752" s="18">
        <v>0</v>
      </c>
      <c r="M1752" s="16" t="s">
        <v>55</v>
      </c>
      <c r="N1752" s="16" t="s">
        <v>2059</v>
      </c>
      <c r="O1752" s="16" t="s">
        <v>3673</v>
      </c>
      <c r="P1752" s="19" t="s">
        <v>21</v>
      </c>
      <c r="Q1752">
        <v>1</v>
      </c>
      <c r="R1752" s="8">
        <f t="shared" si="300"/>
        <v>6627</v>
      </c>
      <c r="S1752" s="8">
        <f t="shared" si="308"/>
        <v>6627</v>
      </c>
      <c r="T1752" s="6">
        <f t="shared" si="301"/>
        <v>19</v>
      </c>
      <c r="U1752" s="9">
        <f t="shared" si="302"/>
        <v>7886.13</v>
      </c>
      <c r="V1752" s="9">
        <f t="shared" si="303"/>
        <v>7886.13</v>
      </c>
      <c r="W1752" s="9">
        <f t="shared" si="304"/>
        <v>7886.13</v>
      </c>
      <c r="X1752" s="7">
        <v>25</v>
      </c>
      <c r="Y1752" s="14">
        <v>25</v>
      </c>
      <c r="Z1752" s="14">
        <v>25</v>
      </c>
      <c r="AA1752" s="9">
        <f t="shared" si="305"/>
        <v>9857.6625000000004</v>
      </c>
      <c r="AB1752" s="9">
        <f t="shared" si="306"/>
        <v>9857.6625000000004</v>
      </c>
      <c r="AC1752" s="15">
        <f t="shared" si="307"/>
        <v>9857.6625000000004</v>
      </c>
    </row>
    <row r="1753" spans="1:29" x14ac:dyDescent="0.25">
      <c r="A1753" s="16" t="s">
        <v>5666</v>
      </c>
      <c r="B1753" s="17"/>
      <c r="C1753" s="18"/>
      <c r="D1753" s="16" t="s">
        <v>5667</v>
      </c>
      <c r="E1753" s="16" t="s">
        <v>5668</v>
      </c>
      <c r="F1753" s="18" t="s">
        <v>34</v>
      </c>
      <c r="G1753" s="18">
        <v>1</v>
      </c>
      <c r="H1753" s="16" t="s">
        <v>44</v>
      </c>
      <c r="I1753" s="16" t="s">
        <v>5669</v>
      </c>
      <c r="J1753" s="16" t="s">
        <v>205</v>
      </c>
      <c r="K1753" s="18">
        <v>0</v>
      </c>
      <c r="L1753" s="18">
        <v>0</v>
      </c>
      <c r="M1753" s="16" t="s">
        <v>55</v>
      </c>
      <c r="N1753" s="16" t="s">
        <v>2727</v>
      </c>
      <c r="O1753" s="16" t="s">
        <v>2728</v>
      </c>
      <c r="P1753" s="19" t="s">
        <v>21</v>
      </c>
      <c r="Q1753">
        <v>1</v>
      </c>
      <c r="R1753" s="8">
        <f t="shared" si="300"/>
        <v>37181</v>
      </c>
      <c r="S1753" s="8">
        <f t="shared" si="308"/>
        <v>37181</v>
      </c>
      <c r="T1753" s="6">
        <f t="shared" si="301"/>
        <v>19</v>
      </c>
      <c r="U1753" s="9">
        <f t="shared" si="302"/>
        <v>44245.39</v>
      </c>
      <c r="V1753" s="9">
        <f t="shared" si="303"/>
        <v>44245.39</v>
      </c>
      <c r="W1753" s="9">
        <f t="shared" si="304"/>
        <v>44245.39</v>
      </c>
      <c r="X1753" s="7">
        <v>25</v>
      </c>
      <c r="Y1753" s="14">
        <v>25</v>
      </c>
      <c r="Z1753" s="14">
        <v>25</v>
      </c>
      <c r="AA1753" s="9">
        <f t="shared" si="305"/>
        <v>55306.737500000003</v>
      </c>
      <c r="AB1753" s="9">
        <f t="shared" si="306"/>
        <v>55306.737500000003</v>
      </c>
      <c r="AC1753" s="15">
        <f t="shared" si="307"/>
        <v>55306.737500000003</v>
      </c>
    </row>
    <row r="1754" spans="1:29" x14ac:dyDescent="0.25">
      <c r="A1754" s="16" t="s">
        <v>5670</v>
      </c>
      <c r="B1754" s="17"/>
      <c r="C1754" s="18"/>
      <c r="D1754" s="16" t="s">
        <v>5671</v>
      </c>
      <c r="E1754" s="16" t="s">
        <v>5668</v>
      </c>
      <c r="F1754" s="18" t="s">
        <v>34</v>
      </c>
      <c r="G1754" s="18">
        <v>1</v>
      </c>
      <c r="H1754" s="16" t="s">
        <v>44</v>
      </c>
      <c r="I1754" s="16" t="s">
        <v>5672</v>
      </c>
      <c r="J1754" s="16" t="s">
        <v>205</v>
      </c>
      <c r="K1754" s="18">
        <v>0</v>
      </c>
      <c r="L1754" s="18">
        <v>0</v>
      </c>
      <c r="M1754" s="16" t="s">
        <v>55</v>
      </c>
      <c r="N1754" s="16" t="s">
        <v>2727</v>
      </c>
      <c r="O1754" s="16" t="s">
        <v>2728</v>
      </c>
      <c r="P1754" s="19" t="s">
        <v>21</v>
      </c>
      <c r="Q1754">
        <v>1</v>
      </c>
      <c r="R1754" s="8">
        <f t="shared" si="300"/>
        <v>31868</v>
      </c>
      <c r="S1754" s="8">
        <f t="shared" si="308"/>
        <v>31868</v>
      </c>
      <c r="T1754" s="6">
        <f t="shared" si="301"/>
        <v>19</v>
      </c>
      <c r="U1754" s="9">
        <f t="shared" si="302"/>
        <v>37922.92</v>
      </c>
      <c r="V1754" s="9">
        <f t="shared" si="303"/>
        <v>37922.92</v>
      </c>
      <c r="W1754" s="9">
        <f t="shared" si="304"/>
        <v>37922.92</v>
      </c>
      <c r="X1754" s="7">
        <v>25</v>
      </c>
      <c r="Y1754" s="14">
        <v>25</v>
      </c>
      <c r="Z1754" s="14">
        <v>25</v>
      </c>
      <c r="AA1754" s="9">
        <f t="shared" si="305"/>
        <v>47403.649999999994</v>
      </c>
      <c r="AB1754" s="9">
        <f t="shared" si="306"/>
        <v>47403.649999999994</v>
      </c>
      <c r="AC1754" s="15">
        <f t="shared" si="307"/>
        <v>47403.649999999994</v>
      </c>
    </row>
    <row r="1755" spans="1:29" x14ac:dyDescent="0.25">
      <c r="A1755" s="16" t="s">
        <v>5673</v>
      </c>
      <c r="B1755" s="17"/>
      <c r="C1755" s="18"/>
      <c r="D1755" s="16" t="s">
        <v>5674</v>
      </c>
      <c r="E1755" s="16" t="s">
        <v>5668</v>
      </c>
      <c r="F1755" s="18" t="s">
        <v>34</v>
      </c>
      <c r="G1755" s="18">
        <v>1</v>
      </c>
      <c r="H1755" s="16" t="s">
        <v>44</v>
      </c>
      <c r="I1755" s="16" t="s">
        <v>5675</v>
      </c>
      <c r="J1755" s="16" t="s">
        <v>205</v>
      </c>
      <c r="K1755" s="18">
        <v>0</v>
      </c>
      <c r="L1755" s="18">
        <v>0</v>
      </c>
      <c r="M1755" s="16" t="s">
        <v>55</v>
      </c>
      <c r="N1755" s="16" t="s">
        <v>2646</v>
      </c>
      <c r="O1755" s="16" t="s">
        <v>4703</v>
      </c>
      <c r="P1755" s="19" t="s">
        <v>21</v>
      </c>
      <c r="Q1755">
        <v>1</v>
      </c>
      <c r="R1755" s="8">
        <f t="shared" si="300"/>
        <v>17175</v>
      </c>
      <c r="S1755" s="8">
        <f t="shared" si="308"/>
        <v>17175</v>
      </c>
      <c r="T1755" s="6">
        <f t="shared" si="301"/>
        <v>19</v>
      </c>
      <c r="U1755" s="9">
        <f t="shared" si="302"/>
        <v>20438.25</v>
      </c>
      <c r="V1755" s="9">
        <f t="shared" si="303"/>
        <v>20438.25</v>
      </c>
      <c r="W1755" s="9">
        <f t="shared" si="304"/>
        <v>20438.25</v>
      </c>
      <c r="X1755" s="7">
        <v>25</v>
      </c>
      <c r="Y1755" s="14">
        <v>25</v>
      </c>
      <c r="Z1755" s="14">
        <v>25</v>
      </c>
      <c r="AA1755" s="9">
        <f t="shared" si="305"/>
        <v>25547.8125</v>
      </c>
      <c r="AB1755" s="9">
        <f t="shared" si="306"/>
        <v>25547.8125</v>
      </c>
      <c r="AC1755" s="15">
        <f t="shared" si="307"/>
        <v>25547.8125</v>
      </c>
    </row>
    <row r="1756" spans="1:29" x14ac:dyDescent="0.25">
      <c r="A1756" s="16" t="s">
        <v>5676</v>
      </c>
      <c r="B1756" s="17"/>
      <c r="C1756" s="18"/>
      <c r="D1756" s="16" t="s">
        <v>5677</v>
      </c>
      <c r="E1756" s="16" t="s">
        <v>5668</v>
      </c>
      <c r="F1756" s="18" t="s">
        <v>34</v>
      </c>
      <c r="G1756" s="18">
        <v>1</v>
      </c>
      <c r="H1756" s="16" t="s">
        <v>44</v>
      </c>
      <c r="I1756" s="16" t="s">
        <v>5678</v>
      </c>
      <c r="J1756" s="16" t="s">
        <v>205</v>
      </c>
      <c r="K1756" s="18">
        <v>0</v>
      </c>
      <c r="L1756" s="18">
        <v>0</v>
      </c>
      <c r="M1756" s="16" t="s">
        <v>55</v>
      </c>
      <c r="N1756" s="16" t="s">
        <v>2727</v>
      </c>
      <c r="O1756" s="16" t="s">
        <v>2728</v>
      </c>
      <c r="P1756" s="19" t="s">
        <v>21</v>
      </c>
      <c r="Q1756">
        <v>1</v>
      </c>
      <c r="R1756" s="8">
        <f t="shared" si="300"/>
        <v>43433</v>
      </c>
      <c r="S1756" s="8">
        <f t="shared" si="308"/>
        <v>43433</v>
      </c>
      <c r="T1756" s="6">
        <f t="shared" si="301"/>
        <v>19</v>
      </c>
      <c r="U1756" s="9">
        <f t="shared" si="302"/>
        <v>51685.270000000004</v>
      </c>
      <c r="V1756" s="9">
        <f t="shared" si="303"/>
        <v>51685.270000000004</v>
      </c>
      <c r="W1756" s="9">
        <f t="shared" si="304"/>
        <v>51685.270000000004</v>
      </c>
      <c r="X1756" s="7">
        <v>25</v>
      </c>
      <c r="Y1756" s="14">
        <v>25</v>
      </c>
      <c r="Z1756" s="14">
        <v>25</v>
      </c>
      <c r="AA1756" s="9">
        <f t="shared" si="305"/>
        <v>64606.587500000001</v>
      </c>
      <c r="AB1756" s="9">
        <f t="shared" si="306"/>
        <v>64606.587500000001</v>
      </c>
      <c r="AC1756" s="15">
        <f t="shared" si="307"/>
        <v>64606.587500000001</v>
      </c>
    </row>
    <row r="1757" spans="1:29" x14ac:dyDescent="0.25">
      <c r="A1757" s="16" t="s">
        <v>5679</v>
      </c>
      <c r="B1757" s="17"/>
      <c r="C1757" s="18"/>
      <c r="D1757" s="16" t="s">
        <v>5680</v>
      </c>
      <c r="E1757" s="16" t="s">
        <v>5668</v>
      </c>
      <c r="F1757" s="18" t="s">
        <v>34</v>
      </c>
      <c r="G1757" s="18">
        <v>1</v>
      </c>
      <c r="H1757" s="16" t="s">
        <v>44</v>
      </c>
      <c r="I1757" s="16" t="s">
        <v>5681</v>
      </c>
      <c r="J1757" s="16" t="s">
        <v>17</v>
      </c>
      <c r="K1757" s="18">
        <v>0</v>
      </c>
      <c r="L1757" s="18">
        <v>0</v>
      </c>
      <c r="M1757" s="16" t="s">
        <v>18</v>
      </c>
      <c r="N1757" s="16" t="s">
        <v>571</v>
      </c>
      <c r="O1757" s="16" t="s">
        <v>572</v>
      </c>
      <c r="P1757" s="19" t="s">
        <v>21</v>
      </c>
      <c r="Q1757">
        <v>1</v>
      </c>
      <c r="R1757" s="8">
        <f t="shared" si="300"/>
        <v>10512</v>
      </c>
      <c r="S1757" s="8">
        <f t="shared" si="308"/>
        <v>10512</v>
      </c>
      <c r="T1757" s="6">
        <f t="shared" si="301"/>
        <v>0</v>
      </c>
      <c r="U1757" s="9">
        <f t="shared" si="302"/>
        <v>10512</v>
      </c>
      <c r="V1757" s="9">
        <f t="shared" si="303"/>
        <v>10512</v>
      </c>
      <c r="W1757" s="9">
        <f t="shared" si="304"/>
        <v>10512</v>
      </c>
      <c r="X1757" s="7">
        <v>25</v>
      </c>
      <c r="Y1757" s="14">
        <v>25</v>
      </c>
      <c r="Z1757" s="14">
        <v>25</v>
      </c>
      <c r="AA1757" s="9">
        <f t="shared" si="305"/>
        <v>13140</v>
      </c>
      <c r="AB1757" s="9">
        <f t="shared" si="306"/>
        <v>13140</v>
      </c>
      <c r="AC1757" s="15">
        <f t="shared" si="307"/>
        <v>13140</v>
      </c>
    </row>
    <row r="1758" spans="1:29" x14ac:dyDescent="0.25">
      <c r="A1758" s="16" t="s">
        <v>5682</v>
      </c>
      <c r="B1758" s="17"/>
      <c r="C1758" s="18"/>
      <c r="D1758" s="16" t="s">
        <v>5683</v>
      </c>
      <c r="E1758" s="16" t="s">
        <v>746</v>
      </c>
      <c r="F1758" s="18" t="s">
        <v>34</v>
      </c>
      <c r="G1758" s="18">
        <v>1</v>
      </c>
      <c r="H1758" s="16" t="s">
        <v>44</v>
      </c>
      <c r="I1758" s="16" t="s">
        <v>5684</v>
      </c>
      <c r="J1758" s="16" t="s">
        <v>205</v>
      </c>
      <c r="K1758" s="18">
        <v>0</v>
      </c>
      <c r="L1758" s="18">
        <v>0</v>
      </c>
      <c r="M1758" s="16" t="s">
        <v>55</v>
      </c>
      <c r="N1758" s="16" t="s">
        <v>356</v>
      </c>
      <c r="O1758" s="16" t="s">
        <v>2714</v>
      </c>
      <c r="P1758" s="19" t="s">
        <v>21</v>
      </c>
      <c r="Q1758">
        <v>1</v>
      </c>
      <c r="R1758" s="8">
        <f t="shared" si="300"/>
        <v>21257</v>
      </c>
      <c r="S1758" s="8">
        <f t="shared" si="308"/>
        <v>21257</v>
      </c>
      <c r="T1758" s="6">
        <f t="shared" si="301"/>
        <v>19</v>
      </c>
      <c r="U1758" s="9">
        <f t="shared" si="302"/>
        <v>25295.83</v>
      </c>
      <c r="V1758" s="9">
        <f t="shared" si="303"/>
        <v>25295.83</v>
      </c>
      <c r="W1758" s="9">
        <f t="shared" si="304"/>
        <v>25295.83</v>
      </c>
      <c r="X1758" s="7">
        <v>25</v>
      </c>
      <c r="Y1758" s="14">
        <v>25</v>
      </c>
      <c r="Z1758" s="14">
        <v>25</v>
      </c>
      <c r="AA1758" s="9">
        <f t="shared" si="305"/>
        <v>31619.787500000002</v>
      </c>
      <c r="AB1758" s="9">
        <f t="shared" si="306"/>
        <v>31619.787500000002</v>
      </c>
      <c r="AC1758" s="15">
        <f t="shared" si="307"/>
        <v>31619.787500000002</v>
      </c>
    </row>
    <row r="1759" spans="1:29" x14ac:dyDescent="0.25">
      <c r="A1759" s="16" t="s">
        <v>5685</v>
      </c>
      <c r="B1759" s="17"/>
      <c r="C1759" s="18"/>
      <c r="D1759" s="16" t="s">
        <v>5686</v>
      </c>
      <c r="E1759" s="16" t="s">
        <v>746</v>
      </c>
      <c r="F1759" s="18" t="s">
        <v>34</v>
      </c>
      <c r="G1759" s="18">
        <v>1</v>
      </c>
      <c r="H1759" s="16" t="s">
        <v>44</v>
      </c>
      <c r="I1759" s="16" t="s">
        <v>5684</v>
      </c>
      <c r="J1759" s="16" t="s">
        <v>205</v>
      </c>
      <c r="K1759" s="18">
        <v>0</v>
      </c>
      <c r="L1759" s="18">
        <v>0</v>
      </c>
      <c r="M1759" s="16" t="s">
        <v>55</v>
      </c>
      <c r="N1759" s="16" t="s">
        <v>356</v>
      </c>
      <c r="O1759" s="16" t="s">
        <v>2714</v>
      </c>
      <c r="P1759" s="19" t="s">
        <v>21</v>
      </c>
      <c r="Q1759">
        <v>1</v>
      </c>
      <c r="R1759" s="8">
        <f t="shared" si="300"/>
        <v>21257</v>
      </c>
      <c r="S1759" s="8">
        <f t="shared" si="308"/>
        <v>21257</v>
      </c>
      <c r="T1759" s="6">
        <f t="shared" si="301"/>
        <v>19</v>
      </c>
      <c r="U1759" s="9">
        <f t="shared" si="302"/>
        <v>25295.83</v>
      </c>
      <c r="V1759" s="9">
        <f t="shared" si="303"/>
        <v>25295.83</v>
      </c>
      <c r="W1759" s="9">
        <f t="shared" si="304"/>
        <v>25295.83</v>
      </c>
      <c r="X1759" s="7">
        <v>25</v>
      </c>
      <c r="Y1759" s="14">
        <v>25</v>
      </c>
      <c r="Z1759" s="14">
        <v>25</v>
      </c>
      <c r="AA1759" s="9">
        <f t="shared" si="305"/>
        <v>31619.787500000002</v>
      </c>
      <c r="AB1759" s="9">
        <f t="shared" si="306"/>
        <v>31619.787500000002</v>
      </c>
      <c r="AC1759" s="15">
        <f t="shared" si="307"/>
        <v>31619.787500000002</v>
      </c>
    </row>
    <row r="1760" spans="1:29" x14ac:dyDescent="0.25">
      <c r="A1760" s="16" t="s">
        <v>5687</v>
      </c>
      <c r="B1760" s="17"/>
      <c r="C1760" s="18"/>
      <c r="D1760" s="16" t="s">
        <v>5688</v>
      </c>
      <c r="E1760" s="16" t="s">
        <v>746</v>
      </c>
      <c r="F1760" s="18" t="s">
        <v>34</v>
      </c>
      <c r="G1760" s="18">
        <v>1</v>
      </c>
      <c r="H1760" s="16" t="s">
        <v>44</v>
      </c>
      <c r="I1760" s="16" t="s">
        <v>5689</v>
      </c>
      <c r="J1760" s="16" t="s">
        <v>205</v>
      </c>
      <c r="K1760" s="18">
        <v>0</v>
      </c>
      <c r="L1760" s="18">
        <v>0</v>
      </c>
      <c r="M1760" s="16" t="s">
        <v>55</v>
      </c>
      <c r="N1760" s="16" t="s">
        <v>118</v>
      </c>
      <c r="O1760" s="16" t="s">
        <v>119</v>
      </c>
      <c r="P1760" s="19" t="s">
        <v>21</v>
      </c>
      <c r="Q1760">
        <v>1</v>
      </c>
      <c r="R1760" s="8">
        <f t="shared" si="300"/>
        <v>20682</v>
      </c>
      <c r="S1760" s="8">
        <f t="shared" si="308"/>
        <v>20682</v>
      </c>
      <c r="T1760" s="6">
        <f t="shared" si="301"/>
        <v>19</v>
      </c>
      <c r="U1760" s="9">
        <f t="shared" si="302"/>
        <v>24611.58</v>
      </c>
      <c r="V1760" s="9">
        <f t="shared" si="303"/>
        <v>24611.58</v>
      </c>
      <c r="W1760" s="9">
        <f t="shared" si="304"/>
        <v>24611.58</v>
      </c>
      <c r="X1760" s="7">
        <v>25</v>
      </c>
      <c r="Y1760" s="14">
        <v>25</v>
      </c>
      <c r="Z1760" s="14">
        <v>25</v>
      </c>
      <c r="AA1760" s="9">
        <f t="shared" si="305"/>
        <v>30764.475000000002</v>
      </c>
      <c r="AB1760" s="9">
        <f t="shared" si="306"/>
        <v>30764.475000000002</v>
      </c>
      <c r="AC1760" s="15">
        <f t="shared" si="307"/>
        <v>30764.475000000002</v>
      </c>
    </row>
    <row r="1761" spans="1:29" x14ac:dyDescent="0.25">
      <c r="A1761" s="16" t="s">
        <v>5690</v>
      </c>
      <c r="B1761" s="17"/>
      <c r="C1761" s="18"/>
      <c r="D1761" s="16" t="s">
        <v>5691</v>
      </c>
      <c r="E1761" s="16" t="s">
        <v>746</v>
      </c>
      <c r="F1761" s="18" t="s">
        <v>34</v>
      </c>
      <c r="G1761" s="18">
        <v>1</v>
      </c>
      <c r="H1761" s="16" t="s">
        <v>44</v>
      </c>
      <c r="I1761" s="16" t="s">
        <v>5692</v>
      </c>
      <c r="J1761" s="16" t="s">
        <v>205</v>
      </c>
      <c r="K1761" s="18">
        <v>0</v>
      </c>
      <c r="L1761" s="18">
        <v>0</v>
      </c>
      <c r="M1761" s="16" t="s">
        <v>55</v>
      </c>
      <c r="N1761" s="16" t="s">
        <v>118</v>
      </c>
      <c r="O1761" s="16" t="s">
        <v>119</v>
      </c>
      <c r="P1761" s="19" t="s">
        <v>21</v>
      </c>
      <c r="Q1761">
        <v>1</v>
      </c>
      <c r="R1761" s="8">
        <f t="shared" si="300"/>
        <v>24389</v>
      </c>
      <c r="S1761" s="8">
        <f t="shared" si="308"/>
        <v>24389</v>
      </c>
      <c r="T1761" s="6">
        <f t="shared" si="301"/>
        <v>19</v>
      </c>
      <c r="U1761" s="9">
        <f t="shared" si="302"/>
        <v>29022.91</v>
      </c>
      <c r="V1761" s="9">
        <f t="shared" si="303"/>
        <v>29022.91</v>
      </c>
      <c r="W1761" s="9">
        <f t="shared" si="304"/>
        <v>29022.91</v>
      </c>
      <c r="X1761" s="7">
        <v>25</v>
      </c>
      <c r="Y1761" s="14">
        <v>25</v>
      </c>
      <c r="Z1761" s="14">
        <v>25</v>
      </c>
      <c r="AA1761" s="9">
        <f t="shared" si="305"/>
        <v>36278.637499999997</v>
      </c>
      <c r="AB1761" s="9">
        <f t="shared" si="306"/>
        <v>36278.637499999997</v>
      </c>
      <c r="AC1761" s="15">
        <f t="shared" si="307"/>
        <v>36278.637499999997</v>
      </c>
    </row>
    <row r="1762" spans="1:29" x14ac:dyDescent="0.25">
      <c r="A1762" s="16" t="s">
        <v>5693</v>
      </c>
      <c r="B1762" s="17"/>
      <c r="C1762" s="18"/>
      <c r="D1762" s="16" t="s">
        <v>5694</v>
      </c>
      <c r="E1762" s="16" t="s">
        <v>3671</v>
      </c>
      <c r="F1762" s="18" t="s">
        <v>34</v>
      </c>
      <c r="G1762" s="18">
        <v>1</v>
      </c>
      <c r="H1762" s="16" t="s">
        <v>39</v>
      </c>
      <c r="I1762" s="16" t="s">
        <v>5695</v>
      </c>
      <c r="J1762" s="16" t="s">
        <v>205</v>
      </c>
      <c r="K1762" s="18">
        <v>0</v>
      </c>
      <c r="L1762" s="18">
        <v>0</v>
      </c>
      <c r="M1762" s="16" t="s">
        <v>55</v>
      </c>
      <c r="N1762" s="16" t="s">
        <v>2727</v>
      </c>
      <c r="O1762" s="16" t="s">
        <v>2728</v>
      </c>
      <c r="P1762" s="19" t="s">
        <v>21</v>
      </c>
      <c r="Q1762">
        <v>1</v>
      </c>
      <c r="R1762" s="8">
        <f t="shared" si="300"/>
        <v>17996</v>
      </c>
      <c r="S1762" s="8">
        <f t="shared" si="308"/>
        <v>17996</v>
      </c>
      <c r="T1762" s="6">
        <f t="shared" si="301"/>
        <v>19</v>
      </c>
      <c r="U1762" s="9">
        <f t="shared" si="302"/>
        <v>21415.239999999998</v>
      </c>
      <c r="V1762" s="9">
        <f t="shared" si="303"/>
        <v>21415.239999999998</v>
      </c>
      <c r="W1762" s="9">
        <f t="shared" si="304"/>
        <v>21415.239999999998</v>
      </c>
      <c r="X1762" s="7">
        <v>25</v>
      </c>
      <c r="Y1762" s="14">
        <v>25</v>
      </c>
      <c r="Z1762" s="14">
        <v>25</v>
      </c>
      <c r="AA1762" s="9">
        <f t="shared" si="305"/>
        <v>26769.05</v>
      </c>
      <c r="AB1762" s="9">
        <f t="shared" si="306"/>
        <v>26769.05</v>
      </c>
      <c r="AC1762" s="15">
        <f t="shared" si="307"/>
        <v>26769.05</v>
      </c>
    </row>
    <row r="1763" spans="1:29" x14ac:dyDescent="0.25">
      <c r="A1763" s="16" t="s">
        <v>5696</v>
      </c>
      <c r="B1763" s="17"/>
      <c r="C1763" s="18"/>
      <c r="D1763" s="16" t="s">
        <v>5697</v>
      </c>
      <c r="E1763" s="16" t="s">
        <v>380</v>
      </c>
      <c r="F1763" s="18" t="s">
        <v>34</v>
      </c>
      <c r="G1763" s="18">
        <v>1</v>
      </c>
      <c r="H1763" s="16" t="s">
        <v>16</v>
      </c>
      <c r="I1763" s="16" t="s">
        <v>5698</v>
      </c>
      <c r="J1763" s="16" t="s">
        <v>205</v>
      </c>
      <c r="K1763" s="18">
        <v>0</v>
      </c>
      <c r="L1763" s="18">
        <v>0</v>
      </c>
      <c r="M1763" s="16" t="s">
        <v>55</v>
      </c>
      <c r="N1763" s="16" t="s">
        <v>118</v>
      </c>
      <c r="O1763" s="16" t="s">
        <v>4341</v>
      </c>
      <c r="P1763" s="19" t="s">
        <v>21</v>
      </c>
      <c r="Q1763">
        <v>1</v>
      </c>
      <c r="R1763" s="8">
        <f t="shared" si="300"/>
        <v>2803</v>
      </c>
      <c r="S1763" s="8">
        <f t="shared" si="308"/>
        <v>2803</v>
      </c>
      <c r="T1763" s="6">
        <f t="shared" si="301"/>
        <v>19</v>
      </c>
      <c r="U1763" s="9">
        <f t="shared" si="302"/>
        <v>3335.57</v>
      </c>
      <c r="V1763" s="9">
        <f t="shared" si="303"/>
        <v>3335.57</v>
      </c>
      <c r="W1763" s="9">
        <f t="shared" si="304"/>
        <v>3335.57</v>
      </c>
      <c r="X1763" s="7">
        <v>25</v>
      </c>
      <c r="Y1763" s="14">
        <v>25</v>
      </c>
      <c r="Z1763" s="14">
        <v>25</v>
      </c>
      <c r="AA1763" s="9">
        <f t="shared" si="305"/>
        <v>4169.4625000000005</v>
      </c>
      <c r="AB1763" s="9">
        <f t="shared" si="306"/>
        <v>4169.4625000000005</v>
      </c>
      <c r="AC1763" s="15">
        <f t="shared" si="307"/>
        <v>4169.4625000000005</v>
      </c>
    </row>
    <row r="1764" spans="1:29" x14ac:dyDescent="0.25">
      <c r="A1764" s="16" t="s">
        <v>5699</v>
      </c>
      <c r="B1764" s="17"/>
      <c r="C1764" s="18"/>
      <c r="D1764" s="16" t="s">
        <v>5700</v>
      </c>
      <c r="E1764" s="16" t="s">
        <v>3488</v>
      </c>
      <c r="F1764" s="18" t="s">
        <v>34</v>
      </c>
      <c r="G1764" s="18">
        <v>1</v>
      </c>
      <c r="H1764" s="16" t="s">
        <v>44</v>
      </c>
      <c r="I1764" s="16" t="s">
        <v>5701</v>
      </c>
      <c r="J1764" s="16" t="s">
        <v>205</v>
      </c>
      <c r="K1764" s="18">
        <v>0</v>
      </c>
      <c r="L1764" s="18">
        <v>0</v>
      </c>
      <c r="M1764" s="16" t="s">
        <v>55</v>
      </c>
      <c r="N1764" s="16" t="s">
        <v>118</v>
      </c>
      <c r="O1764" s="16" t="s">
        <v>3495</v>
      </c>
      <c r="P1764" s="19" t="s">
        <v>21</v>
      </c>
      <c r="Q1764">
        <v>1</v>
      </c>
      <c r="R1764" s="8">
        <f t="shared" si="300"/>
        <v>3425</v>
      </c>
      <c r="S1764" s="8">
        <f t="shared" si="308"/>
        <v>3425</v>
      </c>
      <c r="T1764" s="6">
        <f t="shared" si="301"/>
        <v>19</v>
      </c>
      <c r="U1764" s="9">
        <f t="shared" si="302"/>
        <v>4075.75</v>
      </c>
      <c r="V1764" s="9">
        <f t="shared" si="303"/>
        <v>4075.75</v>
      </c>
      <c r="W1764" s="9">
        <f t="shared" si="304"/>
        <v>4075.75</v>
      </c>
      <c r="X1764" s="7">
        <v>25</v>
      </c>
      <c r="Y1764" s="14">
        <v>25</v>
      </c>
      <c r="Z1764" s="14">
        <v>25</v>
      </c>
      <c r="AA1764" s="9">
        <f t="shared" si="305"/>
        <v>5094.6875</v>
      </c>
      <c r="AB1764" s="9">
        <f t="shared" si="306"/>
        <v>5094.6875</v>
      </c>
      <c r="AC1764" s="15">
        <f t="shared" si="307"/>
        <v>5094.6875</v>
      </c>
    </row>
    <row r="1765" spans="1:29" x14ac:dyDescent="0.25">
      <c r="A1765" s="16" t="s">
        <v>5702</v>
      </c>
      <c r="B1765" s="17"/>
      <c r="C1765" s="18"/>
      <c r="D1765" s="16" t="s">
        <v>5703</v>
      </c>
      <c r="E1765" s="16" t="s">
        <v>3488</v>
      </c>
      <c r="F1765" s="18" t="s">
        <v>34</v>
      </c>
      <c r="G1765" s="18">
        <v>1</v>
      </c>
      <c r="H1765" s="16" t="s">
        <v>44</v>
      </c>
      <c r="I1765" s="16" t="s">
        <v>5704</v>
      </c>
      <c r="J1765" s="16" t="s">
        <v>205</v>
      </c>
      <c r="K1765" s="18">
        <v>0</v>
      </c>
      <c r="L1765" s="18">
        <v>0</v>
      </c>
      <c r="M1765" s="16" t="s">
        <v>55</v>
      </c>
      <c r="N1765" s="16" t="s">
        <v>118</v>
      </c>
      <c r="O1765" s="16" t="s">
        <v>3495</v>
      </c>
      <c r="P1765" s="19" t="s">
        <v>21</v>
      </c>
      <c r="Q1765">
        <v>1</v>
      </c>
      <c r="R1765" s="8">
        <f t="shared" si="300"/>
        <v>2146</v>
      </c>
      <c r="S1765" s="8">
        <f t="shared" si="308"/>
        <v>2146</v>
      </c>
      <c r="T1765" s="6">
        <f t="shared" si="301"/>
        <v>19</v>
      </c>
      <c r="U1765" s="9">
        <f t="shared" si="302"/>
        <v>2553.7399999999998</v>
      </c>
      <c r="V1765" s="9">
        <f t="shared" si="303"/>
        <v>2553.7399999999998</v>
      </c>
      <c r="W1765" s="9">
        <f t="shared" si="304"/>
        <v>2553.7399999999998</v>
      </c>
      <c r="X1765" s="7">
        <v>25</v>
      </c>
      <c r="Y1765" s="14">
        <v>25</v>
      </c>
      <c r="Z1765" s="14">
        <v>25</v>
      </c>
      <c r="AA1765" s="9">
        <f t="shared" si="305"/>
        <v>3192.1749999999997</v>
      </c>
      <c r="AB1765" s="9">
        <f t="shared" si="306"/>
        <v>3192.1749999999997</v>
      </c>
      <c r="AC1765" s="15">
        <f t="shared" si="307"/>
        <v>3192.1749999999997</v>
      </c>
    </row>
    <row r="1766" spans="1:29" x14ac:dyDescent="0.25">
      <c r="A1766" s="16" t="s">
        <v>5705</v>
      </c>
      <c r="B1766" s="17"/>
      <c r="C1766" s="18"/>
      <c r="D1766" s="16" t="s">
        <v>5706</v>
      </c>
      <c r="E1766" s="16" t="s">
        <v>3488</v>
      </c>
      <c r="F1766" s="18" t="s">
        <v>34</v>
      </c>
      <c r="G1766" s="18">
        <v>1</v>
      </c>
      <c r="H1766" s="16" t="s">
        <v>44</v>
      </c>
      <c r="I1766" s="16" t="s">
        <v>5707</v>
      </c>
      <c r="J1766" s="16" t="s">
        <v>205</v>
      </c>
      <c r="K1766" s="18">
        <v>0</v>
      </c>
      <c r="L1766" s="18">
        <v>0</v>
      </c>
      <c r="M1766" s="16" t="s">
        <v>55</v>
      </c>
      <c r="N1766" s="16" t="s">
        <v>118</v>
      </c>
      <c r="O1766" s="16" t="s">
        <v>3495</v>
      </c>
      <c r="P1766" s="19" t="s">
        <v>21</v>
      </c>
      <c r="Q1766">
        <v>1</v>
      </c>
      <c r="R1766" s="8">
        <f t="shared" si="300"/>
        <v>2551</v>
      </c>
      <c r="S1766" s="8">
        <f t="shared" si="308"/>
        <v>2551</v>
      </c>
      <c r="T1766" s="6">
        <f t="shared" si="301"/>
        <v>19</v>
      </c>
      <c r="U1766" s="9">
        <f t="shared" si="302"/>
        <v>3035.69</v>
      </c>
      <c r="V1766" s="9">
        <f t="shared" si="303"/>
        <v>3035.69</v>
      </c>
      <c r="W1766" s="9">
        <f t="shared" si="304"/>
        <v>3035.69</v>
      </c>
      <c r="X1766" s="7">
        <v>25</v>
      </c>
      <c r="Y1766" s="14">
        <v>25</v>
      </c>
      <c r="Z1766" s="14">
        <v>25</v>
      </c>
      <c r="AA1766" s="9">
        <f t="shared" si="305"/>
        <v>3794.6125000000002</v>
      </c>
      <c r="AB1766" s="9">
        <f t="shared" si="306"/>
        <v>3794.6125000000002</v>
      </c>
      <c r="AC1766" s="15">
        <f t="shared" si="307"/>
        <v>3794.6125000000002</v>
      </c>
    </row>
    <row r="1767" spans="1:29" x14ac:dyDescent="0.25">
      <c r="A1767" s="16" t="s">
        <v>5708</v>
      </c>
      <c r="B1767" s="17"/>
      <c r="C1767" s="18"/>
      <c r="D1767" s="16" t="s">
        <v>5709</v>
      </c>
      <c r="E1767" s="16" t="s">
        <v>3488</v>
      </c>
      <c r="F1767" s="18" t="s">
        <v>34</v>
      </c>
      <c r="G1767" s="18">
        <v>1</v>
      </c>
      <c r="H1767" s="16" t="s">
        <v>44</v>
      </c>
      <c r="I1767" s="16" t="s">
        <v>5526</v>
      </c>
      <c r="J1767" s="16" t="s">
        <v>205</v>
      </c>
      <c r="K1767" s="18">
        <v>0</v>
      </c>
      <c r="L1767" s="18">
        <v>0</v>
      </c>
      <c r="M1767" s="16" t="s">
        <v>55</v>
      </c>
      <c r="N1767" s="16" t="s">
        <v>118</v>
      </c>
      <c r="O1767" s="16" t="s">
        <v>3495</v>
      </c>
      <c r="P1767" s="19" t="s">
        <v>21</v>
      </c>
      <c r="Q1767">
        <v>1</v>
      </c>
      <c r="R1767" s="8">
        <f t="shared" si="300"/>
        <v>6800</v>
      </c>
      <c r="S1767" s="8">
        <f t="shared" si="308"/>
        <v>6800</v>
      </c>
      <c r="T1767" s="6">
        <f t="shared" si="301"/>
        <v>19</v>
      </c>
      <c r="U1767" s="9">
        <f t="shared" si="302"/>
        <v>8092</v>
      </c>
      <c r="V1767" s="9">
        <f t="shared" si="303"/>
        <v>8092</v>
      </c>
      <c r="W1767" s="9">
        <f t="shared" si="304"/>
        <v>8092</v>
      </c>
      <c r="X1767" s="7">
        <v>25</v>
      </c>
      <c r="Y1767" s="14">
        <v>25</v>
      </c>
      <c r="Z1767" s="14">
        <v>25</v>
      </c>
      <c r="AA1767" s="9">
        <f t="shared" si="305"/>
        <v>10115</v>
      </c>
      <c r="AB1767" s="9">
        <f t="shared" si="306"/>
        <v>10115</v>
      </c>
      <c r="AC1767" s="15">
        <f t="shared" si="307"/>
        <v>10115</v>
      </c>
    </row>
    <row r="1768" spans="1:29" x14ac:dyDescent="0.25">
      <c r="A1768" s="16" t="s">
        <v>5710</v>
      </c>
      <c r="B1768" s="17"/>
      <c r="C1768" s="18"/>
      <c r="D1768" s="16" t="s">
        <v>5711</v>
      </c>
      <c r="E1768" s="16" t="s">
        <v>3488</v>
      </c>
      <c r="F1768" s="18" t="s">
        <v>34</v>
      </c>
      <c r="G1768" s="18">
        <v>1</v>
      </c>
      <c r="H1768" s="16" t="s">
        <v>44</v>
      </c>
      <c r="I1768" s="16" t="s">
        <v>5712</v>
      </c>
      <c r="J1768" s="16" t="s">
        <v>205</v>
      </c>
      <c r="K1768" s="18">
        <v>0</v>
      </c>
      <c r="L1768" s="18">
        <v>0</v>
      </c>
      <c r="M1768" s="16" t="s">
        <v>55</v>
      </c>
      <c r="N1768" s="16" t="s">
        <v>118</v>
      </c>
      <c r="O1768" s="16" t="s">
        <v>3495</v>
      </c>
      <c r="P1768" s="19" t="s">
        <v>21</v>
      </c>
      <c r="Q1768">
        <v>1</v>
      </c>
      <c r="R1768" s="8">
        <f t="shared" si="300"/>
        <v>1430</v>
      </c>
      <c r="S1768" s="8">
        <f t="shared" si="308"/>
        <v>1430</v>
      </c>
      <c r="T1768" s="6">
        <f t="shared" si="301"/>
        <v>19</v>
      </c>
      <c r="U1768" s="9">
        <f t="shared" si="302"/>
        <v>1701.7</v>
      </c>
      <c r="V1768" s="9">
        <f t="shared" si="303"/>
        <v>1701.7</v>
      </c>
      <c r="W1768" s="9">
        <f t="shared" si="304"/>
        <v>1701.7</v>
      </c>
      <c r="X1768" s="7">
        <v>25</v>
      </c>
      <c r="Y1768" s="14">
        <v>25</v>
      </c>
      <c r="Z1768" s="14">
        <v>25</v>
      </c>
      <c r="AA1768" s="9">
        <f t="shared" si="305"/>
        <v>2127.125</v>
      </c>
      <c r="AB1768" s="9">
        <f t="shared" si="306"/>
        <v>2127.125</v>
      </c>
      <c r="AC1768" s="15">
        <f t="shared" si="307"/>
        <v>2127.125</v>
      </c>
    </row>
    <row r="1769" spans="1:29" x14ac:dyDescent="0.25">
      <c r="A1769" s="16" t="s">
        <v>5713</v>
      </c>
      <c r="B1769" s="17"/>
      <c r="C1769" s="18"/>
      <c r="D1769" s="16" t="s">
        <v>5714</v>
      </c>
      <c r="E1769" s="16" t="s">
        <v>3488</v>
      </c>
      <c r="F1769" s="18" t="s">
        <v>34</v>
      </c>
      <c r="G1769" s="18">
        <v>1</v>
      </c>
      <c r="H1769" s="16" t="s">
        <v>44</v>
      </c>
      <c r="I1769" s="16" t="s">
        <v>5712</v>
      </c>
      <c r="J1769" s="16" t="s">
        <v>205</v>
      </c>
      <c r="K1769" s="18">
        <v>0</v>
      </c>
      <c r="L1769" s="18">
        <v>0</v>
      </c>
      <c r="M1769" s="16" t="s">
        <v>55</v>
      </c>
      <c r="N1769" s="16" t="s">
        <v>118</v>
      </c>
      <c r="O1769" s="16" t="s">
        <v>3495</v>
      </c>
      <c r="P1769" s="19" t="s">
        <v>21</v>
      </c>
      <c r="Q1769">
        <v>1</v>
      </c>
      <c r="R1769" s="8">
        <f t="shared" si="300"/>
        <v>1430</v>
      </c>
      <c r="S1769" s="8">
        <f t="shared" si="308"/>
        <v>1430</v>
      </c>
      <c r="T1769" s="6">
        <f t="shared" si="301"/>
        <v>19</v>
      </c>
      <c r="U1769" s="9">
        <f t="shared" si="302"/>
        <v>1701.7</v>
      </c>
      <c r="V1769" s="9">
        <f t="shared" si="303"/>
        <v>1701.7</v>
      </c>
      <c r="W1769" s="9">
        <f t="shared" si="304"/>
        <v>1701.7</v>
      </c>
      <c r="X1769" s="7">
        <v>25</v>
      </c>
      <c r="Y1769" s="14">
        <v>25</v>
      </c>
      <c r="Z1769" s="14">
        <v>25</v>
      </c>
      <c r="AA1769" s="9">
        <f t="shared" si="305"/>
        <v>2127.125</v>
      </c>
      <c r="AB1769" s="9">
        <f t="shared" si="306"/>
        <v>2127.125</v>
      </c>
      <c r="AC1769" s="15">
        <f t="shared" si="307"/>
        <v>2127.125</v>
      </c>
    </row>
    <row r="1770" spans="1:29" x14ac:dyDescent="0.25">
      <c r="A1770" s="16" t="s">
        <v>5715</v>
      </c>
      <c r="B1770" s="17"/>
      <c r="C1770" s="18"/>
      <c r="D1770" s="16" t="s">
        <v>5716</v>
      </c>
      <c r="E1770" s="16" t="s">
        <v>3488</v>
      </c>
      <c r="F1770" s="18" t="s">
        <v>34</v>
      </c>
      <c r="G1770" s="18">
        <v>1</v>
      </c>
      <c r="H1770" s="16" t="s">
        <v>44</v>
      </c>
      <c r="I1770" s="16" t="s">
        <v>5712</v>
      </c>
      <c r="J1770" s="16" t="s">
        <v>205</v>
      </c>
      <c r="K1770" s="18">
        <v>0</v>
      </c>
      <c r="L1770" s="18">
        <v>0</v>
      </c>
      <c r="M1770" s="16" t="s">
        <v>55</v>
      </c>
      <c r="N1770" s="16" t="s">
        <v>118</v>
      </c>
      <c r="O1770" s="16" t="s">
        <v>3495</v>
      </c>
      <c r="P1770" s="19" t="s">
        <v>21</v>
      </c>
      <c r="Q1770">
        <v>1</v>
      </c>
      <c r="R1770" s="8">
        <f t="shared" si="300"/>
        <v>1430</v>
      </c>
      <c r="S1770" s="8">
        <f t="shared" si="308"/>
        <v>1430</v>
      </c>
      <c r="T1770" s="6">
        <f t="shared" si="301"/>
        <v>19</v>
      </c>
      <c r="U1770" s="9">
        <f t="shared" si="302"/>
        <v>1701.7</v>
      </c>
      <c r="V1770" s="9">
        <f t="shared" si="303"/>
        <v>1701.7</v>
      </c>
      <c r="W1770" s="9">
        <f t="shared" si="304"/>
        <v>1701.7</v>
      </c>
      <c r="X1770" s="7">
        <v>25</v>
      </c>
      <c r="Y1770" s="14">
        <v>25</v>
      </c>
      <c r="Z1770" s="14">
        <v>25</v>
      </c>
      <c r="AA1770" s="9">
        <f t="shared" si="305"/>
        <v>2127.125</v>
      </c>
      <c r="AB1770" s="9">
        <f t="shared" si="306"/>
        <v>2127.125</v>
      </c>
      <c r="AC1770" s="15">
        <f t="shared" si="307"/>
        <v>2127.125</v>
      </c>
    </row>
    <row r="1771" spans="1:29" x14ac:dyDescent="0.25">
      <c r="A1771" s="16" t="s">
        <v>5717</v>
      </c>
      <c r="B1771" s="17"/>
      <c r="C1771" s="18"/>
      <c r="D1771" s="16" t="s">
        <v>5718</v>
      </c>
      <c r="E1771" s="16" t="s">
        <v>172</v>
      </c>
      <c r="F1771" s="18" t="s">
        <v>34</v>
      </c>
      <c r="G1771" s="18">
        <v>1</v>
      </c>
      <c r="H1771" s="16" t="s">
        <v>269</v>
      </c>
      <c r="I1771" s="16" t="s">
        <v>5719</v>
      </c>
      <c r="J1771" s="16" t="s">
        <v>17</v>
      </c>
      <c r="K1771" s="18">
        <v>0</v>
      </c>
      <c r="L1771" s="18">
        <v>0</v>
      </c>
      <c r="M1771" s="16" t="s">
        <v>55</v>
      </c>
      <c r="N1771" s="16" t="s">
        <v>5609</v>
      </c>
      <c r="O1771" s="16" t="s">
        <v>5610</v>
      </c>
      <c r="P1771" s="19" t="s">
        <v>21</v>
      </c>
      <c r="Q1771">
        <v>1</v>
      </c>
      <c r="R1771" s="8">
        <f t="shared" si="300"/>
        <v>207738</v>
      </c>
      <c r="S1771" s="8">
        <f t="shared" si="308"/>
        <v>207738</v>
      </c>
      <c r="T1771" s="6">
        <f t="shared" si="301"/>
        <v>0</v>
      </c>
      <c r="U1771" s="9">
        <f t="shared" si="302"/>
        <v>207738</v>
      </c>
      <c r="V1771" s="9">
        <f t="shared" si="303"/>
        <v>207738</v>
      </c>
      <c r="W1771" s="9">
        <f t="shared" si="304"/>
        <v>207738</v>
      </c>
      <c r="X1771" s="7">
        <v>25</v>
      </c>
      <c r="Y1771" s="14">
        <v>25</v>
      </c>
      <c r="Z1771" s="14">
        <v>25</v>
      </c>
      <c r="AA1771" s="9">
        <f t="shared" si="305"/>
        <v>259672.5</v>
      </c>
      <c r="AB1771" s="9">
        <f t="shared" si="306"/>
        <v>259672.5</v>
      </c>
      <c r="AC1771" s="15">
        <f t="shared" si="307"/>
        <v>259672.5</v>
      </c>
    </row>
    <row r="1772" spans="1:29" x14ac:dyDescent="0.25">
      <c r="A1772" s="16" t="s">
        <v>5720</v>
      </c>
      <c r="B1772" s="17"/>
      <c r="C1772" s="18"/>
      <c r="D1772" s="16" t="s">
        <v>5721</v>
      </c>
      <c r="E1772" s="16" t="s">
        <v>5351</v>
      </c>
      <c r="F1772" s="18" t="s">
        <v>34</v>
      </c>
      <c r="G1772" s="18">
        <v>1</v>
      </c>
      <c r="H1772" s="16" t="s">
        <v>2080</v>
      </c>
      <c r="I1772" s="16" t="s">
        <v>5352</v>
      </c>
      <c r="J1772" s="16" t="s">
        <v>205</v>
      </c>
      <c r="K1772" s="18">
        <v>0</v>
      </c>
      <c r="L1772" s="18">
        <v>0</v>
      </c>
      <c r="M1772" s="16" t="s">
        <v>55</v>
      </c>
      <c r="N1772" s="16" t="s">
        <v>2754</v>
      </c>
      <c r="O1772" s="16" t="s">
        <v>5353</v>
      </c>
      <c r="P1772" s="19" t="s">
        <v>21</v>
      </c>
      <c r="Q1772">
        <v>1</v>
      </c>
      <c r="R1772" s="8">
        <f t="shared" si="300"/>
        <v>9548</v>
      </c>
      <c r="S1772" s="8">
        <f t="shared" si="308"/>
        <v>9548</v>
      </c>
      <c r="T1772" s="6">
        <f t="shared" si="301"/>
        <v>19</v>
      </c>
      <c r="U1772" s="9">
        <f t="shared" si="302"/>
        <v>11362.119999999999</v>
      </c>
      <c r="V1772" s="9">
        <f t="shared" si="303"/>
        <v>11362.119999999999</v>
      </c>
      <c r="W1772" s="9">
        <f t="shared" si="304"/>
        <v>11362.119999999999</v>
      </c>
      <c r="X1772" s="7">
        <v>25</v>
      </c>
      <c r="Y1772" s="14">
        <v>25</v>
      </c>
      <c r="Z1772" s="14">
        <v>25</v>
      </c>
      <c r="AA1772" s="9">
        <f t="shared" si="305"/>
        <v>14202.65</v>
      </c>
      <c r="AB1772" s="9">
        <f t="shared" si="306"/>
        <v>14202.65</v>
      </c>
      <c r="AC1772" s="15">
        <f t="shared" si="307"/>
        <v>14202.65</v>
      </c>
    </row>
    <row r="1773" spans="1:29" x14ac:dyDescent="0.25">
      <c r="A1773" s="16" t="s">
        <v>5722</v>
      </c>
      <c r="B1773" s="17"/>
      <c r="C1773" s="18"/>
      <c r="D1773" s="16" t="s">
        <v>5723</v>
      </c>
      <c r="E1773" s="16" t="s">
        <v>2644</v>
      </c>
      <c r="F1773" s="18" t="s">
        <v>34</v>
      </c>
      <c r="G1773" s="18">
        <v>1</v>
      </c>
      <c r="H1773" s="16" t="s">
        <v>44</v>
      </c>
      <c r="I1773" s="16" t="s">
        <v>5724</v>
      </c>
      <c r="J1773" s="16" t="s">
        <v>205</v>
      </c>
      <c r="K1773" s="18">
        <v>0</v>
      </c>
      <c r="L1773" s="18">
        <v>0</v>
      </c>
      <c r="M1773" s="16" t="s">
        <v>55</v>
      </c>
      <c r="N1773" s="16" t="s">
        <v>1713</v>
      </c>
      <c r="O1773" s="16" t="s">
        <v>1553</v>
      </c>
      <c r="P1773" s="19" t="s">
        <v>21</v>
      </c>
      <c r="Q1773">
        <v>1</v>
      </c>
      <c r="R1773" s="8">
        <f t="shared" si="300"/>
        <v>8262</v>
      </c>
      <c r="S1773" s="8">
        <f t="shared" si="308"/>
        <v>8262</v>
      </c>
      <c r="T1773" s="6">
        <f t="shared" si="301"/>
        <v>19</v>
      </c>
      <c r="U1773" s="9">
        <f t="shared" si="302"/>
        <v>9831.7800000000007</v>
      </c>
      <c r="V1773" s="9">
        <f t="shared" si="303"/>
        <v>9831.7800000000007</v>
      </c>
      <c r="W1773" s="9">
        <f t="shared" si="304"/>
        <v>9831.7800000000007</v>
      </c>
      <c r="X1773" s="7">
        <v>25</v>
      </c>
      <c r="Y1773" s="14">
        <v>25</v>
      </c>
      <c r="Z1773" s="14">
        <v>25</v>
      </c>
      <c r="AA1773" s="9">
        <f t="shared" si="305"/>
        <v>12289.725</v>
      </c>
      <c r="AB1773" s="9">
        <f t="shared" si="306"/>
        <v>12289.725</v>
      </c>
      <c r="AC1773" s="15">
        <f t="shared" si="307"/>
        <v>12289.725</v>
      </c>
    </row>
    <row r="1774" spans="1:29" x14ac:dyDescent="0.25">
      <c r="A1774" s="16" t="s">
        <v>5725</v>
      </c>
      <c r="B1774" s="17"/>
      <c r="C1774" s="18"/>
      <c r="D1774" s="16" t="s">
        <v>5726</v>
      </c>
      <c r="E1774" s="16" t="s">
        <v>4465</v>
      </c>
      <c r="F1774" s="18" t="s">
        <v>34</v>
      </c>
      <c r="G1774" s="18">
        <v>1</v>
      </c>
      <c r="H1774" s="16" t="s">
        <v>44</v>
      </c>
      <c r="I1774" s="16" t="s">
        <v>5727</v>
      </c>
      <c r="J1774" s="16" t="s">
        <v>17</v>
      </c>
      <c r="K1774" s="18">
        <v>0</v>
      </c>
      <c r="L1774" s="18">
        <v>0</v>
      </c>
      <c r="M1774" s="16" t="s">
        <v>55</v>
      </c>
      <c r="N1774" s="16" t="s">
        <v>109</v>
      </c>
      <c r="O1774" s="16" t="s">
        <v>316</v>
      </c>
      <c r="P1774" s="19" t="s">
        <v>21</v>
      </c>
      <c r="Q1774">
        <v>1</v>
      </c>
      <c r="R1774" s="8">
        <f t="shared" si="300"/>
        <v>1546</v>
      </c>
      <c r="S1774" s="8">
        <f t="shared" si="308"/>
        <v>1546</v>
      </c>
      <c r="T1774" s="6">
        <f t="shared" si="301"/>
        <v>0</v>
      </c>
      <c r="U1774" s="9">
        <f t="shared" si="302"/>
        <v>1546</v>
      </c>
      <c r="V1774" s="9">
        <f t="shared" si="303"/>
        <v>1546</v>
      </c>
      <c r="W1774" s="9">
        <f t="shared" si="304"/>
        <v>1546</v>
      </c>
      <c r="X1774" s="7">
        <v>25</v>
      </c>
      <c r="Y1774" s="14">
        <v>25</v>
      </c>
      <c r="Z1774" s="14">
        <v>25</v>
      </c>
      <c r="AA1774" s="9">
        <f t="shared" si="305"/>
        <v>1932.5</v>
      </c>
      <c r="AB1774" s="9">
        <f t="shared" si="306"/>
        <v>1932.5</v>
      </c>
      <c r="AC1774" s="15">
        <f t="shared" si="307"/>
        <v>1932.5</v>
      </c>
    </row>
    <row r="1775" spans="1:29" x14ac:dyDescent="0.25">
      <c r="A1775" s="16" t="s">
        <v>5728</v>
      </c>
      <c r="B1775" s="17"/>
      <c r="C1775" s="18"/>
      <c r="D1775" s="16" t="s">
        <v>5729</v>
      </c>
      <c r="E1775" s="16" t="s">
        <v>4465</v>
      </c>
      <c r="F1775" s="18" t="s">
        <v>34</v>
      </c>
      <c r="G1775" s="18">
        <v>1</v>
      </c>
      <c r="H1775" s="16" t="s">
        <v>44</v>
      </c>
      <c r="I1775" s="16" t="s">
        <v>5730</v>
      </c>
      <c r="J1775" s="16" t="s">
        <v>17</v>
      </c>
      <c r="K1775" s="18">
        <v>0</v>
      </c>
      <c r="L1775" s="18">
        <v>0</v>
      </c>
      <c r="M1775" s="16" t="s">
        <v>55</v>
      </c>
      <c r="N1775" s="16" t="s">
        <v>109</v>
      </c>
      <c r="O1775" s="16" t="s">
        <v>316</v>
      </c>
      <c r="P1775" s="19" t="s">
        <v>21</v>
      </c>
      <c r="Q1775">
        <v>1</v>
      </c>
      <c r="R1775" s="8">
        <f t="shared" si="300"/>
        <v>2678</v>
      </c>
      <c r="S1775" s="8">
        <f t="shared" si="308"/>
        <v>2678</v>
      </c>
      <c r="T1775" s="6">
        <f t="shared" si="301"/>
        <v>0</v>
      </c>
      <c r="U1775" s="9">
        <f t="shared" si="302"/>
        <v>2678</v>
      </c>
      <c r="V1775" s="9">
        <f t="shared" si="303"/>
        <v>2678</v>
      </c>
      <c r="W1775" s="9">
        <f t="shared" si="304"/>
        <v>2678</v>
      </c>
      <c r="X1775" s="7">
        <v>25</v>
      </c>
      <c r="Y1775" s="14">
        <v>25</v>
      </c>
      <c r="Z1775" s="14">
        <v>25</v>
      </c>
      <c r="AA1775" s="9">
        <f t="shared" si="305"/>
        <v>3347.5</v>
      </c>
      <c r="AB1775" s="9">
        <f t="shared" si="306"/>
        <v>3347.5</v>
      </c>
      <c r="AC1775" s="15">
        <f t="shared" si="307"/>
        <v>3347.5</v>
      </c>
    </row>
    <row r="1776" spans="1:29" x14ac:dyDescent="0.25">
      <c r="A1776" s="16" t="s">
        <v>5731</v>
      </c>
      <c r="B1776" s="17"/>
      <c r="C1776" s="18"/>
      <c r="D1776" s="16" t="s">
        <v>5732</v>
      </c>
      <c r="E1776" s="16" t="s">
        <v>4465</v>
      </c>
      <c r="F1776" s="18" t="s">
        <v>34</v>
      </c>
      <c r="G1776" s="18">
        <v>1</v>
      </c>
      <c r="H1776" s="16" t="s">
        <v>44</v>
      </c>
      <c r="I1776" s="16" t="s">
        <v>5733</v>
      </c>
      <c r="J1776" s="16" t="s">
        <v>17</v>
      </c>
      <c r="K1776" s="18">
        <v>0</v>
      </c>
      <c r="L1776" s="18">
        <v>0</v>
      </c>
      <c r="M1776" s="16" t="s">
        <v>55</v>
      </c>
      <c r="N1776" s="16" t="s">
        <v>109</v>
      </c>
      <c r="O1776" s="16" t="s">
        <v>316</v>
      </c>
      <c r="P1776" s="19" t="s">
        <v>21</v>
      </c>
      <c r="Q1776">
        <v>1</v>
      </c>
      <c r="R1776" s="8">
        <f t="shared" si="300"/>
        <v>1085</v>
      </c>
      <c r="S1776" s="8">
        <f t="shared" si="308"/>
        <v>1085</v>
      </c>
      <c r="T1776" s="6">
        <f t="shared" si="301"/>
        <v>0</v>
      </c>
      <c r="U1776" s="9">
        <f t="shared" si="302"/>
        <v>1085</v>
      </c>
      <c r="V1776" s="9">
        <f t="shared" si="303"/>
        <v>1085</v>
      </c>
      <c r="W1776" s="9">
        <f t="shared" si="304"/>
        <v>1085</v>
      </c>
      <c r="X1776" s="7">
        <v>25</v>
      </c>
      <c r="Y1776" s="14">
        <v>25</v>
      </c>
      <c r="Z1776" s="14">
        <v>25</v>
      </c>
      <c r="AA1776" s="9">
        <f t="shared" si="305"/>
        <v>1356.25</v>
      </c>
      <c r="AB1776" s="9">
        <f t="shared" si="306"/>
        <v>1356.25</v>
      </c>
      <c r="AC1776" s="15">
        <f t="shared" si="307"/>
        <v>1356.25</v>
      </c>
    </row>
    <row r="1777" spans="1:29" x14ac:dyDescent="0.25">
      <c r="A1777" s="16" t="s">
        <v>5734</v>
      </c>
      <c r="B1777" s="17"/>
      <c r="C1777" s="18"/>
      <c r="D1777" s="16" t="s">
        <v>5735</v>
      </c>
      <c r="E1777" s="16" t="s">
        <v>4465</v>
      </c>
      <c r="F1777" s="18" t="s">
        <v>34</v>
      </c>
      <c r="G1777" s="18">
        <v>1</v>
      </c>
      <c r="H1777" s="16" t="s">
        <v>44</v>
      </c>
      <c r="I1777" s="16" t="s">
        <v>5736</v>
      </c>
      <c r="J1777" s="16" t="s">
        <v>17</v>
      </c>
      <c r="K1777" s="18">
        <v>0</v>
      </c>
      <c r="L1777" s="18">
        <v>0</v>
      </c>
      <c r="M1777" s="16" t="s">
        <v>55</v>
      </c>
      <c r="N1777" s="16" t="s">
        <v>109</v>
      </c>
      <c r="O1777" s="16" t="s">
        <v>316</v>
      </c>
      <c r="P1777" s="19" t="s">
        <v>21</v>
      </c>
      <c r="Q1777">
        <v>1</v>
      </c>
      <c r="R1777" s="8">
        <f t="shared" si="300"/>
        <v>2172</v>
      </c>
      <c r="S1777" s="8">
        <f t="shared" si="308"/>
        <v>2172</v>
      </c>
      <c r="T1777" s="6">
        <f t="shared" si="301"/>
        <v>0</v>
      </c>
      <c r="U1777" s="9">
        <f t="shared" si="302"/>
        <v>2172</v>
      </c>
      <c r="V1777" s="9">
        <f t="shared" si="303"/>
        <v>2172</v>
      </c>
      <c r="W1777" s="9">
        <f t="shared" si="304"/>
        <v>2172</v>
      </c>
      <c r="X1777" s="7">
        <v>25</v>
      </c>
      <c r="Y1777" s="14">
        <v>25</v>
      </c>
      <c r="Z1777" s="14">
        <v>25</v>
      </c>
      <c r="AA1777" s="9">
        <f t="shared" si="305"/>
        <v>2715</v>
      </c>
      <c r="AB1777" s="9">
        <f t="shared" si="306"/>
        <v>2715</v>
      </c>
      <c r="AC1777" s="15">
        <f t="shared" si="307"/>
        <v>2715</v>
      </c>
    </row>
    <row r="1778" spans="1:29" x14ac:dyDescent="0.25">
      <c r="A1778" s="16" t="s">
        <v>5737</v>
      </c>
      <c r="B1778" s="17"/>
      <c r="C1778" s="18"/>
      <c r="D1778" s="16" t="s">
        <v>5738</v>
      </c>
      <c r="E1778" s="16" t="s">
        <v>4465</v>
      </c>
      <c r="F1778" s="18" t="s">
        <v>34</v>
      </c>
      <c r="G1778" s="18">
        <v>1</v>
      </c>
      <c r="H1778" s="16" t="s">
        <v>44</v>
      </c>
      <c r="I1778" s="16" t="s">
        <v>5739</v>
      </c>
      <c r="J1778" s="16" t="s">
        <v>17</v>
      </c>
      <c r="K1778" s="18">
        <v>0</v>
      </c>
      <c r="L1778" s="18">
        <v>0</v>
      </c>
      <c r="M1778" s="16" t="s">
        <v>55</v>
      </c>
      <c r="N1778" s="16" t="s">
        <v>109</v>
      </c>
      <c r="O1778" s="16" t="s">
        <v>316</v>
      </c>
      <c r="P1778" s="19" t="s">
        <v>21</v>
      </c>
      <c r="Q1778">
        <v>1</v>
      </c>
      <c r="R1778" s="8">
        <f t="shared" si="300"/>
        <v>4344</v>
      </c>
      <c r="S1778" s="8">
        <f t="shared" si="308"/>
        <v>4344</v>
      </c>
      <c r="T1778" s="6">
        <f t="shared" si="301"/>
        <v>0</v>
      </c>
      <c r="U1778" s="9">
        <f t="shared" si="302"/>
        <v>4344</v>
      </c>
      <c r="V1778" s="9">
        <f t="shared" si="303"/>
        <v>4344</v>
      </c>
      <c r="W1778" s="9">
        <f t="shared" si="304"/>
        <v>4344</v>
      </c>
      <c r="X1778" s="7">
        <v>25</v>
      </c>
      <c r="Y1778" s="14">
        <v>25</v>
      </c>
      <c r="Z1778" s="14">
        <v>25</v>
      </c>
      <c r="AA1778" s="9">
        <f t="shared" si="305"/>
        <v>5430</v>
      </c>
      <c r="AB1778" s="9">
        <f t="shared" si="306"/>
        <v>5430</v>
      </c>
      <c r="AC1778" s="15">
        <f t="shared" si="307"/>
        <v>5430</v>
      </c>
    </row>
    <row r="1779" spans="1:29" x14ac:dyDescent="0.25">
      <c r="A1779" s="16" t="s">
        <v>5740</v>
      </c>
      <c r="B1779" s="17"/>
      <c r="C1779" s="18"/>
      <c r="D1779" s="16" t="s">
        <v>5741</v>
      </c>
      <c r="E1779" s="16" t="s">
        <v>2973</v>
      </c>
      <c r="F1779" s="18" t="s">
        <v>34</v>
      </c>
      <c r="G1779" s="18">
        <v>1</v>
      </c>
      <c r="H1779" s="16" t="s">
        <v>44</v>
      </c>
      <c r="I1779" s="16" t="s">
        <v>5526</v>
      </c>
      <c r="J1779" s="16" t="s">
        <v>205</v>
      </c>
      <c r="K1779" s="18">
        <v>0</v>
      </c>
      <c r="L1779" s="18">
        <v>0</v>
      </c>
      <c r="M1779" s="16" t="s">
        <v>55</v>
      </c>
      <c r="N1779" s="16" t="s">
        <v>1713</v>
      </c>
      <c r="O1779" s="16" t="s">
        <v>1553</v>
      </c>
      <c r="P1779" s="19" t="s">
        <v>21</v>
      </c>
      <c r="Q1779">
        <v>1</v>
      </c>
      <c r="R1779" s="8">
        <f t="shared" si="300"/>
        <v>6800</v>
      </c>
      <c r="S1779" s="8">
        <f t="shared" si="308"/>
        <v>6800</v>
      </c>
      <c r="T1779" s="6">
        <f t="shared" si="301"/>
        <v>19</v>
      </c>
      <c r="U1779" s="9">
        <f t="shared" si="302"/>
        <v>8092</v>
      </c>
      <c r="V1779" s="9">
        <f t="shared" si="303"/>
        <v>8092</v>
      </c>
      <c r="W1779" s="9">
        <f t="shared" si="304"/>
        <v>8092</v>
      </c>
      <c r="X1779" s="7">
        <v>25</v>
      </c>
      <c r="Y1779" s="14">
        <v>25</v>
      </c>
      <c r="Z1779" s="14">
        <v>25</v>
      </c>
      <c r="AA1779" s="9">
        <f t="shared" si="305"/>
        <v>10115</v>
      </c>
      <c r="AB1779" s="9">
        <f t="shared" si="306"/>
        <v>10115</v>
      </c>
      <c r="AC1779" s="15">
        <f t="shared" si="307"/>
        <v>10115</v>
      </c>
    </row>
    <row r="1780" spans="1:29" x14ac:dyDescent="0.25">
      <c r="A1780" s="16" t="s">
        <v>5742</v>
      </c>
      <c r="B1780" s="17"/>
      <c r="C1780" s="18"/>
      <c r="D1780" s="16" t="s">
        <v>5743</v>
      </c>
      <c r="E1780" s="16" t="s">
        <v>3671</v>
      </c>
      <c r="F1780" s="18" t="s">
        <v>34</v>
      </c>
      <c r="G1780" s="18">
        <v>1</v>
      </c>
      <c r="H1780" s="16" t="s">
        <v>44</v>
      </c>
      <c r="I1780" s="16" t="s">
        <v>5744</v>
      </c>
      <c r="J1780" s="16" t="s">
        <v>205</v>
      </c>
      <c r="K1780" s="18">
        <v>0</v>
      </c>
      <c r="L1780" s="18">
        <v>0</v>
      </c>
      <c r="M1780" s="16" t="s">
        <v>55</v>
      </c>
      <c r="N1780" s="16" t="s">
        <v>356</v>
      </c>
      <c r="O1780" s="16" t="s">
        <v>1553</v>
      </c>
      <c r="P1780" s="19" t="s">
        <v>21</v>
      </c>
      <c r="Q1780">
        <v>1</v>
      </c>
      <c r="R1780" s="8">
        <f t="shared" si="300"/>
        <v>13143</v>
      </c>
      <c r="S1780" s="8">
        <f t="shared" si="308"/>
        <v>13143</v>
      </c>
      <c r="T1780" s="6">
        <f t="shared" si="301"/>
        <v>19</v>
      </c>
      <c r="U1780" s="9">
        <f t="shared" si="302"/>
        <v>15640.17</v>
      </c>
      <c r="V1780" s="9">
        <f t="shared" si="303"/>
        <v>15640.17</v>
      </c>
      <c r="W1780" s="9">
        <f t="shared" si="304"/>
        <v>15640.17</v>
      </c>
      <c r="X1780" s="7">
        <v>25</v>
      </c>
      <c r="Y1780" s="14">
        <v>25</v>
      </c>
      <c r="Z1780" s="14">
        <v>25</v>
      </c>
      <c r="AA1780" s="9">
        <f t="shared" si="305"/>
        <v>19550.212500000001</v>
      </c>
      <c r="AB1780" s="9">
        <f t="shared" si="306"/>
        <v>19550.212500000001</v>
      </c>
      <c r="AC1780" s="15">
        <f t="shared" si="307"/>
        <v>19550.212500000001</v>
      </c>
    </row>
    <row r="1781" spans="1:29" x14ac:dyDescent="0.25">
      <c r="A1781" s="16" t="s">
        <v>5745</v>
      </c>
      <c r="B1781" s="17"/>
      <c r="C1781" s="18"/>
      <c r="D1781" s="16" t="s">
        <v>5746</v>
      </c>
      <c r="E1781" s="16" t="s">
        <v>1654</v>
      </c>
      <c r="F1781" s="18" t="s">
        <v>34</v>
      </c>
      <c r="G1781" s="18">
        <v>1</v>
      </c>
      <c r="H1781" s="16" t="s">
        <v>44</v>
      </c>
      <c r="I1781" s="16" t="s">
        <v>5747</v>
      </c>
      <c r="J1781" s="16" t="s">
        <v>17</v>
      </c>
      <c r="K1781" s="18">
        <v>0</v>
      </c>
      <c r="L1781" s="18">
        <v>0</v>
      </c>
      <c r="M1781" s="16" t="s">
        <v>55</v>
      </c>
      <c r="N1781" s="16" t="s">
        <v>109</v>
      </c>
      <c r="O1781" s="16" t="s">
        <v>309</v>
      </c>
      <c r="P1781" s="19" t="s">
        <v>21</v>
      </c>
      <c r="Q1781">
        <v>1</v>
      </c>
      <c r="R1781" s="8">
        <f t="shared" si="300"/>
        <v>619</v>
      </c>
      <c r="S1781" s="8">
        <f t="shared" si="308"/>
        <v>619</v>
      </c>
      <c r="T1781" s="6">
        <f t="shared" si="301"/>
        <v>0</v>
      </c>
      <c r="U1781" s="9">
        <f t="shared" si="302"/>
        <v>619</v>
      </c>
      <c r="V1781" s="9">
        <f t="shared" si="303"/>
        <v>619</v>
      </c>
      <c r="W1781" s="9">
        <f t="shared" si="304"/>
        <v>619</v>
      </c>
      <c r="X1781" s="7">
        <v>25</v>
      </c>
      <c r="Y1781" s="14">
        <v>25</v>
      </c>
      <c r="Z1781" s="14">
        <v>25</v>
      </c>
      <c r="AA1781" s="9">
        <f t="shared" si="305"/>
        <v>773.75</v>
      </c>
      <c r="AB1781" s="9">
        <f t="shared" si="306"/>
        <v>773.75</v>
      </c>
      <c r="AC1781" s="15">
        <f t="shared" si="307"/>
        <v>773.75</v>
      </c>
    </row>
    <row r="1782" spans="1:29" x14ac:dyDescent="0.25">
      <c r="A1782" s="16" t="s">
        <v>5748</v>
      </c>
      <c r="B1782" s="17"/>
      <c r="C1782" s="18"/>
      <c r="D1782" s="16" t="s">
        <v>5749</v>
      </c>
      <c r="E1782" s="16" t="s">
        <v>1654</v>
      </c>
      <c r="F1782" s="18" t="s">
        <v>34</v>
      </c>
      <c r="G1782" s="18">
        <v>1</v>
      </c>
      <c r="H1782" s="16" t="s">
        <v>44</v>
      </c>
      <c r="I1782" s="16" t="s">
        <v>5750</v>
      </c>
      <c r="J1782" s="16" t="s">
        <v>17</v>
      </c>
      <c r="K1782" s="18">
        <v>0</v>
      </c>
      <c r="L1782" s="18">
        <v>0</v>
      </c>
      <c r="M1782" s="16" t="s">
        <v>55</v>
      </c>
      <c r="N1782" s="16" t="s">
        <v>109</v>
      </c>
      <c r="O1782" s="16" t="s">
        <v>309</v>
      </c>
      <c r="P1782" s="19" t="s">
        <v>21</v>
      </c>
      <c r="Q1782">
        <v>1</v>
      </c>
      <c r="R1782" s="8">
        <f t="shared" si="300"/>
        <v>992</v>
      </c>
      <c r="S1782" s="8">
        <f t="shared" si="308"/>
        <v>992</v>
      </c>
      <c r="T1782" s="6">
        <f t="shared" si="301"/>
        <v>0</v>
      </c>
      <c r="U1782" s="9">
        <f t="shared" si="302"/>
        <v>992</v>
      </c>
      <c r="V1782" s="9">
        <f t="shared" si="303"/>
        <v>992</v>
      </c>
      <c r="W1782" s="9">
        <f t="shared" si="304"/>
        <v>992</v>
      </c>
      <c r="X1782" s="7">
        <v>25</v>
      </c>
      <c r="Y1782" s="14">
        <v>25</v>
      </c>
      <c r="Z1782" s="14">
        <v>25</v>
      </c>
      <c r="AA1782" s="9">
        <f t="shared" si="305"/>
        <v>1240</v>
      </c>
      <c r="AB1782" s="9">
        <f t="shared" si="306"/>
        <v>1240</v>
      </c>
      <c r="AC1782" s="15">
        <f t="shared" si="307"/>
        <v>1240</v>
      </c>
    </row>
    <row r="1783" spans="1:29" x14ac:dyDescent="0.25">
      <c r="A1783" s="16" t="s">
        <v>5751</v>
      </c>
      <c r="B1783" s="17"/>
      <c r="C1783" s="18"/>
      <c r="D1783" s="16" t="s">
        <v>5752</v>
      </c>
      <c r="E1783" s="16" t="s">
        <v>1654</v>
      </c>
      <c r="F1783" s="18" t="s">
        <v>34</v>
      </c>
      <c r="G1783" s="18">
        <v>1</v>
      </c>
      <c r="H1783" s="16" t="s">
        <v>44</v>
      </c>
      <c r="I1783" s="16" t="s">
        <v>5753</v>
      </c>
      <c r="J1783" s="16" t="s">
        <v>17</v>
      </c>
      <c r="K1783" s="18">
        <v>0</v>
      </c>
      <c r="L1783" s="18">
        <v>0</v>
      </c>
      <c r="M1783" s="16" t="s">
        <v>55</v>
      </c>
      <c r="N1783" s="16" t="s">
        <v>109</v>
      </c>
      <c r="O1783" s="16" t="s">
        <v>309</v>
      </c>
      <c r="P1783" s="19" t="s">
        <v>21</v>
      </c>
      <c r="Q1783">
        <v>1</v>
      </c>
      <c r="R1783" s="8">
        <f t="shared" si="300"/>
        <v>2375</v>
      </c>
      <c r="S1783" s="8">
        <f t="shared" si="308"/>
        <v>2375</v>
      </c>
      <c r="T1783" s="6">
        <f t="shared" si="301"/>
        <v>0</v>
      </c>
      <c r="U1783" s="9">
        <f t="shared" si="302"/>
        <v>2375</v>
      </c>
      <c r="V1783" s="9">
        <f t="shared" si="303"/>
        <v>2375</v>
      </c>
      <c r="W1783" s="9">
        <f t="shared" si="304"/>
        <v>2375</v>
      </c>
      <c r="X1783" s="7">
        <v>25</v>
      </c>
      <c r="Y1783" s="14">
        <v>25</v>
      </c>
      <c r="Z1783" s="14">
        <v>25</v>
      </c>
      <c r="AA1783" s="9">
        <f t="shared" si="305"/>
        <v>2968.75</v>
      </c>
      <c r="AB1783" s="9">
        <f t="shared" si="306"/>
        <v>2968.75</v>
      </c>
      <c r="AC1783" s="15">
        <f t="shared" si="307"/>
        <v>2968.75</v>
      </c>
    </row>
    <row r="1784" spans="1:29" x14ac:dyDescent="0.25">
      <c r="A1784" s="16" t="s">
        <v>5754</v>
      </c>
      <c r="B1784" s="17"/>
      <c r="C1784" s="18"/>
      <c r="D1784" s="16" t="s">
        <v>5755</v>
      </c>
      <c r="E1784" s="16" t="s">
        <v>1654</v>
      </c>
      <c r="F1784" s="18" t="s">
        <v>34</v>
      </c>
      <c r="G1784" s="18">
        <v>1</v>
      </c>
      <c r="H1784" s="16" t="s">
        <v>44</v>
      </c>
      <c r="I1784" s="16" t="s">
        <v>5756</v>
      </c>
      <c r="J1784" s="16" t="s">
        <v>17</v>
      </c>
      <c r="K1784" s="18">
        <v>0</v>
      </c>
      <c r="L1784" s="18">
        <v>0</v>
      </c>
      <c r="M1784" s="16" t="s">
        <v>55</v>
      </c>
      <c r="N1784" s="16" t="s">
        <v>109</v>
      </c>
      <c r="O1784" s="16" t="s">
        <v>309</v>
      </c>
      <c r="P1784" s="19" t="s">
        <v>21</v>
      </c>
      <c r="Q1784">
        <v>1</v>
      </c>
      <c r="R1784" s="8">
        <f t="shared" si="300"/>
        <v>4752</v>
      </c>
      <c r="S1784" s="8">
        <f t="shared" si="308"/>
        <v>4752</v>
      </c>
      <c r="T1784" s="6">
        <f t="shared" si="301"/>
        <v>0</v>
      </c>
      <c r="U1784" s="9">
        <f t="shared" si="302"/>
        <v>4752</v>
      </c>
      <c r="V1784" s="9">
        <f t="shared" si="303"/>
        <v>4752</v>
      </c>
      <c r="W1784" s="9">
        <f t="shared" si="304"/>
        <v>4752</v>
      </c>
      <c r="X1784" s="7">
        <v>25</v>
      </c>
      <c r="Y1784" s="14">
        <v>25</v>
      </c>
      <c r="Z1784" s="14">
        <v>25</v>
      </c>
      <c r="AA1784" s="9">
        <f t="shared" si="305"/>
        <v>5940</v>
      </c>
      <c r="AB1784" s="9">
        <f t="shared" si="306"/>
        <v>5940</v>
      </c>
      <c r="AC1784" s="15">
        <f t="shared" si="307"/>
        <v>5940</v>
      </c>
    </row>
    <row r="1785" spans="1:29" x14ac:dyDescent="0.25">
      <c r="A1785" s="16" t="s">
        <v>5757</v>
      </c>
      <c r="B1785" s="17"/>
      <c r="C1785" s="18"/>
      <c r="D1785" s="16" t="s">
        <v>5758</v>
      </c>
      <c r="E1785" s="16" t="s">
        <v>1654</v>
      </c>
      <c r="F1785" s="18" t="s">
        <v>34</v>
      </c>
      <c r="G1785" s="18">
        <v>1</v>
      </c>
      <c r="H1785" s="16" t="s">
        <v>44</v>
      </c>
      <c r="I1785" s="16" t="s">
        <v>5759</v>
      </c>
      <c r="J1785" s="16" t="s">
        <v>205</v>
      </c>
      <c r="K1785" s="18">
        <v>0</v>
      </c>
      <c r="L1785" s="18">
        <v>0</v>
      </c>
      <c r="M1785" s="16" t="s">
        <v>55</v>
      </c>
      <c r="N1785" s="16" t="s">
        <v>1334</v>
      </c>
      <c r="O1785" s="16" t="s">
        <v>4245</v>
      </c>
      <c r="P1785" s="19" t="s">
        <v>21</v>
      </c>
      <c r="Q1785">
        <v>1</v>
      </c>
      <c r="R1785" s="8">
        <f t="shared" si="300"/>
        <v>816</v>
      </c>
      <c r="S1785" s="8">
        <f t="shared" si="308"/>
        <v>816</v>
      </c>
      <c r="T1785" s="6">
        <f t="shared" si="301"/>
        <v>19</v>
      </c>
      <c r="U1785" s="9">
        <f t="shared" si="302"/>
        <v>971.04</v>
      </c>
      <c r="V1785" s="9">
        <f t="shared" si="303"/>
        <v>971.04</v>
      </c>
      <c r="W1785" s="9">
        <f t="shared" si="304"/>
        <v>971.04</v>
      </c>
      <c r="X1785" s="7">
        <v>25</v>
      </c>
      <c r="Y1785" s="14">
        <v>25</v>
      </c>
      <c r="Z1785" s="14">
        <v>25</v>
      </c>
      <c r="AA1785" s="9">
        <f t="shared" si="305"/>
        <v>1213.8</v>
      </c>
      <c r="AB1785" s="9">
        <f t="shared" si="306"/>
        <v>1213.8</v>
      </c>
      <c r="AC1785" s="15">
        <f t="shared" si="307"/>
        <v>1213.8</v>
      </c>
    </row>
    <row r="1786" spans="1:29" x14ac:dyDescent="0.25">
      <c r="A1786" s="16" t="s">
        <v>5760</v>
      </c>
      <c r="B1786" s="17"/>
      <c r="C1786" s="18"/>
      <c r="D1786" s="16" t="s">
        <v>5761</v>
      </c>
      <c r="E1786" s="16" t="s">
        <v>1654</v>
      </c>
      <c r="F1786" s="18" t="s">
        <v>34</v>
      </c>
      <c r="G1786" s="18">
        <v>1</v>
      </c>
      <c r="H1786" s="16" t="s">
        <v>44</v>
      </c>
      <c r="I1786" s="16" t="s">
        <v>5759</v>
      </c>
      <c r="J1786" s="16" t="s">
        <v>205</v>
      </c>
      <c r="K1786" s="18">
        <v>0</v>
      </c>
      <c r="L1786" s="18">
        <v>0</v>
      </c>
      <c r="M1786" s="16" t="s">
        <v>55</v>
      </c>
      <c r="N1786" s="16" t="s">
        <v>1334</v>
      </c>
      <c r="O1786" s="16" t="s">
        <v>4245</v>
      </c>
      <c r="P1786" s="19" t="s">
        <v>21</v>
      </c>
      <c r="Q1786">
        <v>1</v>
      </c>
      <c r="R1786" s="8">
        <f t="shared" si="300"/>
        <v>816</v>
      </c>
      <c r="S1786" s="8">
        <f t="shared" si="308"/>
        <v>816</v>
      </c>
      <c r="T1786" s="6">
        <f t="shared" si="301"/>
        <v>19</v>
      </c>
      <c r="U1786" s="9">
        <f t="shared" si="302"/>
        <v>971.04</v>
      </c>
      <c r="V1786" s="9">
        <f t="shared" si="303"/>
        <v>971.04</v>
      </c>
      <c r="W1786" s="9">
        <f t="shared" si="304"/>
        <v>971.04</v>
      </c>
      <c r="X1786" s="7">
        <v>25</v>
      </c>
      <c r="Y1786" s="14">
        <v>25</v>
      </c>
      <c r="Z1786" s="14">
        <v>25</v>
      </c>
      <c r="AA1786" s="9">
        <f t="shared" si="305"/>
        <v>1213.8</v>
      </c>
      <c r="AB1786" s="9">
        <f t="shared" si="306"/>
        <v>1213.8</v>
      </c>
      <c r="AC1786" s="15">
        <f t="shared" si="307"/>
        <v>1213.8</v>
      </c>
    </row>
    <row r="1787" spans="1:29" x14ac:dyDescent="0.25">
      <c r="A1787" s="16" t="s">
        <v>5762</v>
      </c>
      <c r="B1787" s="17"/>
      <c r="C1787" s="18"/>
      <c r="D1787" s="16" t="s">
        <v>5763</v>
      </c>
      <c r="E1787" s="16" t="s">
        <v>1654</v>
      </c>
      <c r="F1787" s="18" t="s">
        <v>34</v>
      </c>
      <c r="G1787" s="18">
        <v>1</v>
      </c>
      <c r="H1787" s="16" t="s">
        <v>44</v>
      </c>
      <c r="I1787" s="16" t="s">
        <v>5759</v>
      </c>
      <c r="J1787" s="16" t="s">
        <v>205</v>
      </c>
      <c r="K1787" s="18">
        <v>0</v>
      </c>
      <c r="L1787" s="18">
        <v>0</v>
      </c>
      <c r="M1787" s="16" t="s">
        <v>55</v>
      </c>
      <c r="N1787" s="16" t="s">
        <v>1334</v>
      </c>
      <c r="O1787" s="16" t="s">
        <v>4245</v>
      </c>
      <c r="P1787" s="19" t="s">
        <v>21</v>
      </c>
      <c r="Q1787">
        <v>1</v>
      </c>
      <c r="R1787" s="8">
        <f t="shared" si="300"/>
        <v>816</v>
      </c>
      <c r="S1787" s="8">
        <f t="shared" si="308"/>
        <v>816</v>
      </c>
      <c r="T1787" s="6">
        <f t="shared" si="301"/>
        <v>19</v>
      </c>
      <c r="U1787" s="9">
        <f t="shared" si="302"/>
        <v>971.04</v>
      </c>
      <c r="V1787" s="9">
        <f t="shared" si="303"/>
        <v>971.04</v>
      </c>
      <c r="W1787" s="9">
        <f t="shared" si="304"/>
        <v>971.04</v>
      </c>
      <c r="X1787" s="7">
        <v>25</v>
      </c>
      <c r="Y1787" s="14">
        <v>25</v>
      </c>
      <c r="Z1787" s="14">
        <v>25</v>
      </c>
      <c r="AA1787" s="9">
        <f t="shared" si="305"/>
        <v>1213.8</v>
      </c>
      <c r="AB1787" s="9">
        <f t="shared" si="306"/>
        <v>1213.8</v>
      </c>
      <c r="AC1787" s="15">
        <f t="shared" si="307"/>
        <v>1213.8</v>
      </c>
    </row>
    <row r="1788" spans="1:29" x14ac:dyDescent="0.25">
      <c r="A1788" s="16" t="s">
        <v>5764</v>
      </c>
      <c r="B1788" s="17"/>
      <c r="C1788" s="18"/>
      <c r="D1788" s="16" t="s">
        <v>5765</v>
      </c>
      <c r="E1788" s="16" t="s">
        <v>504</v>
      </c>
      <c r="F1788" s="18" t="s">
        <v>34</v>
      </c>
      <c r="G1788" s="18">
        <v>1</v>
      </c>
      <c r="H1788" s="16" t="s">
        <v>44</v>
      </c>
      <c r="I1788" s="16" t="s">
        <v>5766</v>
      </c>
      <c r="J1788" s="16" t="s">
        <v>205</v>
      </c>
      <c r="K1788" s="18">
        <v>0</v>
      </c>
      <c r="L1788" s="18">
        <v>0</v>
      </c>
      <c r="M1788" s="16" t="s">
        <v>55</v>
      </c>
      <c r="N1788" s="16" t="s">
        <v>2137</v>
      </c>
      <c r="O1788" s="16" t="s">
        <v>1488</v>
      </c>
      <c r="P1788" s="19" t="s">
        <v>21</v>
      </c>
      <c r="Q1788">
        <v>1</v>
      </c>
      <c r="R1788" s="8">
        <f t="shared" si="300"/>
        <v>13298</v>
      </c>
      <c r="S1788" s="8">
        <f t="shared" si="308"/>
        <v>13298</v>
      </c>
      <c r="T1788" s="6">
        <f t="shared" si="301"/>
        <v>19</v>
      </c>
      <c r="U1788" s="9">
        <f t="shared" si="302"/>
        <v>15824.619999999999</v>
      </c>
      <c r="V1788" s="9">
        <f t="shared" si="303"/>
        <v>15824.619999999999</v>
      </c>
      <c r="W1788" s="9">
        <f t="shared" si="304"/>
        <v>15824.619999999999</v>
      </c>
      <c r="X1788" s="7">
        <v>25</v>
      </c>
      <c r="Y1788" s="14">
        <v>25</v>
      </c>
      <c r="Z1788" s="14">
        <v>25</v>
      </c>
      <c r="AA1788" s="9">
        <f t="shared" si="305"/>
        <v>19780.774999999998</v>
      </c>
      <c r="AB1788" s="9">
        <f t="shared" si="306"/>
        <v>19780.774999999998</v>
      </c>
      <c r="AC1788" s="15">
        <f t="shared" si="307"/>
        <v>19780.774999999998</v>
      </c>
    </row>
    <row r="1789" spans="1:29" x14ac:dyDescent="0.25">
      <c r="A1789" s="16" t="s">
        <v>5767</v>
      </c>
      <c r="B1789" s="17"/>
      <c r="C1789" s="18"/>
      <c r="D1789" s="16" t="s">
        <v>5768</v>
      </c>
      <c r="E1789" s="16" t="s">
        <v>3868</v>
      </c>
      <c r="F1789" s="18" t="s">
        <v>34</v>
      </c>
      <c r="G1789" s="18">
        <v>1</v>
      </c>
      <c r="H1789" s="16" t="s">
        <v>44</v>
      </c>
      <c r="I1789" s="16" t="s">
        <v>5769</v>
      </c>
      <c r="J1789" s="16" t="s">
        <v>205</v>
      </c>
      <c r="K1789" s="18">
        <v>0</v>
      </c>
      <c r="L1789" s="18">
        <v>0</v>
      </c>
      <c r="M1789" s="16" t="s">
        <v>55</v>
      </c>
      <c r="N1789" s="16" t="s">
        <v>118</v>
      </c>
      <c r="O1789" s="16" t="s">
        <v>1553</v>
      </c>
      <c r="P1789" s="19" t="s">
        <v>21</v>
      </c>
      <c r="Q1789">
        <v>1</v>
      </c>
      <c r="R1789" s="8">
        <f t="shared" si="300"/>
        <v>3136</v>
      </c>
      <c r="S1789" s="8">
        <f t="shared" si="308"/>
        <v>3136</v>
      </c>
      <c r="T1789" s="6">
        <f t="shared" si="301"/>
        <v>19</v>
      </c>
      <c r="U1789" s="9">
        <f t="shared" si="302"/>
        <v>3731.84</v>
      </c>
      <c r="V1789" s="9">
        <f t="shared" si="303"/>
        <v>3731.84</v>
      </c>
      <c r="W1789" s="9">
        <f t="shared" si="304"/>
        <v>3731.84</v>
      </c>
      <c r="X1789" s="7">
        <v>25</v>
      </c>
      <c r="Y1789" s="14">
        <v>25</v>
      </c>
      <c r="Z1789" s="14">
        <v>25</v>
      </c>
      <c r="AA1789" s="9">
        <f t="shared" si="305"/>
        <v>4664.8</v>
      </c>
      <c r="AB1789" s="9">
        <f t="shared" si="306"/>
        <v>4664.8</v>
      </c>
      <c r="AC1789" s="15">
        <f t="shared" si="307"/>
        <v>4664.8</v>
      </c>
    </row>
    <row r="1790" spans="1:29" x14ac:dyDescent="0.25">
      <c r="A1790" s="16" t="s">
        <v>5770</v>
      </c>
      <c r="B1790" s="17"/>
      <c r="C1790" s="18"/>
      <c r="D1790" s="16" t="s">
        <v>5771</v>
      </c>
      <c r="E1790" s="16" t="s">
        <v>3342</v>
      </c>
      <c r="F1790" s="18" t="s">
        <v>34</v>
      </c>
      <c r="G1790" s="18">
        <v>1</v>
      </c>
      <c r="H1790" s="16" t="s">
        <v>44</v>
      </c>
      <c r="I1790" s="16" t="s">
        <v>5772</v>
      </c>
      <c r="J1790" s="16" t="s">
        <v>205</v>
      </c>
      <c r="K1790" s="18">
        <v>0</v>
      </c>
      <c r="L1790" s="18">
        <v>0</v>
      </c>
      <c r="M1790" s="16" t="s">
        <v>55</v>
      </c>
      <c r="N1790" s="16" t="s">
        <v>2646</v>
      </c>
      <c r="O1790" s="16" t="s">
        <v>3212</v>
      </c>
      <c r="P1790" s="19" t="s">
        <v>21</v>
      </c>
      <c r="Q1790">
        <v>1</v>
      </c>
      <c r="R1790" s="8">
        <f t="shared" si="300"/>
        <v>10456</v>
      </c>
      <c r="S1790" s="8">
        <f t="shared" si="308"/>
        <v>10456</v>
      </c>
      <c r="T1790" s="6">
        <f t="shared" si="301"/>
        <v>19</v>
      </c>
      <c r="U1790" s="9">
        <f t="shared" si="302"/>
        <v>12442.64</v>
      </c>
      <c r="V1790" s="9">
        <f t="shared" si="303"/>
        <v>12442.64</v>
      </c>
      <c r="W1790" s="9">
        <f t="shared" si="304"/>
        <v>12442.64</v>
      </c>
      <c r="X1790" s="7">
        <v>25</v>
      </c>
      <c r="Y1790" s="14">
        <v>25</v>
      </c>
      <c r="Z1790" s="14">
        <v>25</v>
      </c>
      <c r="AA1790" s="9">
        <f t="shared" si="305"/>
        <v>15553.3</v>
      </c>
      <c r="AB1790" s="9">
        <f t="shared" si="306"/>
        <v>15553.3</v>
      </c>
      <c r="AC1790" s="15">
        <f t="shared" si="307"/>
        <v>15553.3</v>
      </c>
    </row>
    <row r="1791" spans="1:29" x14ac:dyDescent="0.25">
      <c r="A1791" s="16" t="s">
        <v>5773</v>
      </c>
      <c r="B1791" s="17"/>
      <c r="C1791" s="18"/>
      <c r="D1791" s="16" t="s">
        <v>5774</v>
      </c>
      <c r="E1791" s="16" t="s">
        <v>3342</v>
      </c>
      <c r="F1791" s="18" t="s">
        <v>34</v>
      </c>
      <c r="G1791" s="18">
        <v>1</v>
      </c>
      <c r="H1791" s="16" t="s">
        <v>44</v>
      </c>
      <c r="I1791" s="16" t="s">
        <v>5775</v>
      </c>
      <c r="J1791" s="16" t="s">
        <v>205</v>
      </c>
      <c r="K1791" s="18">
        <v>0</v>
      </c>
      <c r="L1791" s="18">
        <v>0</v>
      </c>
      <c r="M1791" s="16" t="s">
        <v>55</v>
      </c>
      <c r="N1791" s="16" t="s">
        <v>2646</v>
      </c>
      <c r="O1791" s="16" t="s">
        <v>2647</v>
      </c>
      <c r="P1791" s="19" t="s">
        <v>21</v>
      </c>
      <c r="Q1791">
        <v>1</v>
      </c>
      <c r="R1791" s="8">
        <f t="shared" ref="R1791:R1854" si="309">I1791/G1791</f>
        <v>8383</v>
      </c>
      <c r="S1791" s="8">
        <f t="shared" si="308"/>
        <v>8383</v>
      </c>
      <c r="T1791" s="6">
        <f t="shared" ref="T1791:T1854" si="310">IF(J1791="19%  IVA",19,IF(J1791="5% IVA",5,0))</f>
        <v>19</v>
      </c>
      <c r="U1791" s="9">
        <f t="shared" ref="U1791:U1854" si="311">(S1791*T1791/100)+I1791</f>
        <v>9975.77</v>
      </c>
      <c r="V1791" s="9">
        <f t="shared" ref="V1791:V1854" si="312">(R1791*T1791/100)+R1791</f>
        <v>9975.77</v>
      </c>
      <c r="W1791" s="9">
        <f t="shared" ref="W1791:W1854" si="313">(S1791*T1791/100)+S1791</f>
        <v>9975.77</v>
      </c>
      <c r="X1791" s="7">
        <v>25</v>
      </c>
      <c r="Y1791" s="14">
        <v>25</v>
      </c>
      <c r="Z1791" s="14">
        <v>25</v>
      </c>
      <c r="AA1791" s="9">
        <f t="shared" ref="AA1791:AA1854" si="314">(U1791*X1791/100)+U1791</f>
        <v>12469.712500000001</v>
      </c>
      <c r="AB1791" s="9">
        <f t="shared" ref="AB1791:AB1854" si="315">(V1791*Y1791/100)+V1791</f>
        <v>12469.712500000001</v>
      </c>
      <c r="AC1791" s="15">
        <f t="shared" ref="AC1791:AC1854" si="316">(W1791*Z1791/100)+W1791</f>
        <v>12469.712500000001</v>
      </c>
    </row>
    <row r="1792" spans="1:29" x14ac:dyDescent="0.25">
      <c r="A1792" s="16" t="s">
        <v>5776</v>
      </c>
      <c r="B1792" s="17"/>
      <c r="C1792" s="18"/>
      <c r="D1792" s="16" t="s">
        <v>5777</v>
      </c>
      <c r="E1792" s="16" t="s">
        <v>3342</v>
      </c>
      <c r="F1792" s="18" t="s">
        <v>34</v>
      </c>
      <c r="G1792" s="18">
        <v>1</v>
      </c>
      <c r="H1792" s="16" t="s">
        <v>44</v>
      </c>
      <c r="I1792" s="16" t="s">
        <v>5778</v>
      </c>
      <c r="J1792" s="16" t="s">
        <v>205</v>
      </c>
      <c r="K1792" s="18">
        <v>0</v>
      </c>
      <c r="L1792" s="18">
        <v>0</v>
      </c>
      <c r="M1792" s="16" t="s">
        <v>55</v>
      </c>
      <c r="N1792" s="16" t="s">
        <v>2646</v>
      </c>
      <c r="O1792" s="16" t="s">
        <v>4703</v>
      </c>
      <c r="P1792" s="19" t="s">
        <v>21</v>
      </c>
      <c r="Q1792">
        <v>1</v>
      </c>
      <c r="R1792" s="8">
        <f t="shared" si="309"/>
        <v>12023</v>
      </c>
      <c r="S1792" s="8">
        <f t="shared" si="308"/>
        <v>12023</v>
      </c>
      <c r="T1792" s="6">
        <f t="shared" si="310"/>
        <v>19</v>
      </c>
      <c r="U1792" s="9">
        <f t="shared" si="311"/>
        <v>14307.369999999999</v>
      </c>
      <c r="V1792" s="9">
        <f t="shared" si="312"/>
        <v>14307.369999999999</v>
      </c>
      <c r="W1792" s="9">
        <f t="shared" si="313"/>
        <v>14307.369999999999</v>
      </c>
      <c r="X1792" s="7">
        <v>25</v>
      </c>
      <c r="Y1792" s="14">
        <v>25</v>
      </c>
      <c r="Z1792" s="14">
        <v>25</v>
      </c>
      <c r="AA1792" s="9">
        <f t="shared" si="314"/>
        <v>17884.212499999998</v>
      </c>
      <c r="AB1792" s="9">
        <f t="shared" si="315"/>
        <v>17884.212499999998</v>
      </c>
      <c r="AC1792" s="15">
        <f t="shared" si="316"/>
        <v>17884.212499999998</v>
      </c>
    </row>
    <row r="1793" spans="1:29" x14ac:dyDescent="0.25">
      <c r="A1793" s="16" t="s">
        <v>5779</v>
      </c>
      <c r="B1793" s="17"/>
      <c r="C1793" s="18"/>
      <c r="D1793" s="16" t="s">
        <v>5780</v>
      </c>
      <c r="E1793" s="16" t="s">
        <v>2865</v>
      </c>
      <c r="F1793" s="18" t="s">
        <v>34</v>
      </c>
      <c r="G1793" s="18">
        <v>1</v>
      </c>
      <c r="H1793" s="16" t="s">
        <v>44</v>
      </c>
      <c r="I1793" s="16" t="s">
        <v>5781</v>
      </c>
      <c r="J1793" s="16" t="s">
        <v>205</v>
      </c>
      <c r="K1793" s="18">
        <v>0</v>
      </c>
      <c r="L1793" s="18">
        <v>0</v>
      </c>
      <c r="M1793" s="16" t="s">
        <v>55</v>
      </c>
      <c r="N1793" s="16" t="s">
        <v>73</v>
      </c>
      <c r="O1793" s="16" t="s">
        <v>2747</v>
      </c>
      <c r="P1793" s="19" t="s">
        <v>21</v>
      </c>
      <c r="Q1793">
        <v>1</v>
      </c>
      <c r="R1793" s="8">
        <f t="shared" si="309"/>
        <v>4843</v>
      </c>
      <c r="S1793" s="8">
        <f t="shared" si="308"/>
        <v>4843</v>
      </c>
      <c r="T1793" s="6">
        <f t="shared" si="310"/>
        <v>19</v>
      </c>
      <c r="U1793" s="9">
        <f t="shared" si="311"/>
        <v>5763.17</v>
      </c>
      <c r="V1793" s="9">
        <f t="shared" si="312"/>
        <v>5763.17</v>
      </c>
      <c r="W1793" s="9">
        <f t="shared" si="313"/>
        <v>5763.17</v>
      </c>
      <c r="X1793" s="7">
        <v>25</v>
      </c>
      <c r="Y1793" s="14">
        <v>25</v>
      </c>
      <c r="Z1793" s="14">
        <v>25</v>
      </c>
      <c r="AA1793" s="9">
        <f t="shared" si="314"/>
        <v>7203.9624999999996</v>
      </c>
      <c r="AB1793" s="9">
        <f t="shared" si="315"/>
        <v>7203.9624999999996</v>
      </c>
      <c r="AC1793" s="15">
        <f t="shared" si="316"/>
        <v>7203.9624999999996</v>
      </c>
    </row>
    <row r="1794" spans="1:29" x14ac:dyDescent="0.25">
      <c r="A1794" s="16" t="s">
        <v>5782</v>
      </c>
      <c r="B1794" s="17"/>
      <c r="C1794" s="16" t="s">
        <v>5783</v>
      </c>
      <c r="D1794" s="16" t="s">
        <v>5784</v>
      </c>
      <c r="E1794" s="16" t="s">
        <v>2865</v>
      </c>
      <c r="F1794" s="18" t="s">
        <v>47</v>
      </c>
      <c r="G1794" s="18">
        <v>60</v>
      </c>
      <c r="H1794" s="16" t="s">
        <v>44</v>
      </c>
      <c r="I1794" s="16" t="s">
        <v>5785</v>
      </c>
      <c r="J1794" s="16" t="s">
        <v>205</v>
      </c>
      <c r="K1794" s="18">
        <v>0</v>
      </c>
      <c r="L1794" s="18">
        <v>0</v>
      </c>
      <c r="M1794" s="16" t="s">
        <v>55</v>
      </c>
      <c r="N1794" s="16" t="s">
        <v>73</v>
      </c>
      <c r="O1794" s="16" t="s">
        <v>3861</v>
      </c>
      <c r="P1794" s="19" t="s">
        <v>21</v>
      </c>
      <c r="Q1794">
        <v>1</v>
      </c>
      <c r="R1794" s="8">
        <f t="shared" si="309"/>
        <v>355</v>
      </c>
      <c r="S1794" s="8">
        <f t="shared" si="308"/>
        <v>355</v>
      </c>
      <c r="T1794" s="6">
        <f t="shared" si="310"/>
        <v>19</v>
      </c>
      <c r="U1794" s="9">
        <f t="shared" si="311"/>
        <v>21367.45</v>
      </c>
      <c r="V1794" s="9">
        <f t="shared" si="312"/>
        <v>422.45</v>
      </c>
      <c r="W1794" s="9">
        <f t="shared" si="313"/>
        <v>422.45</v>
      </c>
      <c r="X1794" s="7">
        <v>25</v>
      </c>
      <c r="Y1794" s="14">
        <v>25</v>
      </c>
      <c r="Z1794" s="14">
        <v>25</v>
      </c>
      <c r="AA1794" s="9">
        <f t="shared" si="314"/>
        <v>26709.3125</v>
      </c>
      <c r="AB1794" s="9">
        <f t="shared" si="315"/>
        <v>528.0625</v>
      </c>
      <c r="AC1794" s="15">
        <f t="shared" si="316"/>
        <v>528.0625</v>
      </c>
    </row>
    <row r="1795" spans="1:29" x14ac:dyDescent="0.25">
      <c r="A1795" s="16" t="s">
        <v>5786</v>
      </c>
      <c r="B1795" s="17"/>
      <c r="C1795" s="18"/>
      <c r="D1795" s="16" t="s">
        <v>5787</v>
      </c>
      <c r="E1795" s="16" t="s">
        <v>3366</v>
      </c>
      <c r="F1795" s="18" t="s">
        <v>34</v>
      </c>
      <c r="G1795" s="18">
        <v>1</v>
      </c>
      <c r="H1795" s="16" t="s">
        <v>44</v>
      </c>
      <c r="I1795" s="16" t="s">
        <v>5788</v>
      </c>
      <c r="J1795" s="16" t="s">
        <v>205</v>
      </c>
      <c r="K1795" s="18">
        <v>0</v>
      </c>
      <c r="L1795" s="18">
        <v>0</v>
      </c>
      <c r="M1795" s="16" t="s">
        <v>55</v>
      </c>
      <c r="N1795" s="16" t="s">
        <v>2660</v>
      </c>
      <c r="O1795" s="16" t="s">
        <v>3369</v>
      </c>
      <c r="P1795" s="19" t="s">
        <v>21</v>
      </c>
      <c r="Q1795">
        <v>1</v>
      </c>
      <c r="R1795" s="8">
        <f t="shared" si="309"/>
        <v>5704</v>
      </c>
      <c r="S1795" s="8">
        <f t="shared" ref="S1795:S1858" si="317">R1795/Q1795</f>
        <v>5704</v>
      </c>
      <c r="T1795" s="6">
        <f t="shared" si="310"/>
        <v>19</v>
      </c>
      <c r="U1795" s="9">
        <f t="shared" si="311"/>
        <v>6787.76</v>
      </c>
      <c r="V1795" s="9">
        <f t="shared" si="312"/>
        <v>6787.76</v>
      </c>
      <c r="W1795" s="9">
        <f t="shared" si="313"/>
        <v>6787.76</v>
      </c>
      <c r="X1795" s="7">
        <v>25</v>
      </c>
      <c r="Y1795" s="14">
        <v>25</v>
      </c>
      <c r="Z1795" s="14">
        <v>25</v>
      </c>
      <c r="AA1795" s="9">
        <f t="shared" si="314"/>
        <v>8484.7000000000007</v>
      </c>
      <c r="AB1795" s="9">
        <f t="shared" si="315"/>
        <v>8484.7000000000007</v>
      </c>
      <c r="AC1795" s="15">
        <f t="shared" si="316"/>
        <v>8484.7000000000007</v>
      </c>
    </row>
    <row r="1796" spans="1:29" x14ac:dyDescent="0.25">
      <c r="A1796" s="16" t="s">
        <v>5789</v>
      </c>
      <c r="B1796" s="17"/>
      <c r="C1796" s="18"/>
      <c r="D1796" s="16" t="s">
        <v>5790</v>
      </c>
      <c r="E1796" s="16" t="s">
        <v>3366</v>
      </c>
      <c r="F1796" s="18" t="s">
        <v>34</v>
      </c>
      <c r="G1796" s="18">
        <v>1</v>
      </c>
      <c r="H1796" s="16" t="s">
        <v>44</v>
      </c>
      <c r="I1796" s="16" t="s">
        <v>5788</v>
      </c>
      <c r="J1796" s="16" t="s">
        <v>205</v>
      </c>
      <c r="K1796" s="18">
        <v>0</v>
      </c>
      <c r="L1796" s="18">
        <v>0</v>
      </c>
      <c r="M1796" s="16" t="s">
        <v>55</v>
      </c>
      <c r="N1796" s="16" t="s">
        <v>2660</v>
      </c>
      <c r="O1796" s="16" t="s">
        <v>3369</v>
      </c>
      <c r="P1796" s="19" t="s">
        <v>21</v>
      </c>
      <c r="Q1796">
        <v>1</v>
      </c>
      <c r="R1796" s="8">
        <f t="shared" si="309"/>
        <v>5704</v>
      </c>
      <c r="S1796" s="8">
        <f t="shared" si="317"/>
        <v>5704</v>
      </c>
      <c r="T1796" s="6">
        <f t="shared" si="310"/>
        <v>19</v>
      </c>
      <c r="U1796" s="9">
        <f t="shared" si="311"/>
        <v>6787.76</v>
      </c>
      <c r="V1796" s="9">
        <f t="shared" si="312"/>
        <v>6787.76</v>
      </c>
      <c r="W1796" s="9">
        <f t="shared" si="313"/>
        <v>6787.76</v>
      </c>
      <c r="X1796" s="7">
        <v>25</v>
      </c>
      <c r="Y1796" s="14">
        <v>25</v>
      </c>
      <c r="Z1796" s="14">
        <v>25</v>
      </c>
      <c r="AA1796" s="9">
        <f t="shared" si="314"/>
        <v>8484.7000000000007</v>
      </c>
      <c r="AB1796" s="9">
        <f t="shared" si="315"/>
        <v>8484.7000000000007</v>
      </c>
      <c r="AC1796" s="15">
        <f t="shared" si="316"/>
        <v>8484.7000000000007</v>
      </c>
    </row>
    <row r="1797" spans="1:29" x14ac:dyDescent="0.25">
      <c r="A1797" s="16" t="s">
        <v>5791</v>
      </c>
      <c r="B1797" s="17"/>
      <c r="C1797" s="18"/>
      <c r="D1797" s="16" t="s">
        <v>5792</v>
      </c>
      <c r="E1797" s="16" t="s">
        <v>2589</v>
      </c>
      <c r="F1797" s="18" t="s">
        <v>34</v>
      </c>
      <c r="G1797" s="18">
        <v>1</v>
      </c>
      <c r="H1797" s="16" t="s">
        <v>2977</v>
      </c>
      <c r="I1797" s="16" t="s">
        <v>5253</v>
      </c>
      <c r="J1797" s="16" t="s">
        <v>205</v>
      </c>
      <c r="K1797" s="18">
        <v>0</v>
      </c>
      <c r="L1797" s="18">
        <v>0</v>
      </c>
      <c r="M1797" s="16" t="s">
        <v>55</v>
      </c>
      <c r="N1797" s="16" t="s">
        <v>1713</v>
      </c>
      <c r="O1797" s="16" t="s">
        <v>2629</v>
      </c>
      <c r="P1797" s="19" t="s">
        <v>21</v>
      </c>
      <c r="Q1797">
        <v>1</v>
      </c>
      <c r="R1797" s="8">
        <f t="shared" si="309"/>
        <v>13541</v>
      </c>
      <c r="S1797" s="8">
        <f t="shared" si="317"/>
        <v>13541</v>
      </c>
      <c r="T1797" s="6">
        <f t="shared" si="310"/>
        <v>19</v>
      </c>
      <c r="U1797" s="9">
        <f t="shared" si="311"/>
        <v>16113.79</v>
      </c>
      <c r="V1797" s="9">
        <f t="shared" si="312"/>
        <v>16113.79</v>
      </c>
      <c r="W1797" s="9">
        <f t="shared" si="313"/>
        <v>16113.79</v>
      </c>
      <c r="X1797" s="7">
        <v>25</v>
      </c>
      <c r="Y1797" s="14">
        <v>25</v>
      </c>
      <c r="Z1797" s="14">
        <v>25</v>
      </c>
      <c r="AA1797" s="9">
        <f t="shared" si="314"/>
        <v>20142.237500000003</v>
      </c>
      <c r="AB1797" s="9">
        <f t="shared" si="315"/>
        <v>20142.237500000003</v>
      </c>
      <c r="AC1797" s="15">
        <f t="shared" si="316"/>
        <v>20142.237500000003</v>
      </c>
    </row>
    <row r="1798" spans="1:29" x14ac:dyDescent="0.25">
      <c r="A1798" s="16" t="s">
        <v>5793</v>
      </c>
      <c r="B1798" s="17"/>
      <c r="C1798" s="18"/>
      <c r="D1798" s="16" t="s">
        <v>5794</v>
      </c>
      <c r="E1798" s="16" t="s">
        <v>2589</v>
      </c>
      <c r="F1798" s="18" t="s">
        <v>34</v>
      </c>
      <c r="G1798" s="18">
        <v>1</v>
      </c>
      <c r="H1798" s="16" t="s">
        <v>2977</v>
      </c>
      <c r="I1798" s="16" t="s">
        <v>5253</v>
      </c>
      <c r="J1798" s="16" t="s">
        <v>205</v>
      </c>
      <c r="K1798" s="18">
        <v>0</v>
      </c>
      <c r="L1798" s="18">
        <v>0</v>
      </c>
      <c r="M1798" s="16" t="s">
        <v>55</v>
      </c>
      <c r="N1798" s="16" t="s">
        <v>1713</v>
      </c>
      <c r="O1798" s="16" t="s">
        <v>2629</v>
      </c>
      <c r="P1798" s="19" t="s">
        <v>21</v>
      </c>
      <c r="Q1798">
        <v>1</v>
      </c>
      <c r="R1798" s="8">
        <f t="shared" si="309"/>
        <v>13541</v>
      </c>
      <c r="S1798" s="8">
        <f t="shared" si="317"/>
        <v>13541</v>
      </c>
      <c r="T1798" s="6">
        <f t="shared" si="310"/>
        <v>19</v>
      </c>
      <c r="U1798" s="9">
        <f t="shared" si="311"/>
        <v>16113.79</v>
      </c>
      <c r="V1798" s="9">
        <f t="shared" si="312"/>
        <v>16113.79</v>
      </c>
      <c r="W1798" s="9">
        <f t="shared" si="313"/>
        <v>16113.79</v>
      </c>
      <c r="X1798" s="7">
        <v>25</v>
      </c>
      <c r="Y1798" s="14">
        <v>25</v>
      </c>
      <c r="Z1798" s="14">
        <v>25</v>
      </c>
      <c r="AA1798" s="9">
        <f t="shared" si="314"/>
        <v>20142.237500000003</v>
      </c>
      <c r="AB1798" s="9">
        <f t="shared" si="315"/>
        <v>20142.237500000003</v>
      </c>
      <c r="AC1798" s="15">
        <f t="shared" si="316"/>
        <v>20142.237500000003</v>
      </c>
    </row>
    <row r="1799" spans="1:29" x14ac:dyDescent="0.25">
      <c r="A1799" s="16" t="s">
        <v>5795</v>
      </c>
      <c r="B1799" s="17"/>
      <c r="C1799" s="18"/>
      <c r="D1799" s="16" t="s">
        <v>5796</v>
      </c>
      <c r="E1799" s="16" t="s">
        <v>575</v>
      </c>
      <c r="F1799" s="18" t="s">
        <v>34</v>
      </c>
      <c r="G1799" s="18">
        <v>1</v>
      </c>
      <c r="H1799" s="16" t="s">
        <v>39</v>
      </c>
      <c r="I1799" s="16" t="s">
        <v>968</v>
      </c>
      <c r="J1799" s="16" t="s">
        <v>205</v>
      </c>
      <c r="K1799" s="18">
        <v>0</v>
      </c>
      <c r="L1799" s="18">
        <v>0</v>
      </c>
      <c r="M1799" s="16" t="s">
        <v>55</v>
      </c>
      <c r="N1799" s="16" t="s">
        <v>356</v>
      </c>
      <c r="O1799" s="16" t="s">
        <v>2714</v>
      </c>
      <c r="P1799" s="19" t="s">
        <v>21</v>
      </c>
      <c r="Q1799">
        <v>1</v>
      </c>
      <c r="R1799" s="8">
        <f t="shared" si="309"/>
        <v>36166</v>
      </c>
      <c r="S1799" s="8">
        <f t="shared" si="317"/>
        <v>36166</v>
      </c>
      <c r="T1799" s="6">
        <f t="shared" si="310"/>
        <v>19</v>
      </c>
      <c r="U1799" s="9">
        <f t="shared" si="311"/>
        <v>43037.54</v>
      </c>
      <c r="V1799" s="9">
        <f t="shared" si="312"/>
        <v>43037.54</v>
      </c>
      <c r="W1799" s="9">
        <f t="shared" si="313"/>
        <v>43037.54</v>
      </c>
      <c r="X1799" s="7">
        <v>25</v>
      </c>
      <c r="Y1799" s="14">
        <v>25</v>
      </c>
      <c r="Z1799" s="14">
        <v>25</v>
      </c>
      <c r="AA1799" s="9">
        <f t="shared" si="314"/>
        <v>53796.925000000003</v>
      </c>
      <c r="AB1799" s="9">
        <f t="shared" si="315"/>
        <v>53796.925000000003</v>
      </c>
      <c r="AC1799" s="15">
        <f t="shared" si="316"/>
        <v>53796.925000000003</v>
      </c>
    </row>
    <row r="1800" spans="1:29" x14ac:dyDescent="0.25">
      <c r="A1800" s="16" t="s">
        <v>5797</v>
      </c>
      <c r="B1800" s="17"/>
      <c r="C1800" s="18"/>
      <c r="D1800" s="16" t="s">
        <v>5798</v>
      </c>
      <c r="E1800" s="16" t="s">
        <v>1838</v>
      </c>
      <c r="F1800" s="18" t="s">
        <v>34</v>
      </c>
      <c r="G1800" s="18">
        <v>1</v>
      </c>
      <c r="H1800" s="16" t="s">
        <v>44</v>
      </c>
      <c r="I1800" s="16" t="s">
        <v>5799</v>
      </c>
      <c r="J1800" s="16" t="s">
        <v>17</v>
      </c>
      <c r="K1800" s="18">
        <v>0</v>
      </c>
      <c r="L1800" s="18">
        <v>0</v>
      </c>
      <c r="M1800" s="16" t="s">
        <v>55</v>
      </c>
      <c r="N1800" s="16" t="s">
        <v>109</v>
      </c>
      <c r="O1800" s="16" t="s">
        <v>316</v>
      </c>
      <c r="P1800" s="19" t="s">
        <v>21</v>
      </c>
      <c r="Q1800">
        <v>1</v>
      </c>
      <c r="R1800" s="8">
        <f t="shared" si="309"/>
        <v>8149</v>
      </c>
      <c r="S1800" s="8">
        <f t="shared" si="317"/>
        <v>8149</v>
      </c>
      <c r="T1800" s="6">
        <f t="shared" si="310"/>
        <v>0</v>
      </c>
      <c r="U1800" s="9">
        <f t="shared" si="311"/>
        <v>8149</v>
      </c>
      <c r="V1800" s="9">
        <f t="shared" si="312"/>
        <v>8149</v>
      </c>
      <c r="W1800" s="9">
        <f t="shared" si="313"/>
        <v>8149</v>
      </c>
      <c r="X1800" s="7">
        <v>25</v>
      </c>
      <c r="Y1800" s="14">
        <v>25</v>
      </c>
      <c r="Z1800" s="14">
        <v>25</v>
      </c>
      <c r="AA1800" s="9">
        <f t="shared" si="314"/>
        <v>10186.25</v>
      </c>
      <c r="AB1800" s="9">
        <f t="shared" si="315"/>
        <v>10186.25</v>
      </c>
      <c r="AC1800" s="15">
        <f t="shared" si="316"/>
        <v>10186.25</v>
      </c>
    </row>
    <row r="1801" spans="1:29" x14ac:dyDescent="0.25">
      <c r="A1801" s="16" t="s">
        <v>5800</v>
      </c>
      <c r="B1801" s="17"/>
      <c r="C1801" s="18"/>
      <c r="D1801" s="16" t="s">
        <v>5801</v>
      </c>
      <c r="E1801" s="16" t="s">
        <v>1838</v>
      </c>
      <c r="F1801" s="18" t="s">
        <v>34</v>
      </c>
      <c r="G1801" s="18">
        <v>1</v>
      </c>
      <c r="H1801" s="16" t="s">
        <v>44</v>
      </c>
      <c r="I1801" s="16" t="s">
        <v>5802</v>
      </c>
      <c r="J1801" s="16" t="s">
        <v>17</v>
      </c>
      <c r="K1801" s="18">
        <v>0</v>
      </c>
      <c r="L1801" s="18">
        <v>0</v>
      </c>
      <c r="M1801" s="16" t="s">
        <v>55</v>
      </c>
      <c r="N1801" s="16" t="s">
        <v>109</v>
      </c>
      <c r="O1801" s="16" t="s">
        <v>316</v>
      </c>
      <c r="P1801" s="19" t="s">
        <v>21</v>
      </c>
      <c r="Q1801">
        <v>1</v>
      </c>
      <c r="R1801" s="8">
        <f t="shared" si="309"/>
        <v>5503</v>
      </c>
      <c r="S1801" s="8">
        <f t="shared" si="317"/>
        <v>5503</v>
      </c>
      <c r="T1801" s="6">
        <f t="shared" si="310"/>
        <v>0</v>
      </c>
      <c r="U1801" s="9">
        <f t="shared" si="311"/>
        <v>5503</v>
      </c>
      <c r="V1801" s="9">
        <f t="shared" si="312"/>
        <v>5503</v>
      </c>
      <c r="W1801" s="9">
        <f t="shared" si="313"/>
        <v>5503</v>
      </c>
      <c r="X1801" s="7">
        <v>25</v>
      </c>
      <c r="Y1801" s="14">
        <v>25</v>
      </c>
      <c r="Z1801" s="14">
        <v>25</v>
      </c>
      <c r="AA1801" s="9">
        <f t="shared" si="314"/>
        <v>6878.75</v>
      </c>
      <c r="AB1801" s="9">
        <f t="shared" si="315"/>
        <v>6878.75</v>
      </c>
      <c r="AC1801" s="15">
        <f t="shared" si="316"/>
        <v>6878.75</v>
      </c>
    </row>
    <row r="1802" spans="1:29" x14ac:dyDescent="0.25">
      <c r="A1802" s="16" t="s">
        <v>5803</v>
      </c>
      <c r="B1802" s="17"/>
      <c r="C1802" s="18"/>
      <c r="D1802" s="16" t="s">
        <v>5804</v>
      </c>
      <c r="E1802" s="16" t="s">
        <v>1838</v>
      </c>
      <c r="F1802" s="18" t="s">
        <v>34</v>
      </c>
      <c r="G1802" s="18">
        <v>1</v>
      </c>
      <c r="H1802" s="16" t="s">
        <v>44</v>
      </c>
      <c r="I1802" s="16" t="s">
        <v>5805</v>
      </c>
      <c r="J1802" s="16" t="s">
        <v>17</v>
      </c>
      <c r="K1802" s="18">
        <v>0</v>
      </c>
      <c r="L1802" s="18">
        <v>0</v>
      </c>
      <c r="M1802" s="16" t="s">
        <v>55</v>
      </c>
      <c r="N1802" s="16" t="s">
        <v>109</v>
      </c>
      <c r="O1802" s="16" t="s">
        <v>316</v>
      </c>
      <c r="P1802" s="19" t="s">
        <v>21</v>
      </c>
      <c r="Q1802">
        <v>1</v>
      </c>
      <c r="R1802" s="8">
        <f t="shared" si="309"/>
        <v>15572</v>
      </c>
      <c r="S1802" s="8">
        <f t="shared" si="317"/>
        <v>15572</v>
      </c>
      <c r="T1802" s="6">
        <f t="shared" si="310"/>
        <v>0</v>
      </c>
      <c r="U1802" s="9">
        <f t="shared" si="311"/>
        <v>15572</v>
      </c>
      <c r="V1802" s="9">
        <f t="shared" si="312"/>
        <v>15572</v>
      </c>
      <c r="W1802" s="9">
        <f t="shared" si="313"/>
        <v>15572</v>
      </c>
      <c r="X1802" s="7">
        <v>25</v>
      </c>
      <c r="Y1802" s="14">
        <v>25</v>
      </c>
      <c r="Z1802" s="14">
        <v>25</v>
      </c>
      <c r="AA1802" s="9">
        <f t="shared" si="314"/>
        <v>19465</v>
      </c>
      <c r="AB1802" s="9">
        <f t="shared" si="315"/>
        <v>19465</v>
      </c>
      <c r="AC1802" s="15">
        <f t="shared" si="316"/>
        <v>19465</v>
      </c>
    </row>
    <row r="1803" spans="1:29" x14ac:dyDescent="0.25">
      <c r="A1803" s="16" t="s">
        <v>5806</v>
      </c>
      <c r="B1803" s="17"/>
      <c r="C1803" s="18"/>
      <c r="D1803" s="16" t="s">
        <v>5807</v>
      </c>
      <c r="E1803" s="16" t="s">
        <v>1838</v>
      </c>
      <c r="F1803" s="18" t="s">
        <v>34</v>
      </c>
      <c r="G1803" s="18">
        <v>1</v>
      </c>
      <c r="H1803" s="16" t="s">
        <v>44</v>
      </c>
      <c r="I1803" s="16" t="s">
        <v>5808</v>
      </c>
      <c r="J1803" s="16" t="s">
        <v>17</v>
      </c>
      <c r="K1803" s="18">
        <v>0</v>
      </c>
      <c r="L1803" s="18">
        <v>0</v>
      </c>
      <c r="M1803" s="16" t="s">
        <v>55</v>
      </c>
      <c r="N1803" s="16" t="s">
        <v>109</v>
      </c>
      <c r="O1803" s="16" t="s">
        <v>316</v>
      </c>
      <c r="P1803" s="19" t="s">
        <v>21</v>
      </c>
      <c r="Q1803">
        <v>1</v>
      </c>
      <c r="R1803" s="8">
        <f t="shared" si="309"/>
        <v>7067</v>
      </c>
      <c r="S1803" s="8">
        <f t="shared" si="317"/>
        <v>7067</v>
      </c>
      <c r="T1803" s="6">
        <f t="shared" si="310"/>
        <v>0</v>
      </c>
      <c r="U1803" s="9">
        <f t="shared" si="311"/>
        <v>7067</v>
      </c>
      <c r="V1803" s="9">
        <f t="shared" si="312"/>
        <v>7067</v>
      </c>
      <c r="W1803" s="9">
        <f t="shared" si="313"/>
        <v>7067</v>
      </c>
      <c r="X1803" s="7">
        <v>25</v>
      </c>
      <c r="Y1803" s="14">
        <v>25</v>
      </c>
      <c r="Z1803" s="14">
        <v>25</v>
      </c>
      <c r="AA1803" s="9">
        <f t="shared" si="314"/>
        <v>8833.75</v>
      </c>
      <c r="AB1803" s="9">
        <f t="shared" si="315"/>
        <v>8833.75</v>
      </c>
      <c r="AC1803" s="15">
        <f t="shared" si="316"/>
        <v>8833.75</v>
      </c>
    </row>
    <row r="1804" spans="1:29" x14ac:dyDescent="0.25">
      <c r="A1804" s="16" t="s">
        <v>5809</v>
      </c>
      <c r="B1804" s="17"/>
      <c r="C1804" s="18"/>
      <c r="D1804" s="16" t="s">
        <v>5810</v>
      </c>
      <c r="E1804" s="16" t="s">
        <v>3230</v>
      </c>
      <c r="F1804" s="18" t="s">
        <v>34</v>
      </c>
      <c r="G1804" s="18">
        <v>1</v>
      </c>
      <c r="H1804" s="16" t="s">
        <v>44</v>
      </c>
      <c r="I1804" s="16" t="s">
        <v>5465</v>
      </c>
      <c r="J1804" s="16" t="s">
        <v>205</v>
      </c>
      <c r="K1804" s="18">
        <v>0</v>
      </c>
      <c r="L1804" s="18">
        <v>0</v>
      </c>
      <c r="M1804" s="16" t="s">
        <v>55</v>
      </c>
      <c r="N1804" s="16" t="s">
        <v>3232</v>
      </c>
      <c r="O1804" s="16" t="s">
        <v>3233</v>
      </c>
      <c r="P1804" s="19" t="s">
        <v>21</v>
      </c>
      <c r="Q1804">
        <v>1</v>
      </c>
      <c r="R1804" s="8">
        <f t="shared" si="309"/>
        <v>4278</v>
      </c>
      <c r="S1804" s="8">
        <f t="shared" si="317"/>
        <v>4278</v>
      </c>
      <c r="T1804" s="6">
        <f t="shared" si="310"/>
        <v>19</v>
      </c>
      <c r="U1804" s="9">
        <f t="shared" si="311"/>
        <v>5090.82</v>
      </c>
      <c r="V1804" s="9">
        <f t="shared" si="312"/>
        <v>5090.82</v>
      </c>
      <c r="W1804" s="9">
        <f t="shared" si="313"/>
        <v>5090.82</v>
      </c>
      <c r="X1804" s="7">
        <v>25</v>
      </c>
      <c r="Y1804" s="14">
        <v>25</v>
      </c>
      <c r="Z1804" s="14">
        <v>25</v>
      </c>
      <c r="AA1804" s="9">
        <f t="shared" si="314"/>
        <v>6363.5249999999996</v>
      </c>
      <c r="AB1804" s="9">
        <f t="shared" si="315"/>
        <v>6363.5249999999996</v>
      </c>
      <c r="AC1804" s="15">
        <f t="shared" si="316"/>
        <v>6363.5249999999996</v>
      </c>
    </row>
    <row r="1805" spans="1:29" x14ac:dyDescent="0.25">
      <c r="A1805" s="16" t="s">
        <v>5811</v>
      </c>
      <c r="B1805" s="17"/>
      <c r="C1805" s="18"/>
      <c r="D1805" s="16" t="s">
        <v>5812</v>
      </c>
      <c r="E1805" s="16" t="s">
        <v>3230</v>
      </c>
      <c r="F1805" s="18" t="s">
        <v>34</v>
      </c>
      <c r="G1805" s="18">
        <v>1</v>
      </c>
      <c r="H1805" s="16" t="s">
        <v>44</v>
      </c>
      <c r="I1805" s="16" t="s">
        <v>5465</v>
      </c>
      <c r="J1805" s="16" t="s">
        <v>205</v>
      </c>
      <c r="K1805" s="18">
        <v>0</v>
      </c>
      <c r="L1805" s="18">
        <v>0</v>
      </c>
      <c r="M1805" s="16" t="s">
        <v>55</v>
      </c>
      <c r="N1805" s="16" t="s">
        <v>3232</v>
      </c>
      <c r="O1805" s="16" t="s">
        <v>3233</v>
      </c>
      <c r="P1805" s="19" t="s">
        <v>21</v>
      </c>
      <c r="Q1805">
        <v>1</v>
      </c>
      <c r="R1805" s="8">
        <f t="shared" si="309"/>
        <v>4278</v>
      </c>
      <c r="S1805" s="8">
        <f t="shared" si="317"/>
        <v>4278</v>
      </c>
      <c r="T1805" s="6">
        <f t="shared" si="310"/>
        <v>19</v>
      </c>
      <c r="U1805" s="9">
        <f t="shared" si="311"/>
        <v>5090.82</v>
      </c>
      <c r="V1805" s="9">
        <f t="shared" si="312"/>
        <v>5090.82</v>
      </c>
      <c r="W1805" s="9">
        <f t="shared" si="313"/>
        <v>5090.82</v>
      </c>
      <c r="X1805" s="7">
        <v>25</v>
      </c>
      <c r="Y1805" s="14">
        <v>25</v>
      </c>
      <c r="Z1805" s="14">
        <v>25</v>
      </c>
      <c r="AA1805" s="9">
        <f t="shared" si="314"/>
        <v>6363.5249999999996</v>
      </c>
      <c r="AB1805" s="9">
        <f t="shared" si="315"/>
        <v>6363.5249999999996</v>
      </c>
      <c r="AC1805" s="15">
        <f t="shared" si="316"/>
        <v>6363.5249999999996</v>
      </c>
    </row>
    <row r="1806" spans="1:29" x14ac:dyDescent="0.25">
      <c r="A1806" s="16" t="s">
        <v>5813</v>
      </c>
      <c r="B1806" s="17"/>
      <c r="C1806" s="18"/>
      <c r="D1806" s="16" t="s">
        <v>5814</v>
      </c>
      <c r="E1806" s="16" t="s">
        <v>3230</v>
      </c>
      <c r="F1806" s="18" t="s">
        <v>34</v>
      </c>
      <c r="G1806" s="18">
        <v>1</v>
      </c>
      <c r="H1806" s="16" t="s">
        <v>44</v>
      </c>
      <c r="I1806" s="16" t="s">
        <v>5465</v>
      </c>
      <c r="J1806" s="16" t="s">
        <v>205</v>
      </c>
      <c r="K1806" s="18">
        <v>0</v>
      </c>
      <c r="L1806" s="18">
        <v>0</v>
      </c>
      <c r="M1806" s="16" t="s">
        <v>55</v>
      </c>
      <c r="N1806" s="16" t="s">
        <v>3232</v>
      </c>
      <c r="O1806" s="16" t="s">
        <v>3233</v>
      </c>
      <c r="P1806" s="19" t="s">
        <v>21</v>
      </c>
      <c r="Q1806">
        <v>1</v>
      </c>
      <c r="R1806" s="8">
        <f t="shared" si="309"/>
        <v>4278</v>
      </c>
      <c r="S1806" s="8">
        <f t="shared" si="317"/>
        <v>4278</v>
      </c>
      <c r="T1806" s="6">
        <f t="shared" si="310"/>
        <v>19</v>
      </c>
      <c r="U1806" s="9">
        <f t="shared" si="311"/>
        <v>5090.82</v>
      </c>
      <c r="V1806" s="9">
        <f t="shared" si="312"/>
        <v>5090.82</v>
      </c>
      <c r="W1806" s="9">
        <f t="shared" si="313"/>
        <v>5090.82</v>
      </c>
      <c r="X1806" s="7">
        <v>25</v>
      </c>
      <c r="Y1806" s="14">
        <v>25</v>
      </c>
      <c r="Z1806" s="14">
        <v>25</v>
      </c>
      <c r="AA1806" s="9">
        <f t="shared" si="314"/>
        <v>6363.5249999999996</v>
      </c>
      <c r="AB1806" s="9">
        <f t="shared" si="315"/>
        <v>6363.5249999999996</v>
      </c>
      <c r="AC1806" s="15">
        <f t="shared" si="316"/>
        <v>6363.5249999999996</v>
      </c>
    </row>
    <row r="1807" spans="1:29" x14ac:dyDescent="0.25">
      <c r="A1807" s="16" t="s">
        <v>5815</v>
      </c>
      <c r="B1807" s="17"/>
      <c r="C1807" s="18"/>
      <c r="D1807" s="16" t="s">
        <v>5816</v>
      </c>
      <c r="E1807" s="16" t="s">
        <v>3230</v>
      </c>
      <c r="F1807" s="18" t="s">
        <v>34</v>
      </c>
      <c r="G1807" s="18">
        <v>1</v>
      </c>
      <c r="H1807" s="16" t="s">
        <v>44</v>
      </c>
      <c r="I1807" s="16" t="s">
        <v>5465</v>
      </c>
      <c r="J1807" s="16" t="s">
        <v>205</v>
      </c>
      <c r="K1807" s="18">
        <v>0</v>
      </c>
      <c r="L1807" s="18">
        <v>0</v>
      </c>
      <c r="M1807" s="16" t="s">
        <v>55</v>
      </c>
      <c r="N1807" s="16" t="s">
        <v>3232</v>
      </c>
      <c r="O1807" s="16" t="s">
        <v>3233</v>
      </c>
      <c r="P1807" s="19" t="s">
        <v>21</v>
      </c>
      <c r="Q1807">
        <v>1</v>
      </c>
      <c r="R1807" s="8">
        <f t="shared" si="309"/>
        <v>4278</v>
      </c>
      <c r="S1807" s="8">
        <f t="shared" si="317"/>
        <v>4278</v>
      </c>
      <c r="T1807" s="6">
        <f t="shared" si="310"/>
        <v>19</v>
      </c>
      <c r="U1807" s="9">
        <f t="shared" si="311"/>
        <v>5090.82</v>
      </c>
      <c r="V1807" s="9">
        <f t="shared" si="312"/>
        <v>5090.82</v>
      </c>
      <c r="W1807" s="9">
        <f t="shared" si="313"/>
        <v>5090.82</v>
      </c>
      <c r="X1807" s="7">
        <v>25</v>
      </c>
      <c r="Y1807" s="14">
        <v>25</v>
      </c>
      <c r="Z1807" s="14">
        <v>25</v>
      </c>
      <c r="AA1807" s="9">
        <f t="shared" si="314"/>
        <v>6363.5249999999996</v>
      </c>
      <c r="AB1807" s="9">
        <f t="shared" si="315"/>
        <v>6363.5249999999996</v>
      </c>
      <c r="AC1807" s="15">
        <f t="shared" si="316"/>
        <v>6363.5249999999996</v>
      </c>
    </row>
    <row r="1808" spans="1:29" x14ac:dyDescent="0.25">
      <c r="A1808" s="16" t="s">
        <v>5817</v>
      </c>
      <c r="B1808" s="17"/>
      <c r="C1808" s="18"/>
      <c r="D1808" s="16" t="s">
        <v>5818</v>
      </c>
      <c r="E1808" s="16" t="s">
        <v>2589</v>
      </c>
      <c r="F1808" s="18" t="s">
        <v>34</v>
      </c>
      <c r="G1808" s="18">
        <v>1</v>
      </c>
      <c r="H1808" s="16" t="s">
        <v>44</v>
      </c>
      <c r="I1808" s="16" t="s">
        <v>5819</v>
      </c>
      <c r="J1808" s="16" t="s">
        <v>205</v>
      </c>
      <c r="K1808" s="18">
        <v>0</v>
      </c>
      <c r="L1808" s="18">
        <v>0</v>
      </c>
      <c r="M1808" s="16" t="s">
        <v>55</v>
      </c>
      <c r="N1808" s="16" t="s">
        <v>1713</v>
      </c>
      <c r="O1808" s="16" t="s">
        <v>2998</v>
      </c>
      <c r="P1808" s="19" t="s">
        <v>21</v>
      </c>
      <c r="Q1808">
        <v>1</v>
      </c>
      <c r="R1808" s="8">
        <f t="shared" si="309"/>
        <v>24221</v>
      </c>
      <c r="S1808" s="8">
        <f t="shared" si="317"/>
        <v>24221</v>
      </c>
      <c r="T1808" s="6">
        <f t="shared" si="310"/>
        <v>19</v>
      </c>
      <c r="U1808" s="9">
        <f t="shared" si="311"/>
        <v>28822.989999999998</v>
      </c>
      <c r="V1808" s="9">
        <f t="shared" si="312"/>
        <v>28822.989999999998</v>
      </c>
      <c r="W1808" s="9">
        <f t="shared" si="313"/>
        <v>28822.989999999998</v>
      </c>
      <c r="X1808" s="7">
        <v>25</v>
      </c>
      <c r="Y1808" s="14">
        <v>25</v>
      </c>
      <c r="Z1808" s="14">
        <v>25</v>
      </c>
      <c r="AA1808" s="9">
        <f t="shared" si="314"/>
        <v>36028.737499999996</v>
      </c>
      <c r="AB1808" s="9">
        <f t="shared" si="315"/>
        <v>36028.737499999996</v>
      </c>
      <c r="AC1808" s="15">
        <f t="shared" si="316"/>
        <v>36028.737499999996</v>
      </c>
    </row>
    <row r="1809" spans="1:29" x14ac:dyDescent="0.25">
      <c r="A1809" s="16" t="s">
        <v>5820</v>
      </c>
      <c r="B1809" s="17"/>
      <c r="C1809" s="18"/>
      <c r="D1809" s="16" t="s">
        <v>5821</v>
      </c>
      <c r="E1809" s="16" t="s">
        <v>2773</v>
      </c>
      <c r="F1809" s="18" t="s">
        <v>34</v>
      </c>
      <c r="G1809" s="18">
        <v>1</v>
      </c>
      <c r="H1809" s="16" t="s">
        <v>44</v>
      </c>
      <c r="I1809" s="16" t="s">
        <v>5822</v>
      </c>
      <c r="J1809" s="16" t="s">
        <v>205</v>
      </c>
      <c r="K1809" s="18">
        <v>0</v>
      </c>
      <c r="L1809" s="18">
        <v>0</v>
      </c>
      <c r="M1809" s="16" t="s">
        <v>55</v>
      </c>
      <c r="N1809" s="16" t="s">
        <v>2727</v>
      </c>
      <c r="O1809" s="16" t="s">
        <v>2728</v>
      </c>
      <c r="P1809" s="19" t="s">
        <v>21</v>
      </c>
      <c r="Q1809">
        <v>1</v>
      </c>
      <c r="R1809" s="8">
        <f t="shared" si="309"/>
        <v>23177</v>
      </c>
      <c r="S1809" s="8">
        <f t="shared" si="317"/>
        <v>23177</v>
      </c>
      <c r="T1809" s="6">
        <f t="shared" si="310"/>
        <v>19</v>
      </c>
      <c r="U1809" s="9">
        <f t="shared" si="311"/>
        <v>27580.63</v>
      </c>
      <c r="V1809" s="9">
        <f t="shared" si="312"/>
        <v>27580.63</v>
      </c>
      <c r="W1809" s="9">
        <f t="shared" si="313"/>
        <v>27580.63</v>
      </c>
      <c r="X1809" s="7">
        <v>25</v>
      </c>
      <c r="Y1809" s="14">
        <v>25</v>
      </c>
      <c r="Z1809" s="14">
        <v>25</v>
      </c>
      <c r="AA1809" s="9">
        <f t="shared" si="314"/>
        <v>34475.787499999999</v>
      </c>
      <c r="AB1809" s="9">
        <f t="shared" si="315"/>
        <v>34475.787499999999</v>
      </c>
      <c r="AC1809" s="15">
        <f t="shared" si="316"/>
        <v>34475.787499999999</v>
      </c>
    </row>
    <row r="1810" spans="1:29" x14ac:dyDescent="0.25">
      <c r="A1810" s="16" t="s">
        <v>5823</v>
      </c>
      <c r="B1810" s="17"/>
      <c r="C1810" s="18"/>
      <c r="D1810" s="16" t="s">
        <v>5824</v>
      </c>
      <c r="E1810" s="16" t="s">
        <v>3835</v>
      </c>
      <c r="F1810" s="18" t="s">
        <v>34</v>
      </c>
      <c r="G1810" s="18">
        <v>1</v>
      </c>
      <c r="H1810" s="16" t="s">
        <v>44</v>
      </c>
      <c r="I1810" s="16" t="s">
        <v>5825</v>
      </c>
      <c r="J1810" s="16" t="s">
        <v>205</v>
      </c>
      <c r="K1810" s="18">
        <v>0</v>
      </c>
      <c r="L1810" s="18">
        <v>0</v>
      </c>
      <c r="M1810" s="16" t="s">
        <v>55</v>
      </c>
      <c r="N1810" s="16" t="s">
        <v>1713</v>
      </c>
      <c r="O1810" s="16" t="s">
        <v>2629</v>
      </c>
      <c r="P1810" s="19" t="s">
        <v>21</v>
      </c>
      <c r="Q1810">
        <v>1</v>
      </c>
      <c r="R1810" s="8">
        <f t="shared" si="309"/>
        <v>12935</v>
      </c>
      <c r="S1810" s="8">
        <f t="shared" si="317"/>
        <v>12935</v>
      </c>
      <c r="T1810" s="6">
        <f t="shared" si="310"/>
        <v>19</v>
      </c>
      <c r="U1810" s="9">
        <f t="shared" si="311"/>
        <v>15392.65</v>
      </c>
      <c r="V1810" s="9">
        <f t="shared" si="312"/>
        <v>15392.65</v>
      </c>
      <c r="W1810" s="9">
        <f t="shared" si="313"/>
        <v>15392.65</v>
      </c>
      <c r="X1810" s="7">
        <v>25</v>
      </c>
      <c r="Y1810" s="14">
        <v>25</v>
      </c>
      <c r="Z1810" s="14">
        <v>25</v>
      </c>
      <c r="AA1810" s="9">
        <f t="shared" si="314"/>
        <v>19240.8125</v>
      </c>
      <c r="AB1810" s="9">
        <f t="shared" si="315"/>
        <v>19240.8125</v>
      </c>
      <c r="AC1810" s="15">
        <f t="shared" si="316"/>
        <v>19240.8125</v>
      </c>
    </row>
    <row r="1811" spans="1:29" x14ac:dyDescent="0.25">
      <c r="A1811" s="16" t="s">
        <v>5826</v>
      </c>
      <c r="B1811" s="17"/>
      <c r="C1811" s="18"/>
      <c r="D1811" s="16" t="s">
        <v>5827</v>
      </c>
      <c r="E1811" s="16" t="s">
        <v>3835</v>
      </c>
      <c r="F1811" s="18" t="s">
        <v>34</v>
      </c>
      <c r="G1811" s="18">
        <v>1</v>
      </c>
      <c r="H1811" s="16" t="s">
        <v>44</v>
      </c>
      <c r="I1811" s="16" t="s">
        <v>5828</v>
      </c>
      <c r="J1811" s="16" t="s">
        <v>205</v>
      </c>
      <c r="K1811" s="18">
        <v>0</v>
      </c>
      <c r="L1811" s="18">
        <v>0</v>
      </c>
      <c r="M1811" s="16" t="s">
        <v>55</v>
      </c>
      <c r="N1811" s="16" t="s">
        <v>1713</v>
      </c>
      <c r="O1811" s="16" t="s">
        <v>2629</v>
      </c>
      <c r="P1811" s="19" t="s">
        <v>21</v>
      </c>
      <c r="Q1811">
        <v>1</v>
      </c>
      <c r="R1811" s="8">
        <f t="shared" si="309"/>
        <v>13554</v>
      </c>
      <c r="S1811" s="8">
        <f t="shared" si="317"/>
        <v>13554</v>
      </c>
      <c r="T1811" s="6">
        <f t="shared" si="310"/>
        <v>19</v>
      </c>
      <c r="U1811" s="9">
        <f t="shared" si="311"/>
        <v>16129.26</v>
      </c>
      <c r="V1811" s="9">
        <f t="shared" si="312"/>
        <v>16129.26</v>
      </c>
      <c r="W1811" s="9">
        <f t="shared" si="313"/>
        <v>16129.26</v>
      </c>
      <c r="X1811" s="7">
        <v>25</v>
      </c>
      <c r="Y1811" s="14">
        <v>25</v>
      </c>
      <c r="Z1811" s="14">
        <v>25</v>
      </c>
      <c r="AA1811" s="9">
        <f t="shared" si="314"/>
        <v>20161.575000000001</v>
      </c>
      <c r="AB1811" s="9">
        <f t="shared" si="315"/>
        <v>20161.575000000001</v>
      </c>
      <c r="AC1811" s="15">
        <f t="shared" si="316"/>
        <v>20161.575000000001</v>
      </c>
    </row>
    <row r="1812" spans="1:29" x14ac:dyDescent="0.25">
      <c r="A1812" s="16" t="s">
        <v>5829</v>
      </c>
      <c r="B1812" s="17"/>
      <c r="C1812" s="18"/>
      <c r="D1812" s="16" t="s">
        <v>5830</v>
      </c>
      <c r="E1812" s="16" t="s">
        <v>3835</v>
      </c>
      <c r="F1812" s="18" t="s">
        <v>34</v>
      </c>
      <c r="G1812" s="18">
        <v>1</v>
      </c>
      <c r="H1812" s="16" t="s">
        <v>44</v>
      </c>
      <c r="I1812" s="16" t="s">
        <v>5828</v>
      </c>
      <c r="J1812" s="16" t="s">
        <v>205</v>
      </c>
      <c r="K1812" s="18">
        <v>0</v>
      </c>
      <c r="L1812" s="18">
        <v>0</v>
      </c>
      <c r="M1812" s="16" t="s">
        <v>55</v>
      </c>
      <c r="N1812" s="16" t="s">
        <v>1713</v>
      </c>
      <c r="O1812" s="16" t="s">
        <v>2629</v>
      </c>
      <c r="P1812" s="19" t="s">
        <v>21</v>
      </c>
      <c r="Q1812">
        <v>1</v>
      </c>
      <c r="R1812" s="8">
        <f t="shared" si="309"/>
        <v>13554</v>
      </c>
      <c r="S1812" s="8">
        <f t="shared" si="317"/>
        <v>13554</v>
      </c>
      <c r="T1812" s="6">
        <f t="shared" si="310"/>
        <v>19</v>
      </c>
      <c r="U1812" s="9">
        <f t="shared" si="311"/>
        <v>16129.26</v>
      </c>
      <c r="V1812" s="9">
        <f t="shared" si="312"/>
        <v>16129.26</v>
      </c>
      <c r="W1812" s="9">
        <f t="shared" si="313"/>
        <v>16129.26</v>
      </c>
      <c r="X1812" s="7">
        <v>25</v>
      </c>
      <c r="Y1812" s="14">
        <v>25</v>
      </c>
      <c r="Z1812" s="14">
        <v>25</v>
      </c>
      <c r="AA1812" s="9">
        <f t="shared" si="314"/>
        <v>20161.575000000001</v>
      </c>
      <c r="AB1812" s="9">
        <f t="shared" si="315"/>
        <v>20161.575000000001</v>
      </c>
      <c r="AC1812" s="15">
        <f t="shared" si="316"/>
        <v>20161.575000000001</v>
      </c>
    </row>
    <row r="1813" spans="1:29" x14ac:dyDescent="0.25">
      <c r="A1813" s="16" t="s">
        <v>5831</v>
      </c>
      <c r="B1813" s="17"/>
      <c r="C1813" s="18"/>
      <c r="D1813" s="16" t="s">
        <v>5832</v>
      </c>
      <c r="E1813" s="16" t="s">
        <v>3835</v>
      </c>
      <c r="F1813" s="18" t="s">
        <v>34</v>
      </c>
      <c r="G1813" s="18">
        <v>1</v>
      </c>
      <c r="H1813" s="16" t="s">
        <v>44</v>
      </c>
      <c r="I1813" s="16" t="s">
        <v>5828</v>
      </c>
      <c r="J1813" s="16" t="s">
        <v>205</v>
      </c>
      <c r="K1813" s="18">
        <v>0</v>
      </c>
      <c r="L1813" s="18">
        <v>0</v>
      </c>
      <c r="M1813" s="16" t="s">
        <v>55</v>
      </c>
      <c r="N1813" s="16" t="s">
        <v>1713</v>
      </c>
      <c r="O1813" s="16" t="s">
        <v>2629</v>
      </c>
      <c r="P1813" s="19" t="s">
        <v>21</v>
      </c>
      <c r="Q1813">
        <v>1</v>
      </c>
      <c r="R1813" s="8">
        <f t="shared" si="309"/>
        <v>13554</v>
      </c>
      <c r="S1813" s="8">
        <f t="shared" si="317"/>
        <v>13554</v>
      </c>
      <c r="T1813" s="6">
        <f t="shared" si="310"/>
        <v>19</v>
      </c>
      <c r="U1813" s="9">
        <f t="shared" si="311"/>
        <v>16129.26</v>
      </c>
      <c r="V1813" s="9">
        <f t="shared" si="312"/>
        <v>16129.26</v>
      </c>
      <c r="W1813" s="9">
        <f t="shared" si="313"/>
        <v>16129.26</v>
      </c>
      <c r="X1813" s="7">
        <v>25</v>
      </c>
      <c r="Y1813" s="14">
        <v>25</v>
      </c>
      <c r="Z1813" s="14">
        <v>25</v>
      </c>
      <c r="AA1813" s="9">
        <f t="shared" si="314"/>
        <v>20161.575000000001</v>
      </c>
      <c r="AB1813" s="9">
        <f t="shared" si="315"/>
        <v>20161.575000000001</v>
      </c>
      <c r="AC1813" s="15">
        <f t="shared" si="316"/>
        <v>20161.575000000001</v>
      </c>
    </row>
    <row r="1814" spans="1:29" x14ac:dyDescent="0.25">
      <c r="A1814" s="16" t="s">
        <v>5833</v>
      </c>
      <c r="B1814" s="17"/>
      <c r="C1814" s="18"/>
      <c r="D1814" s="16" t="s">
        <v>5834</v>
      </c>
      <c r="E1814" s="16" t="s">
        <v>3835</v>
      </c>
      <c r="F1814" s="18" t="s">
        <v>34</v>
      </c>
      <c r="G1814" s="18">
        <v>1</v>
      </c>
      <c r="H1814" s="16" t="s">
        <v>44</v>
      </c>
      <c r="I1814" s="16" t="s">
        <v>5828</v>
      </c>
      <c r="J1814" s="16" t="s">
        <v>205</v>
      </c>
      <c r="K1814" s="18">
        <v>0</v>
      </c>
      <c r="L1814" s="18">
        <v>0</v>
      </c>
      <c r="M1814" s="16" t="s">
        <v>55</v>
      </c>
      <c r="N1814" s="16" t="s">
        <v>1713</v>
      </c>
      <c r="O1814" s="16" t="s">
        <v>2629</v>
      </c>
      <c r="P1814" s="19" t="s">
        <v>21</v>
      </c>
      <c r="Q1814">
        <v>1</v>
      </c>
      <c r="R1814" s="8">
        <f t="shared" si="309"/>
        <v>13554</v>
      </c>
      <c r="S1814" s="8">
        <f t="shared" si="317"/>
        <v>13554</v>
      </c>
      <c r="T1814" s="6">
        <f t="shared" si="310"/>
        <v>19</v>
      </c>
      <c r="U1814" s="9">
        <f t="shared" si="311"/>
        <v>16129.26</v>
      </c>
      <c r="V1814" s="9">
        <f t="shared" si="312"/>
        <v>16129.26</v>
      </c>
      <c r="W1814" s="9">
        <f t="shared" si="313"/>
        <v>16129.26</v>
      </c>
      <c r="X1814" s="7">
        <v>25</v>
      </c>
      <c r="Y1814" s="14">
        <v>25</v>
      </c>
      <c r="Z1814" s="14">
        <v>25</v>
      </c>
      <c r="AA1814" s="9">
        <f t="shared" si="314"/>
        <v>20161.575000000001</v>
      </c>
      <c r="AB1814" s="9">
        <f t="shared" si="315"/>
        <v>20161.575000000001</v>
      </c>
      <c r="AC1814" s="15">
        <f t="shared" si="316"/>
        <v>20161.575000000001</v>
      </c>
    </row>
    <row r="1815" spans="1:29" x14ac:dyDescent="0.25">
      <c r="A1815" s="16" t="s">
        <v>5835</v>
      </c>
      <c r="B1815" s="17"/>
      <c r="C1815" s="18"/>
      <c r="D1815" s="16" t="s">
        <v>5836</v>
      </c>
      <c r="E1815" s="16" t="s">
        <v>3835</v>
      </c>
      <c r="F1815" s="18" t="s">
        <v>34</v>
      </c>
      <c r="G1815" s="18">
        <v>1</v>
      </c>
      <c r="H1815" s="16" t="s">
        <v>44</v>
      </c>
      <c r="I1815" s="16" t="s">
        <v>5837</v>
      </c>
      <c r="J1815" s="16" t="s">
        <v>205</v>
      </c>
      <c r="K1815" s="18">
        <v>0</v>
      </c>
      <c r="L1815" s="18">
        <v>0</v>
      </c>
      <c r="M1815" s="16" t="s">
        <v>55</v>
      </c>
      <c r="N1815" s="16" t="s">
        <v>1713</v>
      </c>
      <c r="O1815" s="16" t="s">
        <v>2629</v>
      </c>
      <c r="P1815" s="19" t="s">
        <v>21</v>
      </c>
      <c r="Q1815">
        <v>1</v>
      </c>
      <c r="R1815" s="8">
        <f t="shared" si="309"/>
        <v>11750</v>
      </c>
      <c r="S1815" s="8">
        <f t="shared" si="317"/>
        <v>11750</v>
      </c>
      <c r="T1815" s="6">
        <f t="shared" si="310"/>
        <v>19</v>
      </c>
      <c r="U1815" s="9">
        <f t="shared" si="311"/>
        <v>13982.5</v>
      </c>
      <c r="V1815" s="9">
        <f t="shared" si="312"/>
        <v>13982.5</v>
      </c>
      <c r="W1815" s="9">
        <f t="shared" si="313"/>
        <v>13982.5</v>
      </c>
      <c r="X1815" s="7">
        <v>25</v>
      </c>
      <c r="Y1815" s="14">
        <v>25</v>
      </c>
      <c r="Z1815" s="14">
        <v>25</v>
      </c>
      <c r="AA1815" s="9">
        <f t="shared" si="314"/>
        <v>17478.125</v>
      </c>
      <c r="AB1815" s="9">
        <f t="shared" si="315"/>
        <v>17478.125</v>
      </c>
      <c r="AC1815" s="15">
        <f t="shared" si="316"/>
        <v>17478.125</v>
      </c>
    </row>
    <row r="1816" spans="1:29" x14ac:dyDescent="0.25">
      <c r="A1816" s="16" t="s">
        <v>5838</v>
      </c>
      <c r="B1816" s="17"/>
      <c r="C1816" s="18"/>
      <c r="D1816" s="16" t="s">
        <v>5839</v>
      </c>
      <c r="E1816" s="16" t="s">
        <v>3835</v>
      </c>
      <c r="F1816" s="18" t="s">
        <v>34</v>
      </c>
      <c r="G1816" s="18">
        <v>1</v>
      </c>
      <c r="H1816" s="16" t="s">
        <v>44</v>
      </c>
      <c r="I1816" s="16" t="s">
        <v>5828</v>
      </c>
      <c r="J1816" s="16" t="s">
        <v>205</v>
      </c>
      <c r="K1816" s="18">
        <v>0</v>
      </c>
      <c r="L1816" s="18">
        <v>0</v>
      </c>
      <c r="M1816" s="16" t="s">
        <v>55</v>
      </c>
      <c r="N1816" s="16" t="s">
        <v>1713</v>
      </c>
      <c r="O1816" s="16" t="s">
        <v>2629</v>
      </c>
      <c r="P1816" s="19" t="s">
        <v>21</v>
      </c>
      <c r="Q1816">
        <v>1</v>
      </c>
      <c r="R1816" s="8">
        <f t="shared" si="309"/>
        <v>13554</v>
      </c>
      <c r="S1816" s="8">
        <f t="shared" si="317"/>
        <v>13554</v>
      </c>
      <c r="T1816" s="6">
        <f t="shared" si="310"/>
        <v>19</v>
      </c>
      <c r="U1816" s="9">
        <f t="shared" si="311"/>
        <v>16129.26</v>
      </c>
      <c r="V1816" s="9">
        <f t="shared" si="312"/>
        <v>16129.26</v>
      </c>
      <c r="W1816" s="9">
        <f t="shared" si="313"/>
        <v>16129.26</v>
      </c>
      <c r="X1816" s="7">
        <v>25</v>
      </c>
      <c r="Y1816" s="14">
        <v>25</v>
      </c>
      <c r="Z1816" s="14">
        <v>25</v>
      </c>
      <c r="AA1816" s="9">
        <f t="shared" si="314"/>
        <v>20161.575000000001</v>
      </c>
      <c r="AB1816" s="9">
        <f t="shared" si="315"/>
        <v>20161.575000000001</v>
      </c>
      <c r="AC1816" s="15">
        <f t="shared" si="316"/>
        <v>20161.575000000001</v>
      </c>
    </row>
    <row r="1817" spans="1:29" x14ac:dyDescent="0.25">
      <c r="A1817" s="16" t="s">
        <v>5840</v>
      </c>
      <c r="B1817" s="17"/>
      <c r="C1817" s="18"/>
      <c r="D1817" s="16" t="s">
        <v>5841</v>
      </c>
      <c r="E1817" s="16" t="s">
        <v>3835</v>
      </c>
      <c r="F1817" s="18" t="s">
        <v>34</v>
      </c>
      <c r="G1817" s="18">
        <v>1</v>
      </c>
      <c r="H1817" s="16" t="s">
        <v>44</v>
      </c>
      <c r="I1817" s="16" t="s">
        <v>5828</v>
      </c>
      <c r="J1817" s="16" t="s">
        <v>205</v>
      </c>
      <c r="K1817" s="18">
        <v>0</v>
      </c>
      <c r="L1817" s="18">
        <v>0</v>
      </c>
      <c r="M1817" s="16" t="s">
        <v>55</v>
      </c>
      <c r="N1817" s="16" t="s">
        <v>1713</v>
      </c>
      <c r="O1817" s="16" t="s">
        <v>2629</v>
      </c>
      <c r="P1817" s="19" t="s">
        <v>21</v>
      </c>
      <c r="Q1817">
        <v>1</v>
      </c>
      <c r="R1817" s="8">
        <f t="shared" si="309"/>
        <v>13554</v>
      </c>
      <c r="S1817" s="8">
        <f t="shared" si="317"/>
        <v>13554</v>
      </c>
      <c r="T1817" s="6">
        <f t="shared" si="310"/>
        <v>19</v>
      </c>
      <c r="U1817" s="9">
        <f t="shared" si="311"/>
        <v>16129.26</v>
      </c>
      <c r="V1817" s="9">
        <f t="shared" si="312"/>
        <v>16129.26</v>
      </c>
      <c r="W1817" s="9">
        <f t="shared" si="313"/>
        <v>16129.26</v>
      </c>
      <c r="X1817" s="7">
        <v>25</v>
      </c>
      <c r="Y1817" s="14">
        <v>25</v>
      </c>
      <c r="Z1817" s="14">
        <v>25</v>
      </c>
      <c r="AA1817" s="9">
        <f t="shared" si="314"/>
        <v>20161.575000000001</v>
      </c>
      <c r="AB1817" s="9">
        <f t="shared" si="315"/>
        <v>20161.575000000001</v>
      </c>
      <c r="AC1817" s="15">
        <f t="shared" si="316"/>
        <v>20161.575000000001</v>
      </c>
    </row>
    <row r="1818" spans="1:29" x14ac:dyDescent="0.25">
      <c r="A1818" s="16" t="s">
        <v>5842</v>
      </c>
      <c r="B1818" s="17"/>
      <c r="C1818" s="18"/>
      <c r="D1818" s="16" t="s">
        <v>5843</v>
      </c>
      <c r="E1818" s="16" t="s">
        <v>4104</v>
      </c>
      <c r="F1818" s="18" t="s">
        <v>34</v>
      </c>
      <c r="G1818" s="18">
        <v>1</v>
      </c>
      <c r="H1818" s="16" t="s">
        <v>2080</v>
      </c>
      <c r="I1818" s="16" t="s">
        <v>5844</v>
      </c>
      <c r="J1818" s="16" t="s">
        <v>17</v>
      </c>
      <c r="K1818" s="18">
        <v>0</v>
      </c>
      <c r="L1818" s="18">
        <v>0</v>
      </c>
      <c r="M1818" s="16" t="s">
        <v>55</v>
      </c>
      <c r="N1818" s="16" t="s">
        <v>73</v>
      </c>
      <c r="O1818" s="16" t="s">
        <v>3861</v>
      </c>
      <c r="P1818" s="19" t="s">
        <v>21</v>
      </c>
      <c r="Q1818">
        <v>1</v>
      </c>
      <c r="R1818" s="8">
        <f t="shared" si="309"/>
        <v>20417</v>
      </c>
      <c r="S1818" s="8">
        <f t="shared" si="317"/>
        <v>20417</v>
      </c>
      <c r="T1818" s="6">
        <f t="shared" si="310"/>
        <v>0</v>
      </c>
      <c r="U1818" s="9">
        <f t="shared" si="311"/>
        <v>20417</v>
      </c>
      <c r="V1818" s="9">
        <f t="shared" si="312"/>
        <v>20417</v>
      </c>
      <c r="W1818" s="9">
        <f t="shared" si="313"/>
        <v>20417</v>
      </c>
      <c r="X1818" s="7">
        <v>25</v>
      </c>
      <c r="Y1818" s="14">
        <v>25</v>
      </c>
      <c r="Z1818" s="14">
        <v>25</v>
      </c>
      <c r="AA1818" s="9">
        <f t="shared" si="314"/>
        <v>25521.25</v>
      </c>
      <c r="AB1818" s="9">
        <f t="shared" si="315"/>
        <v>25521.25</v>
      </c>
      <c r="AC1818" s="15">
        <f t="shared" si="316"/>
        <v>25521.25</v>
      </c>
    </row>
    <row r="1819" spans="1:29" x14ac:dyDescent="0.25">
      <c r="A1819" s="16" t="s">
        <v>5845</v>
      </c>
      <c r="B1819" s="17"/>
      <c r="C1819" s="18"/>
      <c r="D1819" s="16" t="s">
        <v>5846</v>
      </c>
      <c r="E1819" s="16" t="s">
        <v>4104</v>
      </c>
      <c r="F1819" s="18" t="s">
        <v>34</v>
      </c>
      <c r="G1819" s="18">
        <v>1</v>
      </c>
      <c r="H1819" s="16" t="s">
        <v>2080</v>
      </c>
      <c r="I1819" s="16" t="s">
        <v>275</v>
      </c>
      <c r="J1819" s="16" t="s">
        <v>205</v>
      </c>
      <c r="K1819" s="18">
        <v>0</v>
      </c>
      <c r="L1819" s="18">
        <v>0</v>
      </c>
      <c r="M1819" s="16" t="s">
        <v>55</v>
      </c>
      <c r="N1819" s="16" t="s">
        <v>73</v>
      </c>
      <c r="O1819" s="16" t="s">
        <v>2620</v>
      </c>
      <c r="P1819" s="19" t="s">
        <v>21</v>
      </c>
      <c r="Q1819">
        <v>1</v>
      </c>
      <c r="R1819" s="8">
        <f t="shared" si="309"/>
        <v>3325</v>
      </c>
      <c r="S1819" s="8">
        <f t="shared" si="317"/>
        <v>3325</v>
      </c>
      <c r="T1819" s="6">
        <f t="shared" si="310"/>
        <v>19</v>
      </c>
      <c r="U1819" s="9">
        <f t="shared" si="311"/>
        <v>3956.75</v>
      </c>
      <c r="V1819" s="9">
        <f t="shared" si="312"/>
        <v>3956.75</v>
      </c>
      <c r="W1819" s="9">
        <f t="shared" si="313"/>
        <v>3956.75</v>
      </c>
      <c r="X1819" s="7">
        <v>25</v>
      </c>
      <c r="Y1819" s="14">
        <v>25</v>
      </c>
      <c r="Z1819" s="14">
        <v>25</v>
      </c>
      <c r="AA1819" s="9">
        <f t="shared" si="314"/>
        <v>4945.9375</v>
      </c>
      <c r="AB1819" s="9">
        <f t="shared" si="315"/>
        <v>4945.9375</v>
      </c>
      <c r="AC1819" s="15">
        <f t="shared" si="316"/>
        <v>4945.9375</v>
      </c>
    </row>
    <row r="1820" spans="1:29" x14ac:dyDescent="0.25">
      <c r="A1820" s="16" t="s">
        <v>5847</v>
      </c>
      <c r="B1820" s="17"/>
      <c r="C1820" s="18"/>
      <c r="D1820" s="16" t="s">
        <v>5848</v>
      </c>
      <c r="E1820" s="16" t="s">
        <v>575</v>
      </c>
      <c r="F1820" s="18" t="s">
        <v>34</v>
      </c>
      <c r="G1820" s="18">
        <v>1</v>
      </c>
      <c r="H1820" s="16" t="s">
        <v>44</v>
      </c>
      <c r="I1820" s="16" t="s">
        <v>5849</v>
      </c>
      <c r="J1820" s="16" t="s">
        <v>205</v>
      </c>
      <c r="K1820" s="18">
        <v>0</v>
      </c>
      <c r="L1820" s="18">
        <v>0</v>
      </c>
      <c r="M1820" s="16" t="s">
        <v>55</v>
      </c>
      <c r="N1820" s="16" t="s">
        <v>2727</v>
      </c>
      <c r="O1820" s="16" t="s">
        <v>2728</v>
      </c>
      <c r="P1820" s="19" t="s">
        <v>21</v>
      </c>
      <c r="Q1820">
        <v>1</v>
      </c>
      <c r="R1820" s="8">
        <f t="shared" si="309"/>
        <v>60669</v>
      </c>
      <c r="S1820" s="8">
        <f t="shared" si="317"/>
        <v>60669</v>
      </c>
      <c r="T1820" s="6">
        <f t="shared" si="310"/>
        <v>19</v>
      </c>
      <c r="U1820" s="9">
        <f t="shared" si="311"/>
        <v>72196.11</v>
      </c>
      <c r="V1820" s="9">
        <f t="shared" si="312"/>
        <v>72196.11</v>
      </c>
      <c r="W1820" s="9">
        <f t="shared" si="313"/>
        <v>72196.11</v>
      </c>
      <c r="X1820" s="7">
        <v>25</v>
      </c>
      <c r="Y1820" s="14">
        <v>25</v>
      </c>
      <c r="Z1820" s="14">
        <v>25</v>
      </c>
      <c r="AA1820" s="9">
        <f t="shared" si="314"/>
        <v>90245.137499999997</v>
      </c>
      <c r="AB1820" s="9">
        <f t="shared" si="315"/>
        <v>90245.137499999997</v>
      </c>
      <c r="AC1820" s="15">
        <f t="shared" si="316"/>
        <v>90245.137499999997</v>
      </c>
    </row>
    <row r="1821" spans="1:29" x14ac:dyDescent="0.25">
      <c r="A1821" s="16" t="s">
        <v>5850</v>
      </c>
      <c r="B1821" s="17"/>
      <c r="C1821" s="18"/>
      <c r="D1821" s="16" t="s">
        <v>5851</v>
      </c>
      <c r="E1821" s="16" t="s">
        <v>575</v>
      </c>
      <c r="F1821" s="18" t="s">
        <v>34</v>
      </c>
      <c r="G1821" s="18">
        <v>1</v>
      </c>
      <c r="H1821" s="16" t="s">
        <v>44</v>
      </c>
      <c r="I1821" s="16" t="s">
        <v>5849</v>
      </c>
      <c r="J1821" s="16" t="s">
        <v>205</v>
      </c>
      <c r="K1821" s="18">
        <v>0</v>
      </c>
      <c r="L1821" s="18">
        <v>0</v>
      </c>
      <c r="M1821" s="16" t="s">
        <v>55</v>
      </c>
      <c r="N1821" s="16" t="s">
        <v>2727</v>
      </c>
      <c r="O1821" s="16" t="s">
        <v>2728</v>
      </c>
      <c r="P1821" s="19" t="s">
        <v>21</v>
      </c>
      <c r="Q1821">
        <v>1</v>
      </c>
      <c r="R1821" s="8">
        <f t="shared" si="309"/>
        <v>60669</v>
      </c>
      <c r="S1821" s="8">
        <f t="shared" si="317"/>
        <v>60669</v>
      </c>
      <c r="T1821" s="6">
        <f t="shared" si="310"/>
        <v>19</v>
      </c>
      <c r="U1821" s="9">
        <f t="shared" si="311"/>
        <v>72196.11</v>
      </c>
      <c r="V1821" s="9">
        <f t="shared" si="312"/>
        <v>72196.11</v>
      </c>
      <c r="W1821" s="9">
        <f t="shared" si="313"/>
        <v>72196.11</v>
      </c>
      <c r="X1821" s="7">
        <v>25</v>
      </c>
      <c r="Y1821" s="14">
        <v>25</v>
      </c>
      <c r="Z1821" s="14">
        <v>25</v>
      </c>
      <c r="AA1821" s="9">
        <f t="shared" si="314"/>
        <v>90245.137499999997</v>
      </c>
      <c r="AB1821" s="9">
        <f t="shared" si="315"/>
        <v>90245.137499999997</v>
      </c>
      <c r="AC1821" s="15">
        <f t="shared" si="316"/>
        <v>90245.137499999997</v>
      </c>
    </row>
    <row r="1822" spans="1:29" x14ac:dyDescent="0.25">
      <c r="A1822" s="16" t="s">
        <v>5852</v>
      </c>
      <c r="B1822" s="17"/>
      <c r="C1822" s="18"/>
      <c r="D1822" s="16" t="s">
        <v>5853</v>
      </c>
      <c r="E1822" s="16" t="s">
        <v>575</v>
      </c>
      <c r="F1822" s="18" t="s">
        <v>34</v>
      </c>
      <c r="G1822" s="18">
        <v>1</v>
      </c>
      <c r="H1822" s="16" t="s">
        <v>44</v>
      </c>
      <c r="I1822" s="16" t="s">
        <v>5849</v>
      </c>
      <c r="J1822" s="16" t="s">
        <v>205</v>
      </c>
      <c r="K1822" s="18">
        <v>0</v>
      </c>
      <c r="L1822" s="18">
        <v>0</v>
      </c>
      <c r="M1822" s="16" t="s">
        <v>55</v>
      </c>
      <c r="N1822" s="16" t="s">
        <v>2727</v>
      </c>
      <c r="O1822" s="16" t="s">
        <v>2728</v>
      </c>
      <c r="P1822" s="19" t="s">
        <v>21</v>
      </c>
      <c r="Q1822">
        <v>1</v>
      </c>
      <c r="R1822" s="8">
        <f t="shared" si="309"/>
        <v>60669</v>
      </c>
      <c r="S1822" s="8">
        <f t="shared" si="317"/>
        <v>60669</v>
      </c>
      <c r="T1822" s="6">
        <f t="shared" si="310"/>
        <v>19</v>
      </c>
      <c r="U1822" s="9">
        <f t="shared" si="311"/>
        <v>72196.11</v>
      </c>
      <c r="V1822" s="9">
        <f t="shared" si="312"/>
        <v>72196.11</v>
      </c>
      <c r="W1822" s="9">
        <f t="shared" si="313"/>
        <v>72196.11</v>
      </c>
      <c r="X1822" s="7">
        <v>25</v>
      </c>
      <c r="Y1822" s="14">
        <v>25</v>
      </c>
      <c r="Z1822" s="14">
        <v>25</v>
      </c>
      <c r="AA1822" s="9">
        <f t="shared" si="314"/>
        <v>90245.137499999997</v>
      </c>
      <c r="AB1822" s="9">
        <f t="shared" si="315"/>
        <v>90245.137499999997</v>
      </c>
      <c r="AC1822" s="15">
        <f t="shared" si="316"/>
        <v>90245.137499999997</v>
      </c>
    </row>
    <row r="1823" spans="1:29" x14ac:dyDescent="0.25">
      <c r="A1823" s="16" t="s">
        <v>5854</v>
      </c>
      <c r="B1823" s="17"/>
      <c r="C1823" s="18"/>
      <c r="D1823" s="16" t="s">
        <v>5855</v>
      </c>
      <c r="E1823" s="16" t="s">
        <v>2973</v>
      </c>
      <c r="F1823" s="18" t="s">
        <v>34</v>
      </c>
      <c r="G1823" s="18">
        <v>1</v>
      </c>
      <c r="H1823" s="16" t="s">
        <v>44</v>
      </c>
      <c r="I1823" s="16" t="s">
        <v>4137</v>
      </c>
      <c r="J1823" s="16" t="s">
        <v>17</v>
      </c>
      <c r="K1823" s="18">
        <v>0</v>
      </c>
      <c r="L1823" s="18">
        <v>0</v>
      </c>
      <c r="M1823" s="16" t="s">
        <v>55</v>
      </c>
      <c r="N1823" s="16" t="s">
        <v>3016</v>
      </c>
      <c r="O1823" s="16" t="s">
        <v>3016</v>
      </c>
      <c r="P1823" s="19" t="s">
        <v>21</v>
      </c>
      <c r="Q1823">
        <v>1</v>
      </c>
      <c r="R1823" s="8">
        <f t="shared" si="309"/>
        <v>8167</v>
      </c>
      <c r="S1823" s="8">
        <f t="shared" si="317"/>
        <v>8167</v>
      </c>
      <c r="T1823" s="6">
        <f t="shared" si="310"/>
        <v>0</v>
      </c>
      <c r="U1823" s="9">
        <f t="shared" si="311"/>
        <v>8167</v>
      </c>
      <c r="V1823" s="9">
        <f t="shared" si="312"/>
        <v>8167</v>
      </c>
      <c r="W1823" s="9">
        <f t="shared" si="313"/>
        <v>8167</v>
      </c>
      <c r="X1823" s="7">
        <v>25</v>
      </c>
      <c r="Y1823" s="14">
        <v>25</v>
      </c>
      <c r="Z1823" s="14">
        <v>25</v>
      </c>
      <c r="AA1823" s="9">
        <f t="shared" si="314"/>
        <v>10208.75</v>
      </c>
      <c r="AB1823" s="9">
        <f t="shared" si="315"/>
        <v>10208.75</v>
      </c>
      <c r="AC1823" s="15">
        <f t="shared" si="316"/>
        <v>10208.75</v>
      </c>
    </row>
    <row r="1824" spans="1:29" x14ac:dyDescent="0.25">
      <c r="A1824" s="16" t="s">
        <v>5856</v>
      </c>
      <c r="B1824" s="17"/>
      <c r="C1824" s="18"/>
      <c r="D1824" s="16" t="s">
        <v>5857</v>
      </c>
      <c r="E1824" s="16" t="s">
        <v>2973</v>
      </c>
      <c r="F1824" s="18" t="s">
        <v>34</v>
      </c>
      <c r="G1824" s="18">
        <v>1</v>
      </c>
      <c r="H1824" s="16" t="s">
        <v>44</v>
      </c>
      <c r="I1824" s="16" t="s">
        <v>5858</v>
      </c>
      <c r="J1824" s="16" t="s">
        <v>17</v>
      </c>
      <c r="K1824" s="18">
        <v>0</v>
      </c>
      <c r="L1824" s="18">
        <v>0</v>
      </c>
      <c r="M1824" s="16" t="s">
        <v>55</v>
      </c>
      <c r="N1824" s="16" t="s">
        <v>3016</v>
      </c>
      <c r="O1824" s="16" t="s">
        <v>3016</v>
      </c>
      <c r="P1824" s="19" t="s">
        <v>21</v>
      </c>
      <c r="Q1824">
        <v>1</v>
      </c>
      <c r="R1824" s="8">
        <f t="shared" si="309"/>
        <v>9838</v>
      </c>
      <c r="S1824" s="8">
        <f t="shared" si="317"/>
        <v>9838</v>
      </c>
      <c r="T1824" s="6">
        <f t="shared" si="310"/>
        <v>0</v>
      </c>
      <c r="U1824" s="9">
        <f t="shared" si="311"/>
        <v>9838</v>
      </c>
      <c r="V1824" s="9">
        <f t="shared" si="312"/>
        <v>9838</v>
      </c>
      <c r="W1824" s="9">
        <f t="shared" si="313"/>
        <v>9838</v>
      </c>
      <c r="X1824" s="7">
        <v>25</v>
      </c>
      <c r="Y1824" s="14">
        <v>25</v>
      </c>
      <c r="Z1824" s="14">
        <v>25</v>
      </c>
      <c r="AA1824" s="9">
        <f t="shared" si="314"/>
        <v>12297.5</v>
      </c>
      <c r="AB1824" s="9">
        <f t="shared" si="315"/>
        <v>12297.5</v>
      </c>
      <c r="AC1824" s="15">
        <f t="shared" si="316"/>
        <v>12297.5</v>
      </c>
    </row>
    <row r="1825" spans="1:29" x14ac:dyDescent="0.25">
      <c r="A1825" s="16" t="s">
        <v>5859</v>
      </c>
      <c r="B1825" s="17"/>
      <c r="C1825" s="18"/>
      <c r="D1825" s="16" t="s">
        <v>5860</v>
      </c>
      <c r="E1825" s="16" t="s">
        <v>2973</v>
      </c>
      <c r="F1825" s="18" t="s">
        <v>34</v>
      </c>
      <c r="G1825" s="18">
        <v>1</v>
      </c>
      <c r="H1825" s="16" t="s">
        <v>44</v>
      </c>
      <c r="I1825" s="16" t="s">
        <v>5861</v>
      </c>
      <c r="J1825" s="16" t="s">
        <v>17</v>
      </c>
      <c r="K1825" s="18">
        <v>0</v>
      </c>
      <c r="L1825" s="18">
        <v>0</v>
      </c>
      <c r="M1825" s="16" t="s">
        <v>55</v>
      </c>
      <c r="N1825" s="16" t="s">
        <v>3016</v>
      </c>
      <c r="O1825" s="16" t="s">
        <v>3016</v>
      </c>
      <c r="P1825" s="19" t="s">
        <v>21</v>
      </c>
      <c r="Q1825">
        <v>1</v>
      </c>
      <c r="R1825" s="8">
        <f t="shared" si="309"/>
        <v>5995</v>
      </c>
      <c r="S1825" s="8">
        <f t="shared" si="317"/>
        <v>5995</v>
      </c>
      <c r="T1825" s="6">
        <f t="shared" si="310"/>
        <v>0</v>
      </c>
      <c r="U1825" s="9">
        <f t="shared" si="311"/>
        <v>5995</v>
      </c>
      <c r="V1825" s="9">
        <f t="shared" si="312"/>
        <v>5995</v>
      </c>
      <c r="W1825" s="9">
        <f t="shared" si="313"/>
        <v>5995</v>
      </c>
      <c r="X1825" s="7">
        <v>25</v>
      </c>
      <c r="Y1825" s="14">
        <v>25</v>
      </c>
      <c r="Z1825" s="14">
        <v>25</v>
      </c>
      <c r="AA1825" s="9">
        <f t="shared" si="314"/>
        <v>7493.75</v>
      </c>
      <c r="AB1825" s="9">
        <f t="shared" si="315"/>
        <v>7493.75</v>
      </c>
      <c r="AC1825" s="15">
        <f t="shared" si="316"/>
        <v>7493.75</v>
      </c>
    </row>
    <row r="1826" spans="1:29" x14ac:dyDescent="0.25">
      <c r="A1826" s="16" t="s">
        <v>5862</v>
      </c>
      <c r="B1826" s="17"/>
      <c r="C1826" s="18"/>
      <c r="D1826" s="16" t="s">
        <v>5863</v>
      </c>
      <c r="E1826" s="16" t="s">
        <v>2973</v>
      </c>
      <c r="F1826" s="18" t="s">
        <v>34</v>
      </c>
      <c r="G1826" s="18">
        <v>1</v>
      </c>
      <c r="H1826" s="16" t="s">
        <v>44</v>
      </c>
      <c r="I1826" s="16" t="s">
        <v>5864</v>
      </c>
      <c r="J1826" s="16" t="s">
        <v>205</v>
      </c>
      <c r="K1826" s="18">
        <v>0</v>
      </c>
      <c r="L1826" s="18">
        <v>0</v>
      </c>
      <c r="M1826" s="16" t="s">
        <v>55</v>
      </c>
      <c r="N1826" s="16" t="s">
        <v>3143</v>
      </c>
      <c r="O1826" s="16" t="s">
        <v>4703</v>
      </c>
      <c r="P1826" s="19" t="s">
        <v>21</v>
      </c>
      <c r="Q1826">
        <v>1</v>
      </c>
      <c r="R1826" s="8">
        <f t="shared" si="309"/>
        <v>9828</v>
      </c>
      <c r="S1826" s="8">
        <f t="shared" si="317"/>
        <v>9828</v>
      </c>
      <c r="T1826" s="6">
        <f t="shared" si="310"/>
        <v>19</v>
      </c>
      <c r="U1826" s="9">
        <f t="shared" si="311"/>
        <v>11695.32</v>
      </c>
      <c r="V1826" s="9">
        <f t="shared" si="312"/>
        <v>11695.32</v>
      </c>
      <c r="W1826" s="9">
        <f t="shared" si="313"/>
        <v>11695.32</v>
      </c>
      <c r="X1826" s="7">
        <v>25</v>
      </c>
      <c r="Y1826" s="14">
        <v>25</v>
      </c>
      <c r="Z1826" s="14">
        <v>25</v>
      </c>
      <c r="AA1826" s="9">
        <f t="shared" si="314"/>
        <v>14619.15</v>
      </c>
      <c r="AB1826" s="9">
        <f t="shared" si="315"/>
        <v>14619.15</v>
      </c>
      <c r="AC1826" s="15">
        <f t="shared" si="316"/>
        <v>14619.15</v>
      </c>
    </row>
    <row r="1827" spans="1:29" x14ac:dyDescent="0.25">
      <c r="A1827" s="16" t="s">
        <v>5865</v>
      </c>
      <c r="B1827" s="17"/>
      <c r="C1827" s="18"/>
      <c r="D1827" s="16" t="s">
        <v>5866</v>
      </c>
      <c r="E1827" s="16" t="s">
        <v>2973</v>
      </c>
      <c r="F1827" s="18" t="s">
        <v>34</v>
      </c>
      <c r="G1827" s="18">
        <v>1</v>
      </c>
      <c r="H1827" s="16" t="s">
        <v>44</v>
      </c>
      <c r="I1827" s="16" t="s">
        <v>5864</v>
      </c>
      <c r="J1827" s="16" t="s">
        <v>205</v>
      </c>
      <c r="K1827" s="18">
        <v>0</v>
      </c>
      <c r="L1827" s="18">
        <v>0</v>
      </c>
      <c r="M1827" s="16" t="s">
        <v>55</v>
      </c>
      <c r="N1827" s="16" t="s">
        <v>3143</v>
      </c>
      <c r="O1827" s="16" t="s">
        <v>4703</v>
      </c>
      <c r="P1827" s="19" t="s">
        <v>21</v>
      </c>
      <c r="Q1827">
        <v>1</v>
      </c>
      <c r="R1827" s="8">
        <f t="shared" si="309"/>
        <v>9828</v>
      </c>
      <c r="S1827" s="8">
        <f t="shared" si="317"/>
        <v>9828</v>
      </c>
      <c r="T1827" s="6">
        <f t="shared" si="310"/>
        <v>19</v>
      </c>
      <c r="U1827" s="9">
        <f t="shared" si="311"/>
        <v>11695.32</v>
      </c>
      <c r="V1827" s="9">
        <f t="shared" si="312"/>
        <v>11695.32</v>
      </c>
      <c r="W1827" s="9">
        <f t="shared" si="313"/>
        <v>11695.32</v>
      </c>
      <c r="X1827" s="7">
        <v>25</v>
      </c>
      <c r="Y1827" s="14">
        <v>25</v>
      </c>
      <c r="Z1827" s="14">
        <v>25</v>
      </c>
      <c r="AA1827" s="9">
        <f t="shared" si="314"/>
        <v>14619.15</v>
      </c>
      <c r="AB1827" s="9">
        <f t="shared" si="315"/>
        <v>14619.15</v>
      </c>
      <c r="AC1827" s="15">
        <f t="shared" si="316"/>
        <v>14619.15</v>
      </c>
    </row>
    <row r="1828" spans="1:29" x14ac:dyDescent="0.25">
      <c r="A1828" s="16" t="s">
        <v>5867</v>
      </c>
      <c r="B1828" s="17"/>
      <c r="C1828" s="18"/>
      <c r="D1828" s="16" t="s">
        <v>5868</v>
      </c>
      <c r="E1828" s="16" t="s">
        <v>3671</v>
      </c>
      <c r="F1828" s="18" t="s">
        <v>34</v>
      </c>
      <c r="G1828" s="18">
        <v>1</v>
      </c>
      <c r="H1828" s="16" t="s">
        <v>44</v>
      </c>
      <c r="I1828" s="16" t="s">
        <v>5869</v>
      </c>
      <c r="J1828" s="16" t="s">
        <v>205</v>
      </c>
      <c r="K1828" s="18">
        <v>0</v>
      </c>
      <c r="L1828" s="18">
        <v>0</v>
      </c>
      <c r="M1828" s="16" t="s">
        <v>55</v>
      </c>
      <c r="N1828" s="16" t="s">
        <v>356</v>
      </c>
      <c r="O1828" s="16" t="s">
        <v>1553</v>
      </c>
      <c r="P1828" s="19" t="s">
        <v>21</v>
      </c>
      <c r="Q1828">
        <v>1</v>
      </c>
      <c r="R1828" s="8">
        <f t="shared" si="309"/>
        <v>94113</v>
      </c>
      <c r="S1828" s="8">
        <f t="shared" si="317"/>
        <v>94113</v>
      </c>
      <c r="T1828" s="6">
        <f t="shared" si="310"/>
        <v>19</v>
      </c>
      <c r="U1828" s="9">
        <f t="shared" si="311"/>
        <v>111994.47</v>
      </c>
      <c r="V1828" s="9">
        <f t="shared" si="312"/>
        <v>111994.47</v>
      </c>
      <c r="W1828" s="9">
        <f t="shared" si="313"/>
        <v>111994.47</v>
      </c>
      <c r="X1828" s="7">
        <v>25</v>
      </c>
      <c r="Y1828" s="14">
        <v>25</v>
      </c>
      <c r="Z1828" s="14">
        <v>25</v>
      </c>
      <c r="AA1828" s="9">
        <f t="shared" si="314"/>
        <v>139993.08749999999</v>
      </c>
      <c r="AB1828" s="9">
        <f t="shared" si="315"/>
        <v>139993.08749999999</v>
      </c>
      <c r="AC1828" s="15">
        <f t="shared" si="316"/>
        <v>139993.08749999999</v>
      </c>
    </row>
    <row r="1829" spans="1:29" x14ac:dyDescent="0.25">
      <c r="A1829" s="16" t="s">
        <v>5870</v>
      </c>
      <c r="B1829" s="17"/>
      <c r="C1829" s="18"/>
      <c r="D1829" s="16" t="s">
        <v>5871</v>
      </c>
      <c r="E1829" s="16" t="s">
        <v>3671</v>
      </c>
      <c r="F1829" s="18" t="s">
        <v>34</v>
      </c>
      <c r="G1829" s="18">
        <v>1</v>
      </c>
      <c r="H1829" s="16" t="s">
        <v>44</v>
      </c>
      <c r="I1829" s="16" t="s">
        <v>5872</v>
      </c>
      <c r="J1829" s="16" t="s">
        <v>205</v>
      </c>
      <c r="K1829" s="18">
        <v>0</v>
      </c>
      <c r="L1829" s="18">
        <v>0</v>
      </c>
      <c r="M1829" s="16" t="s">
        <v>55</v>
      </c>
      <c r="N1829" s="16" t="s">
        <v>356</v>
      </c>
      <c r="O1829" s="16" t="s">
        <v>1553</v>
      </c>
      <c r="P1829" s="19" t="s">
        <v>21</v>
      </c>
      <c r="Q1829">
        <v>1</v>
      </c>
      <c r="R1829" s="8">
        <f t="shared" si="309"/>
        <v>90289</v>
      </c>
      <c r="S1829" s="8">
        <f t="shared" si="317"/>
        <v>90289</v>
      </c>
      <c r="T1829" s="6">
        <f t="shared" si="310"/>
        <v>19</v>
      </c>
      <c r="U1829" s="9">
        <f t="shared" si="311"/>
        <v>107443.91</v>
      </c>
      <c r="V1829" s="9">
        <f t="shared" si="312"/>
        <v>107443.91</v>
      </c>
      <c r="W1829" s="9">
        <f t="shared" si="313"/>
        <v>107443.91</v>
      </c>
      <c r="X1829" s="7">
        <v>25</v>
      </c>
      <c r="Y1829" s="14">
        <v>25</v>
      </c>
      <c r="Z1829" s="14">
        <v>25</v>
      </c>
      <c r="AA1829" s="9">
        <f t="shared" si="314"/>
        <v>134304.88750000001</v>
      </c>
      <c r="AB1829" s="9">
        <f t="shared" si="315"/>
        <v>134304.88750000001</v>
      </c>
      <c r="AC1829" s="15">
        <f t="shared" si="316"/>
        <v>134304.88750000001</v>
      </c>
    </row>
    <row r="1830" spans="1:29" x14ac:dyDescent="0.25">
      <c r="A1830" s="16" t="s">
        <v>5873</v>
      </c>
      <c r="B1830" s="17"/>
      <c r="C1830" s="18"/>
      <c r="D1830" s="16" t="s">
        <v>5874</v>
      </c>
      <c r="E1830" s="16" t="s">
        <v>5875</v>
      </c>
      <c r="F1830" s="18" t="s">
        <v>34</v>
      </c>
      <c r="G1830" s="18">
        <v>1</v>
      </c>
      <c r="H1830" s="16" t="s">
        <v>44</v>
      </c>
      <c r="I1830" s="16" t="s">
        <v>5876</v>
      </c>
      <c r="J1830" s="16" t="s">
        <v>205</v>
      </c>
      <c r="K1830" s="18">
        <v>0</v>
      </c>
      <c r="L1830" s="18">
        <v>0</v>
      </c>
      <c r="M1830" s="16" t="s">
        <v>55</v>
      </c>
      <c r="N1830" s="16" t="s">
        <v>2137</v>
      </c>
      <c r="O1830" s="16" t="s">
        <v>1488</v>
      </c>
      <c r="P1830" s="19" t="s">
        <v>21</v>
      </c>
      <c r="Q1830">
        <v>1</v>
      </c>
      <c r="R1830" s="8">
        <f t="shared" si="309"/>
        <v>3829</v>
      </c>
      <c r="S1830" s="8">
        <f t="shared" si="317"/>
        <v>3829</v>
      </c>
      <c r="T1830" s="6">
        <f t="shared" si="310"/>
        <v>19</v>
      </c>
      <c r="U1830" s="9">
        <f t="shared" si="311"/>
        <v>4556.51</v>
      </c>
      <c r="V1830" s="9">
        <f t="shared" si="312"/>
        <v>4556.51</v>
      </c>
      <c r="W1830" s="9">
        <f t="shared" si="313"/>
        <v>4556.51</v>
      </c>
      <c r="X1830" s="7">
        <v>25</v>
      </c>
      <c r="Y1830" s="14">
        <v>25</v>
      </c>
      <c r="Z1830" s="14">
        <v>25</v>
      </c>
      <c r="AA1830" s="9">
        <f t="shared" si="314"/>
        <v>5695.6375000000007</v>
      </c>
      <c r="AB1830" s="9">
        <f t="shared" si="315"/>
        <v>5695.6375000000007</v>
      </c>
      <c r="AC1830" s="15">
        <f t="shared" si="316"/>
        <v>5695.6375000000007</v>
      </c>
    </row>
    <row r="1831" spans="1:29" x14ac:dyDescent="0.25">
      <c r="A1831" s="16" t="s">
        <v>5877</v>
      </c>
      <c r="B1831" s="17"/>
      <c r="C1831" s="18"/>
      <c r="D1831" s="16" t="s">
        <v>5878</v>
      </c>
      <c r="E1831" s="16" t="s">
        <v>4079</v>
      </c>
      <c r="F1831" s="18" t="s">
        <v>34</v>
      </c>
      <c r="G1831" s="18">
        <v>1</v>
      </c>
      <c r="H1831" s="16" t="s">
        <v>44</v>
      </c>
      <c r="I1831" s="16" t="s">
        <v>5879</v>
      </c>
      <c r="J1831" s="16" t="s">
        <v>205</v>
      </c>
      <c r="K1831" s="18">
        <v>0</v>
      </c>
      <c r="L1831" s="18">
        <v>0</v>
      </c>
      <c r="M1831" s="16" t="s">
        <v>55</v>
      </c>
      <c r="N1831" s="16" t="s">
        <v>2059</v>
      </c>
      <c r="O1831" s="16" t="s">
        <v>2060</v>
      </c>
      <c r="P1831" s="19" t="s">
        <v>21</v>
      </c>
      <c r="Q1831">
        <v>1</v>
      </c>
      <c r="R1831" s="8">
        <f t="shared" si="309"/>
        <v>3459</v>
      </c>
      <c r="S1831" s="8">
        <f t="shared" si="317"/>
        <v>3459</v>
      </c>
      <c r="T1831" s="6">
        <f t="shared" si="310"/>
        <v>19</v>
      </c>
      <c r="U1831" s="9">
        <f t="shared" si="311"/>
        <v>4116.21</v>
      </c>
      <c r="V1831" s="9">
        <f t="shared" si="312"/>
        <v>4116.21</v>
      </c>
      <c r="W1831" s="9">
        <f t="shared" si="313"/>
        <v>4116.21</v>
      </c>
      <c r="X1831" s="7">
        <v>25</v>
      </c>
      <c r="Y1831" s="14">
        <v>25</v>
      </c>
      <c r="Z1831" s="14">
        <v>25</v>
      </c>
      <c r="AA1831" s="9">
        <f t="shared" si="314"/>
        <v>5145.2624999999998</v>
      </c>
      <c r="AB1831" s="9">
        <f t="shared" si="315"/>
        <v>5145.2624999999998</v>
      </c>
      <c r="AC1831" s="15">
        <f t="shared" si="316"/>
        <v>5145.2624999999998</v>
      </c>
    </row>
    <row r="1832" spans="1:29" x14ac:dyDescent="0.25">
      <c r="A1832" s="16" t="s">
        <v>5880</v>
      </c>
      <c r="B1832" s="17"/>
      <c r="C1832" s="18"/>
      <c r="D1832" s="16" t="s">
        <v>5881</v>
      </c>
      <c r="E1832" s="16" t="s">
        <v>2782</v>
      </c>
      <c r="F1832" s="18" t="s">
        <v>34</v>
      </c>
      <c r="G1832" s="18">
        <v>1</v>
      </c>
      <c r="H1832" s="16" t="s">
        <v>44</v>
      </c>
      <c r="I1832" s="16" t="s">
        <v>5882</v>
      </c>
      <c r="J1832" s="16" t="s">
        <v>205</v>
      </c>
      <c r="K1832" s="18">
        <v>0</v>
      </c>
      <c r="L1832" s="18">
        <v>0</v>
      </c>
      <c r="M1832" s="16" t="s">
        <v>55</v>
      </c>
      <c r="N1832" s="16" t="s">
        <v>3736</v>
      </c>
      <c r="O1832" s="16" t="s">
        <v>4362</v>
      </c>
      <c r="P1832" s="19" t="s">
        <v>21</v>
      </c>
      <c r="Q1832">
        <v>1</v>
      </c>
      <c r="R1832" s="8">
        <f t="shared" si="309"/>
        <v>9330</v>
      </c>
      <c r="S1832" s="8">
        <f t="shared" si="317"/>
        <v>9330</v>
      </c>
      <c r="T1832" s="6">
        <f t="shared" si="310"/>
        <v>19</v>
      </c>
      <c r="U1832" s="9">
        <f t="shared" si="311"/>
        <v>11102.7</v>
      </c>
      <c r="V1832" s="9">
        <f t="shared" si="312"/>
        <v>11102.7</v>
      </c>
      <c r="W1832" s="9">
        <f t="shared" si="313"/>
        <v>11102.7</v>
      </c>
      <c r="X1832" s="7">
        <v>25</v>
      </c>
      <c r="Y1832" s="14">
        <v>25</v>
      </c>
      <c r="Z1832" s="14">
        <v>25</v>
      </c>
      <c r="AA1832" s="9">
        <f t="shared" si="314"/>
        <v>13878.375</v>
      </c>
      <c r="AB1832" s="9">
        <f t="shared" si="315"/>
        <v>13878.375</v>
      </c>
      <c r="AC1832" s="15">
        <f t="shared" si="316"/>
        <v>13878.375</v>
      </c>
    </row>
    <row r="1833" spans="1:29" x14ac:dyDescent="0.25">
      <c r="A1833" s="16" t="s">
        <v>5883</v>
      </c>
      <c r="B1833" s="17"/>
      <c r="C1833" s="18"/>
      <c r="D1833" s="16" t="s">
        <v>5884</v>
      </c>
      <c r="E1833" s="16" t="s">
        <v>38</v>
      </c>
      <c r="F1833" s="18" t="s">
        <v>34</v>
      </c>
      <c r="G1833" s="18">
        <v>1</v>
      </c>
      <c r="H1833" s="16" t="s">
        <v>521</v>
      </c>
      <c r="I1833" s="16" t="s">
        <v>5885</v>
      </c>
      <c r="J1833" s="16" t="s">
        <v>205</v>
      </c>
      <c r="K1833" s="18">
        <v>0</v>
      </c>
      <c r="L1833" s="18">
        <v>0</v>
      </c>
      <c r="M1833" s="16" t="s">
        <v>55</v>
      </c>
      <c r="N1833" s="16" t="s">
        <v>56</v>
      </c>
      <c r="O1833" s="16" t="s">
        <v>472</v>
      </c>
      <c r="P1833" s="19" t="s">
        <v>21</v>
      </c>
      <c r="Q1833">
        <v>1</v>
      </c>
      <c r="R1833" s="8">
        <f t="shared" si="309"/>
        <v>15173</v>
      </c>
      <c r="S1833" s="8">
        <f t="shared" si="317"/>
        <v>15173</v>
      </c>
      <c r="T1833" s="6">
        <f t="shared" si="310"/>
        <v>19</v>
      </c>
      <c r="U1833" s="9">
        <f t="shared" si="311"/>
        <v>18055.87</v>
      </c>
      <c r="V1833" s="9">
        <f t="shared" si="312"/>
        <v>18055.87</v>
      </c>
      <c r="W1833" s="9">
        <f t="shared" si="313"/>
        <v>18055.87</v>
      </c>
      <c r="X1833" s="7">
        <v>25</v>
      </c>
      <c r="Y1833" s="14">
        <v>25</v>
      </c>
      <c r="Z1833" s="14">
        <v>25</v>
      </c>
      <c r="AA1833" s="9">
        <f t="shared" si="314"/>
        <v>22569.837499999998</v>
      </c>
      <c r="AB1833" s="9">
        <f t="shared" si="315"/>
        <v>22569.837499999998</v>
      </c>
      <c r="AC1833" s="15">
        <f t="shared" si="316"/>
        <v>22569.837499999998</v>
      </c>
    </row>
    <row r="1834" spans="1:29" x14ac:dyDescent="0.25">
      <c r="A1834" s="16" t="s">
        <v>5886</v>
      </c>
      <c r="B1834" s="17"/>
      <c r="C1834" s="18"/>
      <c r="D1834" s="16" t="s">
        <v>5887</v>
      </c>
      <c r="E1834" s="16" t="s">
        <v>38</v>
      </c>
      <c r="F1834" s="18" t="s">
        <v>34</v>
      </c>
      <c r="G1834" s="18">
        <v>1</v>
      </c>
      <c r="H1834" s="16" t="s">
        <v>521</v>
      </c>
      <c r="I1834" s="16" t="s">
        <v>5888</v>
      </c>
      <c r="J1834" s="16" t="s">
        <v>205</v>
      </c>
      <c r="K1834" s="18">
        <v>0</v>
      </c>
      <c r="L1834" s="18">
        <v>0</v>
      </c>
      <c r="M1834" s="16" t="s">
        <v>55</v>
      </c>
      <c r="N1834" s="16" t="s">
        <v>56</v>
      </c>
      <c r="O1834" s="16" t="s">
        <v>472</v>
      </c>
      <c r="P1834" s="19" t="s">
        <v>21</v>
      </c>
      <c r="Q1834">
        <v>1</v>
      </c>
      <c r="R1834" s="8">
        <f t="shared" si="309"/>
        <v>17931</v>
      </c>
      <c r="S1834" s="8">
        <f t="shared" si="317"/>
        <v>17931</v>
      </c>
      <c r="T1834" s="6">
        <f t="shared" si="310"/>
        <v>19</v>
      </c>
      <c r="U1834" s="9">
        <f t="shared" si="311"/>
        <v>21337.89</v>
      </c>
      <c r="V1834" s="9">
        <f t="shared" si="312"/>
        <v>21337.89</v>
      </c>
      <c r="W1834" s="9">
        <f t="shared" si="313"/>
        <v>21337.89</v>
      </c>
      <c r="X1834" s="7">
        <v>25</v>
      </c>
      <c r="Y1834" s="14">
        <v>25</v>
      </c>
      <c r="Z1834" s="14">
        <v>25</v>
      </c>
      <c r="AA1834" s="9">
        <f t="shared" si="314"/>
        <v>26672.362499999999</v>
      </c>
      <c r="AB1834" s="9">
        <f t="shared" si="315"/>
        <v>26672.362499999999</v>
      </c>
      <c r="AC1834" s="15">
        <f t="shared" si="316"/>
        <v>26672.362499999999</v>
      </c>
    </row>
    <row r="1835" spans="1:29" x14ac:dyDescent="0.25">
      <c r="A1835" s="16" t="s">
        <v>5889</v>
      </c>
      <c r="B1835" s="17"/>
      <c r="C1835" s="18"/>
      <c r="D1835" s="16" t="s">
        <v>5890</v>
      </c>
      <c r="E1835" s="16" t="s">
        <v>38</v>
      </c>
      <c r="F1835" s="18" t="s">
        <v>34</v>
      </c>
      <c r="G1835" s="18">
        <v>1</v>
      </c>
      <c r="H1835" s="16" t="s">
        <v>521</v>
      </c>
      <c r="I1835" s="16" t="s">
        <v>5885</v>
      </c>
      <c r="J1835" s="16" t="s">
        <v>205</v>
      </c>
      <c r="K1835" s="18">
        <v>0</v>
      </c>
      <c r="L1835" s="18">
        <v>0</v>
      </c>
      <c r="M1835" s="16" t="s">
        <v>55</v>
      </c>
      <c r="N1835" s="16" t="s">
        <v>56</v>
      </c>
      <c r="O1835" s="16" t="s">
        <v>472</v>
      </c>
      <c r="P1835" s="19" t="s">
        <v>21</v>
      </c>
      <c r="Q1835">
        <v>1</v>
      </c>
      <c r="R1835" s="8">
        <f t="shared" si="309"/>
        <v>15173</v>
      </c>
      <c r="S1835" s="8">
        <f t="shared" si="317"/>
        <v>15173</v>
      </c>
      <c r="T1835" s="6">
        <f t="shared" si="310"/>
        <v>19</v>
      </c>
      <c r="U1835" s="9">
        <f t="shared" si="311"/>
        <v>18055.87</v>
      </c>
      <c r="V1835" s="9">
        <f t="shared" si="312"/>
        <v>18055.87</v>
      </c>
      <c r="W1835" s="9">
        <f t="shared" si="313"/>
        <v>18055.87</v>
      </c>
      <c r="X1835" s="7">
        <v>25</v>
      </c>
      <c r="Y1835" s="14">
        <v>25</v>
      </c>
      <c r="Z1835" s="14">
        <v>25</v>
      </c>
      <c r="AA1835" s="9">
        <f t="shared" si="314"/>
        <v>22569.837499999998</v>
      </c>
      <c r="AB1835" s="9">
        <f t="shared" si="315"/>
        <v>22569.837499999998</v>
      </c>
      <c r="AC1835" s="15">
        <f t="shared" si="316"/>
        <v>22569.837499999998</v>
      </c>
    </row>
    <row r="1836" spans="1:29" x14ac:dyDescent="0.25">
      <c r="A1836" s="16" t="s">
        <v>5891</v>
      </c>
      <c r="B1836" s="17"/>
      <c r="C1836" s="18"/>
      <c r="D1836" s="16" t="s">
        <v>5892</v>
      </c>
      <c r="E1836" s="16" t="s">
        <v>38</v>
      </c>
      <c r="F1836" s="18" t="s">
        <v>34</v>
      </c>
      <c r="G1836" s="18">
        <v>1</v>
      </c>
      <c r="H1836" s="16" t="s">
        <v>521</v>
      </c>
      <c r="I1836" s="16" t="s">
        <v>5885</v>
      </c>
      <c r="J1836" s="16" t="s">
        <v>205</v>
      </c>
      <c r="K1836" s="18">
        <v>0</v>
      </c>
      <c r="L1836" s="18">
        <v>0</v>
      </c>
      <c r="M1836" s="16" t="s">
        <v>55</v>
      </c>
      <c r="N1836" s="16" t="s">
        <v>56</v>
      </c>
      <c r="O1836" s="16" t="s">
        <v>472</v>
      </c>
      <c r="P1836" s="19" t="s">
        <v>21</v>
      </c>
      <c r="Q1836">
        <v>1</v>
      </c>
      <c r="R1836" s="8">
        <f t="shared" si="309"/>
        <v>15173</v>
      </c>
      <c r="S1836" s="8">
        <f t="shared" si="317"/>
        <v>15173</v>
      </c>
      <c r="T1836" s="6">
        <f t="shared" si="310"/>
        <v>19</v>
      </c>
      <c r="U1836" s="9">
        <f t="shared" si="311"/>
        <v>18055.87</v>
      </c>
      <c r="V1836" s="9">
        <f t="shared" si="312"/>
        <v>18055.87</v>
      </c>
      <c r="W1836" s="9">
        <f t="shared" si="313"/>
        <v>18055.87</v>
      </c>
      <c r="X1836" s="7">
        <v>25</v>
      </c>
      <c r="Y1836" s="14">
        <v>25</v>
      </c>
      <c r="Z1836" s="14">
        <v>25</v>
      </c>
      <c r="AA1836" s="9">
        <f t="shared" si="314"/>
        <v>22569.837499999998</v>
      </c>
      <c r="AB1836" s="9">
        <f t="shared" si="315"/>
        <v>22569.837499999998</v>
      </c>
      <c r="AC1836" s="15">
        <f t="shared" si="316"/>
        <v>22569.837499999998</v>
      </c>
    </row>
    <row r="1837" spans="1:29" x14ac:dyDescent="0.25">
      <c r="A1837" s="16" t="s">
        <v>5893</v>
      </c>
      <c r="B1837" s="17"/>
      <c r="C1837" s="18"/>
      <c r="D1837" s="16" t="s">
        <v>5894</v>
      </c>
      <c r="E1837" s="16" t="s">
        <v>38</v>
      </c>
      <c r="F1837" s="18" t="s">
        <v>34</v>
      </c>
      <c r="G1837" s="18">
        <v>1</v>
      </c>
      <c r="H1837" s="16" t="s">
        <v>521</v>
      </c>
      <c r="I1837" s="16" t="s">
        <v>5888</v>
      </c>
      <c r="J1837" s="16" t="s">
        <v>205</v>
      </c>
      <c r="K1837" s="18">
        <v>0</v>
      </c>
      <c r="L1837" s="18">
        <v>0</v>
      </c>
      <c r="M1837" s="16" t="s">
        <v>55</v>
      </c>
      <c r="N1837" s="16" t="s">
        <v>56</v>
      </c>
      <c r="O1837" s="16" t="s">
        <v>472</v>
      </c>
      <c r="P1837" s="19" t="s">
        <v>21</v>
      </c>
      <c r="Q1837">
        <v>1</v>
      </c>
      <c r="R1837" s="8">
        <f t="shared" si="309"/>
        <v>17931</v>
      </c>
      <c r="S1837" s="8">
        <f t="shared" si="317"/>
        <v>17931</v>
      </c>
      <c r="T1837" s="6">
        <f t="shared" si="310"/>
        <v>19</v>
      </c>
      <c r="U1837" s="9">
        <f t="shared" si="311"/>
        <v>21337.89</v>
      </c>
      <c r="V1837" s="9">
        <f t="shared" si="312"/>
        <v>21337.89</v>
      </c>
      <c r="W1837" s="9">
        <f t="shared" si="313"/>
        <v>21337.89</v>
      </c>
      <c r="X1837" s="7">
        <v>25</v>
      </c>
      <c r="Y1837" s="14">
        <v>25</v>
      </c>
      <c r="Z1837" s="14">
        <v>25</v>
      </c>
      <c r="AA1837" s="9">
        <f t="shared" si="314"/>
        <v>26672.362499999999</v>
      </c>
      <c r="AB1837" s="9">
        <f t="shared" si="315"/>
        <v>26672.362499999999</v>
      </c>
      <c r="AC1837" s="15">
        <f t="shared" si="316"/>
        <v>26672.362499999999</v>
      </c>
    </row>
    <row r="1838" spans="1:29" x14ac:dyDescent="0.25">
      <c r="A1838" s="16" t="s">
        <v>5895</v>
      </c>
      <c r="B1838" s="17"/>
      <c r="C1838" s="18"/>
      <c r="D1838" s="16" t="s">
        <v>5896</v>
      </c>
      <c r="E1838" s="16" t="s">
        <v>3130</v>
      </c>
      <c r="F1838" s="18" t="s">
        <v>34</v>
      </c>
      <c r="G1838" s="18">
        <v>1</v>
      </c>
      <c r="H1838" s="16" t="s">
        <v>44</v>
      </c>
      <c r="I1838" s="16" t="s">
        <v>3791</v>
      </c>
      <c r="J1838" s="16" t="s">
        <v>17</v>
      </c>
      <c r="K1838" s="18">
        <v>0</v>
      </c>
      <c r="L1838" s="18">
        <v>0</v>
      </c>
      <c r="M1838" s="16" t="s">
        <v>55</v>
      </c>
      <c r="N1838" s="16" t="s">
        <v>3016</v>
      </c>
      <c r="O1838" s="16" t="s">
        <v>3016</v>
      </c>
      <c r="P1838" s="19" t="s">
        <v>21</v>
      </c>
      <c r="Q1838">
        <v>1</v>
      </c>
      <c r="R1838" s="8">
        <f t="shared" si="309"/>
        <v>7862</v>
      </c>
      <c r="S1838" s="8">
        <f t="shared" si="317"/>
        <v>7862</v>
      </c>
      <c r="T1838" s="6">
        <f t="shared" si="310"/>
        <v>0</v>
      </c>
      <c r="U1838" s="9">
        <f t="shared" si="311"/>
        <v>7862</v>
      </c>
      <c r="V1838" s="9">
        <f t="shared" si="312"/>
        <v>7862</v>
      </c>
      <c r="W1838" s="9">
        <f t="shared" si="313"/>
        <v>7862</v>
      </c>
      <c r="X1838" s="7">
        <v>25</v>
      </c>
      <c r="Y1838" s="14">
        <v>25</v>
      </c>
      <c r="Z1838" s="14">
        <v>25</v>
      </c>
      <c r="AA1838" s="9">
        <f t="shared" si="314"/>
        <v>9827.5</v>
      </c>
      <c r="AB1838" s="9">
        <f t="shared" si="315"/>
        <v>9827.5</v>
      </c>
      <c r="AC1838" s="15">
        <f t="shared" si="316"/>
        <v>9827.5</v>
      </c>
    </row>
    <row r="1839" spans="1:29" x14ac:dyDescent="0.25">
      <c r="A1839" s="16" t="s">
        <v>5897</v>
      </c>
      <c r="B1839" s="17"/>
      <c r="C1839" s="18"/>
      <c r="D1839" s="16" t="s">
        <v>5898</v>
      </c>
      <c r="E1839" s="16" t="s">
        <v>4213</v>
      </c>
      <c r="F1839" s="18" t="s">
        <v>34</v>
      </c>
      <c r="G1839" s="18">
        <v>1</v>
      </c>
      <c r="H1839" s="16" t="s">
        <v>44</v>
      </c>
      <c r="I1839" s="16" t="s">
        <v>5899</v>
      </c>
      <c r="J1839" s="16" t="s">
        <v>17</v>
      </c>
      <c r="K1839" s="18">
        <v>0</v>
      </c>
      <c r="L1839" s="18">
        <v>0</v>
      </c>
      <c r="M1839" s="16" t="s">
        <v>55</v>
      </c>
      <c r="N1839" s="16" t="s">
        <v>1334</v>
      </c>
      <c r="O1839" s="16" t="s">
        <v>3565</v>
      </c>
      <c r="P1839" s="19" t="s">
        <v>21</v>
      </c>
      <c r="Q1839">
        <v>1</v>
      </c>
      <c r="R1839" s="8">
        <f t="shared" si="309"/>
        <v>718</v>
      </c>
      <c r="S1839" s="8">
        <f t="shared" si="317"/>
        <v>718</v>
      </c>
      <c r="T1839" s="6">
        <f t="shared" si="310"/>
        <v>0</v>
      </c>
      <c r="U1839" s="9">
        <f t="shared" si="311"/>
        <v>718</v>
      </c>
      <c r="V1839" s="9">
        <f t="shared" si="312"/>
        <v>718</v>
      </c>
      <c r="W1839" s="9">
        <f t="shared" si="313"/>
        <v>718</v>
      </c>
      <c r="X1839" s="7">
        <v>25</v>
      </c>
      <c r="Y1839" s="14">
        <v>25</v>
      </c>
      <c r="Z1839" s="14">
        <v>25</v>
      </c>
      <c r="AA1839" s="9">
        <f t="shared" si="314"/>
        <v>897.5</v>
      </c>
      <c r="AB1839" s="9">
        <f t="shared" si="315"/>
        <v>897.5</v>
      </c>
      <c r="AC1839" s="15">
        <f t="shared" si="316"/>
        <v>897.5</v>
      </c>
    </row>
    <row r="1840" spans="1:29" x14ac:dyDescent="0.25">
      <c r="A1840" s="16" t="s">
        <v>5900</v>
      </c>
      <c r="B1840" s="17"/>
      <c r="C1840" s="18"/>
      <c r="D1840" s="16" t="s">
        <v>5901</v>
      </c>
      <c r="E1840" s="16" t="s">
        <v>5351</v>
      </c>
      <c r="F1840" s="18" t="s">
        <v>34</v>
      </c>
      <c r="G1840" s="18">
        <v>1</v>
      </c>
      <c r="H1840" s="16" t="s">
        <v>2080</v>
      </c>
      <c r="I1840" s="16" t="s">
        <v>5902</v>
      </c>
      <c r="J1840" s="16" t="s">
        <v>205</v>
      </c>
      <c r="K1840" s="18">
        <v>0</v>
      </c>
      <c r="L1840" s="18">
        <v>0</v>
      </c>
      <c r="M1840" s="16" t="s">
        <v>55</v>
      </c>
      <c r="N1840" s="16" t="s">
        <v>2754</v>
      </c>
      <c r="O1840" s="16" t="s">
        <v>5353</v>
      </c>
      <c r="P1840" s="19" t="s">
        <v>21</v>
      </c>
      <c r="Q1840">
        <v>1</v>
      </c>
      <c r="R1840" s="8">
        <f t="shared" si="309"/>
        <v>9574</v>
      </c>
      <c r="S1840" s="8">
        <f t="shared" si="317"/>
        <v>9574</v>
      </c>
      <c r="T1840" s="6">
        <f t="shared" si="310"/>
        <v>19</v>
      </c>
      <c r="U1840" s="9">
        <f t="shared" si="311"/>
        <v>11393.06</v>
      </c>
      <c r="V1840" s="9">
        <f t="shared" si="312"/>
        <v>11393.06</v>
      </c>
      <c r="W1840" s="9">
        <f t="shared" si="313"/>
        <v>11393.06</v>
      </c>
      <c r="X1840" s="7">
        <v>25</v>
      </c>
      <c r="Y1840" s="14">
        <v>25</v>
      </c>
      <c r="Z1840" s="14">
        <v>25</v>
      </c>
      <c r="AA1840" s="9">
        <f t="shared" si="314"/>
        <v>14241.324999999999</v>
      </c>
      <c r="AB1840" s="9">
        <f t="shared" si="315"/>
        <v>14241.324999999999</v>
      </c>
      <c r="AC1840" s="15">
        <f t="shared" si="316"/>
        <v>14241.324999999999</v>
      </c>
    </row>
    <row r="1841" spans="1:29" x14ac:dyDescent="0.25">
      <c r="A1841" s="16" t="s">
        <v>5903</v>
      </c>
      <c r="B1841" s="17"/>
      <c r="C1841" s="18"/>
      <c r="D1841" s="16" t="s">
        <v>5904</v>
      </c>
      <c r="E1841" s="16" t="s">
        <v>2818</v>
      </c>
      <c r="F1841" s="18" t="s">
        <v>34</v>
      </c>
      <c r="G1841" s="18">
        <v>1</v>
      </c>
      <c r="H1841" s="16" t="s">
        <v>2080</v>
      </c>
      <c r="I1841" s="16" t="s">
        <v>5905</v>
      </c>
      <c r="J1841" s="16" t="s">
        <v>205</v>
      </c>
      <c r="K1841" s="18">
        <v>0</v>
      </c>
      <c r="L1841" s="18">
        <v>0</v>
      </c>
      <c r="M1841" s="16" t="s">
        <v>55</v>
      </c>
      <c r="N1841" s="16" t="s">
        <v>2059</v>
      </c>
      <c r="O1841" s="16" t="s">
        <v>4974</v>
      </c>
      <c r="P1841" s="19" t="s">
        <v>21</v>
      </c>
      <c r="Q1841">
        <v>1</v>
      </c>
      <c r="R1841" s="8">
        <f t="shared" si="309"/>
        <v>14723</v>
      </c>
      <c r="S1841" s="8">
        <f t="shared" si="317"/>
        <v>14723</v>
      </c>
      <c r="T1841" s="6">
        <f t="shared" si="310"/>
        <v>19</v>
      </c>
      <c r="U1841" s="9">
        <f t="shared" si="311"/>
        <v>17520.37</v>
      </c>
      <c r="V1841" s="9">
        <f t="shared" si="312"/>
        <v>17520.37</v>
      </c>
      <c r="W1841" s="9">
        <f t="shared" si="313"/>
        <v>17520.37</v>
      </c>
      <c r="X1841" s="7">
        <v>25</v>
      </c>
      <c r="Y1841" s="14">
        <v>25</v>
      </c>
      <c r="Z1841" s="14">
        <v>25</v>
      </c>
      <c r="AA1841" s="9">
        <f t="shared" si="314"/>
        <v>21900.462499999998</v>
      </c>
      <c r="AB1841" s="9">
        <f t="shared" si="315"/>
        <v>21900.462499999998</v>
      </c>
      <c r="AC1841" s="15">
        <f t="shared" si="316"/>
        <v>21900.462499999998</v>
      </c>
    </row>
    <row r="1842" spans="1:29" x14ac:dyDescent="0.25">
      <c r="A1842" s="16" t="s">
        <v>5906</v>
      </c>
      <c r="B1842" s="17"/>
      <c r="C1842" s="18"/>
      <c r="D1842" s="16" t="s">
        <v>5907</v>
      </c>
      <c r="E1842" s="16" t="s">
        <v>3671</v>
      </c>
      <c r="F1842" s="18" t="s">
        <v>34</v>
      </c>
      <c r="G1842" s="18">
        <v>1</v>
      </c>
      <c r="H1842" s="16" t="s">
        <v>44</v>
      </c>
      <c r="I1842" s="16" t="s">
        <v>3749</v>
      </c>
      <c r="J1842" s="16" t="s">
        <v>205</v>
      </c>
      <c r="K1842" s="18">
        <v>0</v>
      </c>
      <c r="L1842" s="18">
        <v>0</v>
      </c>
      <c r="M1842" s="16" t="s">
        <v>55</v>
      </c>
      <c r="N1842" s="16" t="s">
        <v>356</v>
      </c>
      <c r="O1842" s="16" t="s">
        <v>1553</v>
      </c>
      <c r="P1842" s="19" t="s">
        <v>21</v>
      </c>
      <c r="Q1842">
        <v>1</v>
      </c>
      <c r="R1842" s="8">
        <f t="shared" si="309"/>
        <v>8738</v>
      </c>
      <c r="S1842" s="8">
        <f t="shared" si="317"/>
        <v>8738</v>
      </c>
      <c r="T1842" s="6">
        <f t="shared" si="310"/>
        <v>19</v>
      </c>
      <c r="U1842" s="9">
        <f t="shared" si="311"/>
        <v>10398.219999999999</v>
      </c>
      <c r="V1842" s="9">
        <f t="shared" si="312"/>
        <v>10398.219999999999</v>
      </c>
      <c r="W1842" s="9">
        <f t="shared" si="313"/>
        <v>10398.219999999999</v>
      </c>
      <c r="X1842" s="7">
        <v>25</v>
      </c>
      <c r="Y1842" s="14">
        <v>25</v>
      </c>
      <c r="Z1842" s="14">
        <v>25</v>
      </c>
      <c r="AA1842" s="9">
        <f t="shared" si="314"/>
        <v>12997.775</v>
      </c>
      <c r="AB1842" s="9">
        <f t="shared" si="315"/>
        <v>12997.775</v>
      </c>
      <c r="AC1842" s="15">
        <f t="shared" si="316"/>
        <v>12997.775</v>
      </c>
    </row>
    <row r="1843" spans="1:29" x14ac:dyDescent="0.25">
      <c r="A1843" s="16" t="s">
        <v>5908</v>
      </c>
      <c r="B1843" s="17"/>
      <c r="C1843" s="18"/>
      <c r="D1843" s="16" t="s">
        <v>5909</v>
      </c>
      <c r="E1843" s="16" t="s">
        <v>3671</v>
      </c>
      <c r="F1843" s="18" t="s">
        <v>34</v>
      </c>
      <c r="G1843" s="18">
        <v>1</v>
      </c>
      <c r="H1843" s="16" t="s">
        <v>44</v>
      </c>
      <c r="I1843" s="16" t="s">
        <v>5910</v>
      </c>
      <c r="J1843" s="16" t="s">
        <v>205</v>
      </c>
      <c r="K1843" s="18">
        <v>0</v>
      </c>
      <c r="L1843" s="18">
        <v>0</v>
      </c>
      <c r="M1843" s="16" t="s">
        <v>55</v>
      </c>
      <c r="N1843" s="16" t="s">
        <v>356</v>
      </c>
      <c r="O1843" s="16" t="s">
        <v>1553</v>
      </c>
      <c r="P1843" s="19" t="s">
        <v>21</v>
      </c>
      <c r="Q1843">
        <v>1</v>
      </c>
      <c r="R1843" s="8">
        <f t="shared" si="309"/>
        <v>7793</v>
      </c>
      <c r="S1843" s="8">
        <f t="shared" si="317"/>
        <v>7793</v>
      </c>
      <c r="T1843" s="6">
        <f t="shared" si="310"/>
        <v>19</v>
      </c>
      <c r="U1843" s="9">
        <f t="shared" si="311"/>
        <v>9273.67</v>
      </c>
      <c r="V1843" s="9">
        <f t="shared" si="312"/>
        <v>9273.67</v>
      </c>
      <c r="W1843" s="9">
        <f t="shared" si="313"/>
        <v>9273.67</v>
      </c>
      <c r="X1843" s="7">
        <v>25</v>
      </c>
      <c r="Y1843" s="14">
        <v>25</v>
      </c>
      <c r="Z1843" s="14">
        <v>25</v>
      </c>
      <c r="AA1843" s="9">
        <f t="shared" si="314"/>
        <v>11592.0875</v>
      </c>
      <c r="AB1843" s="9">
        <f t="shared" si="315"/>
        <v>11592.0875</v>
      </c>
      <c r="AC1843" s="15">
        <f t="shared" si="316"/>
        <v>11592.0875</v>
      </c>
    </row>
    <row r="1844" spans="1:29" x14ac:dyDescent="0.25">
      <c r="A1844" s="16" t="s">
        <v>5911</v>
      </c>
      <c r="B1844" s="17"/>
      <c r="C1844" s="18"/>
      <c r="D1844" s="16" t="s">
        <v>5912</v>
      </c>
      <c r="E1844" s="16" t="s">
        <v>4303</v>
      </c>
      <c r="F1844" s="18" t="s">
        <v>34</v>
      </c>
      <c r="G1844" s="18">
        <v>1</v>
      </c>
      <c r="H1844" s="16" t="s">
        <v>16</v>
      </c>
      <c r="I1844" s="16" t="s">
        <v>5913</v>
      </c>
      <c r="J1844" s="16" t="s">
        <v>205</v>
      </c>
      <c r="K1844" s="18">
        <v>0</v>
      </c>
      <c r="L1844" s="18">
        <v>0</v>
      </c>
      <c r="M1844" s="16" t="s">
        <v>55</v>
      </c>
      <c r="N1844" s="16" t="s">
        <v>1093</v>
      </c>
      <c r="O1844" s="16" t="s">
        <v>5914</v>
      </c>
      <c r="P1844" s="19" t="s">
        <v>21</v>
      </c>
      <c r="Q1844">
        <v>1</v>
      </c>
      <c r="R1844" s="8">
        <f t="shared" si="309"/>
        <v>1106</v>
      </c>
      <c r="S1844" s="8">
        <f t="shared" si="317"/>
        <v>1106</v>
      </c>
      <c r="T1844" s="6">
        <f t="shared" si="310"/>
        <v>19</v>
      </c>
      <c r="U1844" s="9">
        <f t="shared" si="311"/>
        <v>1316.1399999999999</v>
      </c>
      <c r="V1844" s="9">
        <f t="shared" si="312"/>
        <v>1316.1399999999999</v>
      </c>
      <c r="W1844" s="9">
        <f t="shared" si="313"/>
        <v>1316.1399999999999</v>
      </c>
      <c r="X1844" s="7">
        <v>25</v>
      </c>
      <c r="Y1844" s="14">
        <v>25</v>
      </c>
      <c r="Z1844" s="14">
        <v>25</v>
      </c>
      <c r="AA1844" s="9">
        <f t="shared" si="314"/>
        <v>1645.175</v>
      </c>
      <c r="AB1844" s="9">
        <f t="shared" si="315"/>
        <v>1645.175</v>
      </c>
      <c r="AC1844" s="15">
        <f t="shared" si="316"/>
        <v>1645.175</v>
      </c>
    </row>
    <row r="1845" spans="1:29" x14ac:dyDescent="0.25">
      <c r="A1845" s="16" t="s">
        <v>5915</v>
      </c>
      <c r="B1845" s="17">
        <v>7707145301605</v>
      </c>
      <c r="C1845" s="16" t="s">
        <v>5916</v>
      </c>
      <c r="D1845" s="16" t="s">
        <v>5917</v>
      </c>
      <c r="E1845" s="16" t="s">
        <v>4104</v>
      </c>
      <c r="F1845" s="18" t="s">
        <v>47</v>
      </c>
      <c r="G1845" s="18">
        <v>20</v>
      </c>
      <c r="H1845" s="16" t="s">
        <v>2080</v>
      </c>
      <c r="I1845" s="16" t="s">
        <v>4829</v>
      </c>
      <c r="J1845" s="16" t="s">
        <v>205</v>
      </c>
      <c r="K1845" s="18">
        <v>0</v>
      </c>
      <c r="L1845" s="18">
        <v>0</v>
      </c>
      <c r="M1845" s="16" t="s">
        <v>55</v>
      </c>
      <c r="N1845" s="16" t="s">
        <v>73</v>
      </c>
      <c r="O1845" s="16" t="s">
        <v>3507</v>
      </c>
      <c r="P1845" s="19" t="s">
        <v>21</v>
      </c>
      <c r="Q1845">
        <v>1</v>
      </c>
      <c r="R1845" s="8">
        <f t="shared" si="309"/>
        <v>135.05000000000001</v>
      </c>
      <c r="S1845" s="8">
        <f t="shared" si="317"/>
        <v>135.05000000000001</v>
      </c>
      <c r="T1845" s="6">
        <f t="shared" si="310"/>
        <v>19</v>
      </c>
      <c r="U1845" s="9">
        <f t="shared" si="311"/>
        <v>2726.6595000000002</v>
      </c>
      <c r="V1845" s="9">
        <f t="shared" si="312"/>
        <v>160.70950000000002</v>
      </c>
      <c r="W1845" s="9">
        <f t="shared" si="313"/>
        <v>160.70950000000002</v>
      </c>
      <c r="X1845" s="7">
        <v>25</v>
      </c>
      <c r="Y1845" s="14">
        <v>25</v>
      </c>
      <c r="Z1845" s="14">
        <v>25</v>
      </c>
      <c r="AA1845" s="9">
        <f t="shared" si="314"/>
        <v>3408.3243750000001</v>
      </c>
      <c r="AB1845" s="9">
        <f t="shared" si="315"/>
        <v>200.88687500000003</v>
      </c>
      <c r="AC1845" s="15">
        <f t="shared" si="316"/>
        <v>200.88687500000003</v>
      </c>
    </row>
    <row r="1846" spans="1:29" x14ac:dyDescent="0.25">
      <c r="A1846" s="16" t="s">
        <v>5918</v>
      </c>
      <c r="B1846" s="17"/>
      <c r="C1846" s="18"/>
      <c r="D1846" s="16" t="s">
        <v>5919</v>
      </c>
      <c r="E1846" s="16" t="s">
        <v>2818</v>
      </c>
      <c r="F1846" s="18" t="s">
        <v>34</v>
      </c>
      <c r="G1846" s="18">
        <v>1</v>
      </c>
      <c r="H1846" s="16" t="s">
        <v>2080</v>
      </c>
      <c r="I1846" s="16" t="s">
        <v>5920</v>
      </c>
      <c r="J1846" s="16" t="s">
        <v>205</v>
      </c>
      <c r="K1846" s="18">
        <v>0</v>
      </c>
      <c r="L1846" s="18">
        <v>0</v>
      </c>
      <c r="M1846" s="16" t="s">
        <v>55</v>
      </c>
      <c r="N1846" s="16" t="s">
        <v>2059</v>
      </c>
      <c r="O1846" s="16" t="s">
        <v>4974</v>
      </c>
      <c r="P1846" s="19" t="s">
        <v>21</v>
      </c>
      <c r="Q1846">
        <v>1</v>
      </c>
      <c r="R1846" s="8">
        <f t="shared" si="309"/>
        <v>18256</v>
      </c>
      <c r="S1846" s="8">
        <f t="shared" si="317"/>
        <v>18256</v>
      </c>
      <c r="T1846" s="6">
        <f t="shared" si="310"/>
        <v>19</v>
      </c>
      <c r="U1846" s="9">
        <f t="shared" si="311"/>
        <v>21724.639999999999</v>
      </c>
      <c r="V1846" s="9">
        <f t="shared" si="312"/>
        <v>21724.639999999999</v>
      </c>
      <c r="W1846" s="9">
        <f t="shared" si="313"/>
        <v>21724.639999999999</v>
      </c>
      <c r="X1846" s="7">
        <v>25</v>
      </c>
      <c r="Y1846" s="14">
        <v>25</v>
      </c>
      <c r="Z1846" s="14">
        <v>25</v>
      </c>
      <c r="AA1846" s="9">
        <f t="shared" si="314"/>
        <v>27155.8</v>
      </c>
      <c r="AB1846" s="9">
        <f t="shared" si="315"/>
        <v>27155.8</v>
      </c>
      <c r="AC1846" s="15">
        <f t="shared" si="316"/>
        <v>27155.8</v>
      </c>
    </row>
    <row r="1847" spans="1:29" x14ac:dyDescent="0.25">
      <c r="A1847" s="16" t="s">
        <v>5921</v>
      </c>
      <c r="B1847" s="17"/>
      <c r="C1847" s="18"/>
      <c r="D1847" s="16" t="s">
        <v>5922</v>
      </c>
      <c r="E1847" s="16" t="s">
        <v>2818</v>
      </c>
      <c r="F1847" s="18" t="s">
        <v>34</v>
      </c>
      <c r="G1847" s="18">
        <v>1</v>
      </c>
      <c r="H1847" s="16" t="s">
        <v>2080</v>
      </c>
      <c r="I1847" s="16" t="s">
        <v>5923</v>
      </c>
      <c r="J1847" s="16" t="s">
        <v>205</v>
      </c>
      <c r="K1847" s="18">
        <v>0</v>
      </c>
      <c r="L1847" s="18">
        <v>0</v>
      </c>
      <c r="M1847" s="16" t="s">
        <v>55</v>
      </c>
      <c r="N1847" s="16" t="s">
        <v>2059</v>
      </c>
      <c r="O1847" s="16" t="s">
        <v>4974</v>
      </c>
      <c r="P1847" s="19" t="s">
        <v>21</v>
      </c>
      <c r="Q1847">
        <v>1</v>
      </c>
      <c r="R1847" s="8">
        <f t="shared" si="309"/>
        <v>10012</v>
      </c>
      <c r="S1847" s="8">
        <f t="shared" si="317"/>
        <v>10012</v>
      </c>
      <c r="T1847" s="6">
        <f t="shared" si="310"/>
        <v>19</v>
      </c>
      <c r="U1847" s="9">
        <f t="shared" si="311"/>
        <v>11914.28</v>
      </c>
      <c r="V1847" s="9">
        <f t="shared" si="312"/>
        <v>11914.28</v>
      </c>
      <c r="W1847" s="9">
        <f t="shared" si="313"/>
        <v>11914.28</v>
      </c>
      <c r="X1847" s="7">
        <v>25</v>
      </c>
      <c r="Y1847" s="14">
        <v>25</v>
      </c>
      <c r="Z1847" s="14">
        <v>25</v>
      </c>
      <c r="AA1847" s="9">
        <f t="shared" si="314"/>
        <v>14892.85</v>
      </c>
      <c r="AB1847" s="9">
        <f t="shared" si="315"/>
        <v>14892.85</v>
      </c>
      <c r="AC1847" s="15">
        <f t="shared" si="316"/>
        <v>14892.85</v>
      </c>
    </row>
    <row r="1848" spans="1:29" x14ac:dyDescent="0.25">
      <c r="A1848" s="16" t="s">
        <v>5924</v>
      </c>
      <c r="B1848" s="17"/>
      <c r="C1848" s="18"/>
      <c r="D1848" s="16" t="s">
        <v>5925</v>
      </c>
      <c r="E1848" s="16" t="s">
        <v>3797</v>
      </c>
      <c r="F1848" s="18" t="s">
        <v>34</v>
      </c>
      <c r="G1848" s="18">
        <v>1</v>
      </c>
      <c r="H1848" s="16" t="s">
        <v>120</v>
      </c>
      <c r="I1848" s="16" t="s">
        <v>3807</v>
      </c>
      <c r="J1848" s="16" t="s">
        <v>205</v>
      </c>
      <c r="K1848" s="18">
        <v>0</v>
      </c>
      <c r="L1848" s="18">
        <v>0</v>
      </c>
      <c r="M1848" s="16" t="s">
        <v>55</v>
      </c>
      <c r="N1848" s="16" t="s">
        <v>1093</v>
      </c>
      <c r="O1848" s="16" t="s">
        <v>3802</v>
      </c>
      <c r="P1848" s="19" t="s">
        <v>21</v>
      </c>
      <c r="Q1848">
        <v>1</v>
      </c>
      <c r="R1848" s="8">
        <f t="shared" si="309"/>
        <v>10955</v>
      </c>
      <c r="S1848" s="8">
        <f t="shared" si="317"/>
        <v>10955</v>
      </c>
      <c r="T1848" s="6">
        <f t="shared" si="310"/>
        <v>19</v>
      </c>
      <c r="U1848" s="9">
        <f t="shared" si="311"/>
        <v>13036.45</v>
      </c>
      <c r="V1848" s="9">
        <f t="shared" si="312"/>
        <v>13036.45</v>
      </c>
      <c r="W1848" s="9">
        <f t="shared" si="313"/>
        <v>13036.45</v>
      </c>
      <c r="X1848" s="7">
        <v>25</v>
      </c>
      <c r="Y1848" s="14">
        <v>25</v>
      </c>
      <c r="Z1848" s="14">
        <v>25</v>
      </c>
      <c r="AA1848" s="9">
        <f t="shared" si="314"/>
        <v>16295.5625</v>
      </c>
      <c r="AB1848" s="9">
        <f t="shared" si="315"/>
        <v>16295.5625</v>
      </c>
      <c r="AC1848" s="15">
        <f t="shared" si="316"/>
        <v>16295.5625</v>
      </c>
    </row>
    <row r="1849" spans="1:29" x14ac:dyDescent="0.25">
      <c r="A1849" s="16" t="s">
        <v>5926</v>
      </c>
      <c r="B1849" s="17"/>
      <c r="C1849" s="18"/>
      <c r="D1849" s="16" t="s">
        <v>5927</v>
      </c>
      <c r="E1849" s="16" t="s">
        <v>3797</v>
      </c>
      <c r="F1849" s="18" t="s">
        <v>34</v>
      </c>
      <c r="G1849" s="18">
        <v>1</v>
      </c>
      <c r="H1849" s="16" t="s">
        <v>120</v>
      </c>
      <c r="I1849" s="16" t="s">
        <v>3810</v>
      </c>
      <c r="J1849" s="16" t="s">
        <v>205</v>
      </c>
      <c r="K1849" s="18">
        <v>0</v>
      </c>
      <c r="L1849" s="18">
        <v>0</v>
      </c>
      <c r="M1849" s="16" t="s">
        <v>55</v>
      </c>
      <c r="N1849" s="16" t="s">
        <v>1093</v>
      </c>
      <c r="O1849" s="16" t="s">
        <v>3802</v>
      </c>
      <c r="P1849" s="19" t="s">
        <v>21</v>
      </c>
      <c r="Q1849">
        <v>1</v>
      </c>
      <c r="R1849" s="8">
        <f t="shared" si="309"/>
        <v>6716</v>
      </c>
      <c r="S1849" s="8">
        <f t="shared" si="317"/>
        <v>6716</v>
      </c>
      <c r="T1849" s="6">
        <f t="shared" si="310"/>
        <v>19</v>
      </c>
      <c r="U1849" s="9">
        <f t="shared" si="311"/>
        <v>7992.04</v>
      </c>
      <c r="V1849" s="9">
        <f t="shared" si="312"/>
        <v>7992.04</v>
      </c>
      <c r="W1849" s="9">
        <f t="shared" si="313"/>
        <v>7992.04</v>
      </c>
      <c r="X1849" s="7">
        <v>25</v>
      </c>
      <c r="Y1849" s="14">
        <v>25</v>
      </c>
      <c r="Z1849" s="14">
        <v>25</v>
      </c>
      <c r="AA1849" s="9">
        <f t="shared" si="314"/>
        <v>9990.0499999999993</v>
      </c>
      <c r="AB1849" s="9">
        <f t="shared" si="315"/>
        <v>9990.0499999999993</v>
      </c>
      <c r="AC1849" s="15">
        <f t="shared" si="316"/>
        <v>9990.0499999999993</v>
      </c>
    </row>
    <row r="1850" spans="1:29" x14ac:dyDescent="0.25">
      <c r="A1850" s="16" t="s">
        <v>5928</v>
      </c>
      <c r="B1850" s="17"/>
      <c r="C1850" s="18"/>
      <c r="D1850" s="16" t="s">
        <v>5929</v>
      </c>
      <c r="E1850" s="16" t="s">
        <v>5564</v>
      </c>
      <c r="F1850" s="18" t="s">
        <v>34</v>
      </c>
      <c r="G1850" s="18">
        <v>1</v>
      </c>
      <c r="H1850" s="16" t="s">
        <v>16</v>
      </c>
      <c r="I1850" s="16" t="s">
        <v>5930</v>
      </c>
      <c r="J1850" s="16" t="s">
        <v>205</v>
      </c>
      <c r="K1850" s="18">
        <v>0</v>
      </c>
      <c r="L1850" s="18">
        <v>0</v>
      </c>
      <c r="M1850" s="16" t="s">
        <v>55</v>
      </c>
      <c r="N1850" s="16" t="s">
        <v>1334</v>
      </c>
      <c r="O1850" s="16" t="s">
        <v>1335</v>
      </c>
      <c r="P1850" s="19" t="s">
        <v>21</v>
      </c>
      <c r="Q1850">
        <v>1</v>
      </c>
      <c r="R1850" s="8">
        <f t="shared" si="309"/>
        <v>8736</v>
      </c>
      <c r="S1850" s="8">
        <f t="shared" si="317"/>
        <v>8736</v>
      </c>
      <c r="T1850" s="6">
        <f t="shared" si="310"/>
        <v>19</v>
      </c>
      <c r="U1850" s="9">
        <f t="shared" si="311"/>
        <v>10395.84</v>
      </c>
      <c r="V1850" s="9">
        <f t="shared" si="312"/>
        <v>10395.84</v>
      </c>
      <c r="W1850" s="9">
        <f t="shared" si="313"/>
        <v>10395.84</v>
      </c>
      <c r="X1850" s="7">
        <v>25</v>
      </c>
      <c r="Y1850" s="14">
        <v>25</v>
      </c>
      <c r="Z1850" s="14">
        <v>25</v>
      </c>
      <c r="AA1850" s="9">
        <f t="shared" si="314"/>
        <v>12994.8</v>
      </c>
      <c r="AB1850" s="9">
        <f t="shared" si="315"/>
        <v>12994.8</v>
      </c>
      <c r="AC1850" s="15">
        <f t="shared" si="316"/>
        <v>12994.8</v>
      </c>
    </row>
    <row r="1851" spans="1:29" x14ac:dyDescent="0.25">
      <c r="A1851" s="16" t="s">
        <v>5931</v>
      </c>
      <c r="B1851" s="17"/>
      <c r="C1851" s="18"/>
      <c r="D1851" s="16" t="s">
        <v>5932</v>
      </c>
      <c r="E1851" s="16" t="s">
        <v>5564</v>
      </c>
      <c r="F1851" s="18" t="s">
        <v>34</v>
      </c>
      <c r="G1851" s="18">
        <v>1</v>
      </c>
      <c r="H1851" s="16" t="s">
        <v>16</v>
      </c>
      <c r="I1851" s="16" t="s">
        <v>5930</v>
      </c>
      <c r="J1851" s="16" t="s">
        <v>205</v>
      </c>
      <c r="K1851" s="18">
        <v>0</v>
      </c>
      <c r="L1851" s="18">
        <v>0</v>
      </c>
      <c r="M1851" s="16" t="s">
        <v>55</v>
      </c>
      <c r="N1851" s="16" t="s">
        <v>1334</v>
      </c>
      <c r="O1851" s="16" t="s">
        <v>1335</v>
      </c>
      <c r="P1851" s="19" t="s">
        <v>21</v>
      </c>
      <c r="Q1851">
        <v>1</v>
      </c>
      <c r="R1851" s="8">
        <f t="shared" si="309"/>
        <v>8736</v>
      </c>
      <c r="S1851" s="8">
        <f t="shared" si="317"/>
        <v>8736</v>
      </c>
      <c r="T1851" s="6">
        <f t="shared" si="310"/>
        <v>19</v>
      </c>
      <c r="U1851" s="9">
        <f t="shared" si="311"/>
        <v>10395.84</v>
      </c>
      <c r="V1851" s="9">
        <f t="shared" si="312"/>
        <v>10395.84</v>
      </c>
      <c r="W1851" s="9">
        <f t="shared" si="313"/>
        <v>10395.84</v>
      </c>
      <c r="X1851" s="7">
        <v>25</v>
      </c>
      <c r="Y1851" s="14">
        <v>25</v>
      </c>
      <c r="Z1851" s="14">
        <v>25</v>
      </c>
      <c r="AA1851" s="9">
        <f t="shared" si="314"/>
        <v>12994.8</v>
      </c>
      <c r="AB1851" s="9">
        <f t="shared" si="315"/>
        <v>12994.8</v>
      </c>
      <c r="AC1851" s="15">
        <f t="shared" si="316"/>
        <v>12994.8</v>
      </c>
    </row>
    <row r="1852" spans="1:29" x14ac:dyDescent="0.25">
      <c r="A1852" s="16" t="s">
        <v>5933</v>
      </c>
      <c r="B1852" s="17"/>
      <c r="C1852" s="18"/>
      <c r="D1852" s="16" t="s">
        <v>5934</v>
      </c>
      <c r="E1852" s="16" t="s">
        <v>3961</v>
      </c>
      <c r="F1852" s="18" t="s">
        <v>34</v>
      </c>
      <c r="G1852" s="18">
        <v>1</v>
      </c>
      <c r="H1852" s="16" t="s">
        <v>44</v>
      </c>
      <c r="I1852" s="16" t="s">
        <v>3969</v>
      </c>
      <c r="J1852" s="16" t="s">
        <v>205</v>
      </c>
      <c r="K1852" s="18">
        <v>0</v>
      </c>
      <c r="L1852" s="18">
        <v>0</v>
      </c>
      <c r="M1852" s="16" t="s">
        <v>55</v>
      </c>
      <c r="N1852" s="16" t="s">
        <v>2707</v>
      </c>
      <c r="O1852" s="16" t="s">
        <v>3970</v>
      </c>
      <c r="P1852" s="19" t="s">
        <v>21</v>
      </c>
      <c r="Q1852">
        <v>1</v>
      </c>
      <c r="R1852" s="8">
        <f t="shared" si="309"/>
        <v>5905</v>
      </c>
      <c r="S1852" s="8">
        <f t="shared" si="317"/>
        <v>5905</v>
      </c>
      <c r="T1852" s="6">
        <f t="shared" si="310"/>
        <v>19</v>
      </c>
      <c r="U1852" s="9">
        <f t="shared" si="311"/>
        <v>7026.95</v>
      </c>
      <c r="V1852" s="9">
        <f t="shared" si="312"/>
        <v>7026.95</v>
      </c>
      <c r="W1852" s="9">
        <f t="shared" si="313"/>
        <v>7026.95</v>
      </c>
      <c r="X1852" s="7">
        <v>25</v>
      </c>
      <c r="Y1852" s="14">
        <v>25</v>
      </c>
      <c r="Z1852" s="14">
        <v>25</v>
      </c>
      <c r="AA1852" s="9">
        <f t="shared" si="314"/>
        <v>8783.6875</v>
      </c>
      <c r="AB1852" s="9">
        <f t="shared" si="315"/>
        <v>8783.6875</v>
      </c>
      <c r="AC1852" s="15">
        <f t="shared" si="316"/>
        <v>8783.6875</v>
      </c>
    </row>
    <row r="1853" spans="1:29" x14ac:dyDescent="0.25">
      <c r="A1853" s="16" t="s">
        <v>5935</v>
      </c>
      <c r="B1853" s="17"/>
      <c r="C1853" s="18"/>
      <c r="D1853" s="16" t="s">
        <v>5936</v>
      </c>
      <c r="E1853" s="16" t="s">
        <v>3868</v>
      </c>
      <c r="F1853" s="18" t="s">
        <v>34</v>
      </c>
      <c r="G1853" s="18">
        <v>1</v>
      </c>
      <c r="H1853" s="16" t="s">
        <v>44</v>
      </c>
      <c r="I1853" s="16" t="s">
        <v>5308</v>
      </c>
      <c r="J1853" s="16" t="s">
        <v>205</v>
      </c>
      <c r="K1853" s="18">
        <v>0</v>
      </c>
      <c r="L1853" s="18">
        <v>0</v>
      </c>
      <c r="M1853" s="16" t="s">
        <v>55</v>
      </c>
      <c r="N1853" s="16" t="s">
        <v>118</v>
      </c>
      <c r="O1853" s="16" t="s">
        <v>1553</v>
      </c>
      <c r="P1853" s="19" t="s">
        <v>21</v>
      </c>
      <c r="Q1853">
        <v>1</v>
      </c>
      <c r="R1853" s="8">
        <f t="shared" si="309"/>
        <v>12080</v>
      </c>
      <c r="S1853" s="8">
        <f t="shared" si="317"/>
        <v>12080</v>
      </c>
      <c r="T1853" s="6">
        <f t="shared" si="310"/>
        <v>19</v>
      </c>
      <c r="U1853" s="9">
        <f t="shared" si="311"/>
        <v>14375.2</v>
      </c>
      <c r="V1853" s="9">
        <f t="shared" si="312"/>
        <v>14375.2</v>
      </c>
      <c r="W1853" s="9">
        <f t="shared" si="313"/>
        <v>14375.2</v>
      </c>
      <c r="X1853" s="7">
        <v>25</v>
      </c>
      <c r="Y1853" s="14">
        <v>25</v>
      </c>
      <c r="Z1853" s="14">
        <v>25</v>
      </c>
      <c r="AA1853" s="9">
        <f t="shared" si="314"/>
        <v>17969</v>
      </c>
      <c r="AB1853" s="9">
        <f t="shared" si="315"/>
        <v>17969</v>
      </c>
      <c r="AC1853" s="15">
        <f t="shared" si="316"/>
        <v>17969</v>
      </c>
    </row>
    <row r="1854" spans="1:29" x14ac:dyDescent="0.25">
      <c r="A1854" s="16" t="s">
        <v>5937</v>
      </c>
      <c r="B1854" s="17"/>
      <c r="C1854" s="18"/>
      <c r="D1854" s="16" t="s">
        <v>5938</v>
      </c>
      <c r="E1854" s="16" t="s">
        <v>96</v>
      </c>
      <c r="F1854" s="18" t="s">
        <v>34</v>
      </c>
      <c r="G1854" s="18">
        <v>1</v>
      </c>
      <c r="H1854" s="16" t="s">
        <v>39</v>
      </c>
      <c r="I1854" s="16" t="s">
        <v>5939</v>
      </c>
      <c r="J1854" s="16" t="s">
        <v>205</v>
      </c>
      <c r="K1854" s="18">
        <v>0</v>
      </c>
      <c r="L1854" s="18">
        <v>0</v>
      </c>
      <c r="M1854" s="16" t="s">
        <v>55</v>
      </c>
      <c r="N1854" s="16" t="s">
        <v>2660</v>
      </c>
      <c r="O1854" s="16" t="s">
        <v>5940</v>
      </c>
      <c r="P1854" s="19" t="s">
        <v>21</v>
      </c>
      <c r="Q1854">
        <v>1</v>
      </c>
      <c r="R1854" s="8">
        <f t="shared" si="309"/>
        <v>2159</v>
      </c>
      <c r="S1854" s="8">
        <f t="shared" si="317"/>
        <v>2159</v>
      </c>
      <c r="T1854" s="6">
        <f t="shared" si="310"/>
        <v>19</v>
      </c>
      <c r="U1854" s="9">
        <f t="shared" si="311"/>
        <v>2569.21</v>
      </c>
      <c r="V1854" s="9">
        <f t="shared" si="312"/>
        <v>2569.21</v>
      </c>
      <c r="W1854" s="9">
        <f t="shared" si="313"/>
        <v>2569.21</v>
      </c>
      <c r="X1854" s="7">
        <v>25</v>
      </c>
      <c r="Y1854" s="14">
        <v>25</v>
      </c>
      <c r="Z1854" s="14">
        <v>25</v>
      </c>
      <c r="AA1854" s="9">
        <f t="shared" si="314"/>
        <v>3211.5124999999998</v>
      </c>
      <c r="AB1854" s="9">
        <f t="shared" si="315"/>
        <v>3211.5124999999998</v>
      </c>
      <c r="AC1854" s="15">
        <f t="shared" si="316"/>
        <v>3211.5124999999998</v>
      </c>
    </row>
    <row r="1855" spans="1:29" x14ac:dyDescent="0.25">
      <c r="A1855" s="16" t="s">
        <v>5941</v>
      </c>
      <c r="B1855" s="17"/>
      <c r="C1855" s="18"/>
      <c r="D1855" s="16" t="s">
        <v>5942</v>
      </c>
      <c r="E1855" s="16" t="s">
        <v>1654</v>
      </c>
      <c r="F1855" s="18" t="s">
        <v>34</v>
      </c>
      <c r="G1855" s="18">
        <v>1</v>
      </c>
      <c r="H1855" s="16" t="s">
        <v>44</v>
      </c>
      <c r="I1855" s="16" t="s">
        <v>4829</v>
      </c>
      <c r="J1855" s="16" t="s">
        <v>205</v>
      </c>
      <c r="K1855" s="18">
        <v>0</v>
      </c>
      <c r="L1855" s="18">
        <v>0</v>
      </c>
      <c r="M1855" s="16" t="s">
        <v>55</v>
      </c>
      <c r="N1855" s="16" t="s">
        <v>1334</v>
      </c>
      <c r="O1855" s="16" t="s">
        <v>3773</v>
      </c>
      <c r="P1855" s="19" t="s">
        <v>21</v>
      </c>
      <c r="Q1855">
        <v>1</v>
      </c>
      <c r="R1855" s="8">
        <f t="shared" ref="R1855:R1918" si="318">I1855/G1855</f>
        <v>2701</v>
      </c>
      <c r="S1855" s="8">
        <f t="shared" si="317"/>
        <v>2701</v>
      </c>
      <c r="T1855" s="6">
        <f t="shared" ref="T1855:T1918" si="319">IF(J1855="19%  IVA",19,IF(J1855="5% IVA",5,0))</f>
        <v>19</v>
      </c>
      <c r="U1855" s="9">
        <f t="shared" ref="U1855:U1918" si="320">(S1855*T1855/100)+I1855</f>
        <v>3214.19</v>
      </c>
      <c r="V1855" s="9">
        <f t="shared" ref="V1855:V1918" si="321">(R1855*T1855/100)+R1855</f>
        <v>3214.19</v>
      </c>
      <c r="W1855" s="9">
        <f t="shared" ref="W1855:W1918" si="322">(S1855*T1855/100)+S1855</f>
        <v>3214.19</v>
      </c>
      <c r="X1855" s="7">
        <v>25</v>
      </c>
      <c r="Y1855" s="14">
        <v>25</v>
      </c>
      <c r="Z1855" s="14">
        <v>25</v>
      </c>
      <c r="AA1855" s="9">
        <f t="shared" ref="AA1855:AA1918" si="323">(U1855*X1855/100)+U1855</f>
        <v>4017.7375000000002</v>
      </c>
      <c r="AB1855" s="9">
        <f t="shared" ref="AB1855:AB1918" si="324">(V1855*Y1855/100)+V1855</f>
        <v>4017.7375000000002</v>
      </c>
      <c r="AC1855" s="15">
        <f t="shared" ref="AC1855:AC1918" si="325">(W1855*Z1855/100)+W1855</f>
        <v>4017.7375000000002</v>
      </c>
    </row>
    <row r="1856" spans="1:29" x14ac:dyDescent="0.25">
      <c r="A1856" s="16" t="s">
        <v>5943</v>
      </c>
      <c r="B1856" s="17"/>
      <c r="C1856" s="18"/>
      <c r="D1856" s="16" t="s">
        <v>5944</v>
      </c>
      <c r="E1856" s="16" t="s">
        <v>5945</v>
      </c>
      <c r="F1856" s="18" t="s">
        <v>34</v>
      </c>
      <c r="G1856" s="18">
        <v>1</v>
      </c>
      <c r="H1856" s="16" t="s">
        <v>44</v>
      </c>
      <c r="I1856" s="16" t="s">
        <v>5946</v>
      </c>
      <c r="J1856" s="16" t="s">
        <v>205</v>
      </c>
      <c r="K1856" s="18">
        <v>0</v>
      </c>
      <c r="L1856" s="18">
        <v>0</v>
      </c>
      <c r="M1856" s="16" t="s">
        <v>55</v>
      </c>
      <c r="N1856" s="16" t="s">
        <v>2059</v>
      </c>
      <c r="O1856" s="16" t="s">
        <v>1714</v>
      </c>
      <c r="P1856" s="19" t="s">
        <v>21</v>
      </c>
      <c r="Q1856">
        <v>1</v>
      </c>
      <c r="R1856" s="8">
        <f t="shared" si="318"/>
        <v>2962</v>
      </c>
      <c r="S1856" s="8">
        <f t="shared" si="317"/>
        <v>2962</v>
      </c>
      <c r="T1856" s="6">
        <f t="shared" si="319"/>
        <v>19</v>
      </c>
      <c r="U1856" s="9">
        <f t="shared" si="320"/>
        <v>3524.7799999999997</v>
      </c>
      <c r="V1856" s="9">
        <f t="shared" si="321"/>
        <v>3524.7799999999997</v>
      </c>
      <c r="W1856" s="9">
        <f t="shared" si="322"/>
        <v>3524.7799999999997</v>
      </c>
      <c r="X1856" s="7">
        <v>25</v>
      </c>
      <c r="Y1856" s="14">
        <v>25</v>
      </c>
      <c r="Z1856" s="14">
        <v>25</v>
      </c>
      <c r="AA1856" s="9">
        <f t="shared" si="323"/>
        <v>4405.9749999999995</v>
      </c>
      <c r="AB1856" s="9">
        <f t="shared" si="324"/>
        <v>4405.9749999999995</v>
      </c>
      <c r="AC1856" s="15">
        <f t="shared" si="325"/>
        <v>4405.9749999999995</v>
      </c>
    </row>
    <row r="1857" spans="1:29" x14ac:dyDescent="0.25">
      <c r="A1857" s="16" t="s">
        <v>5947</v>
      </c>
      <c r="B1857" s="17"/>
      <c r="C1857" s="18"/>
      <c r="D1857" s="16" t="s">
        <v>5948</v>
      </c>
      <c r="E1857" s="16" t="s">
        <v>5945</v>
      </c>
      <c r="F1857" s="18" t="s">
        <v>34</v>
      </c>
      <c r="G1857" s="18">
        <v>1</v>
      </c>
      <c r="H1857" s="16" t="s">
        <v>44</v>
      </c>
      <c r="I1857" s="16" t="s">
        <v>5949</v>
      </c>
      <c r="J1857" s="16" t="s">
        <v>205</v>
      </c>
      <c r="K1857" s="18">
        <v>0</v>
      </c>
      <c r="L1857" s="18">
        <v>0</v>
      </c>
      <c r="M1857" s="16" t="s">
        <v>55</v>
      </c>
      <c r="N1857" s="16" t="s">
        <v>2059</v>
      </c>
      <c r="O1857" s="16" t="s">
        <v>1714</v>
      </c>
      <c r="P1857" s="19" t="s">
        <v>21</v>
      </c>
      <c r="Q1857">
        <v>1</v>
      </c>
      <c r="R1857" s="8">
        <f t="shared" si="318"/>
        <v>8444</v>
      </c>
      <c r="S1857" s="8">
        <f t="shared" si="317"/>
        <v>8444</v>
      </c>
      <c r="T1857" s="6">
        <f t="shared" si="319"/>
        <v>19</v>
      </c>
      <c r="U1857" s="9">
        <f t="shared" si="320"/>
        <v>10048.36</v>
      </c>
      <c r="V1857" s="9">
        <f t="shared" si="321"/>
        <v>10048.36</v>
      </c>
      <c r="W1857" s="9">
        <f t="shared" si="322"/>
        <v>10048.36</v>
      </c>
      <c r="X1857" s="7">
        <v>25</v>
      </c>
      <c r="Y1857" s="14">
        <v>25</v>
      </c>
      <c r="Z1857" s="14">
        <v>25</v>
      </c>
      <c r="AA1857" s="9">
        <f t="shared" si="323"/>
        <v>12560.45</v>
      </c>
      <c r="AB1857" s="9">
        <f t="shared" si="324"/>
        <v>12560.45</v>
      </c>
      <c r="AC1857" s="15">
        <f t="shared" si="325"/>
        <v>12560.45</v>
      </c>
    </row>
    <row r="1858" spans="1:29" x14ac:dyDescent="0.25">
      <c r="A1858" s="16" t="s">
        <v>5950</v>
      </c>
      <c r="B1858" s="17"/>
      <c r="C1858" s="18"/>
      <c r="D1858" s="16" t="s">
        <v>5951</v>
      </c>
      <c r="E1858" s="16" t="s">
        <v>2782</v>
      </c>
      <c r="F1858" s="18" t="s">
        <v>34</v>
      </c>
      <c r="G1858" s="18">
        <v>1</v>
      </c>
      <c r="H1858" s="16" t="s">
        <v>44</v>
      </c>
      <c r="I1858" s="16" t="s">
        <v>2783</v>
      </c>
      <c r="J1858" s="16" t="s">
        <v>205</v>
      </c>
      <c r="K1858" s="18">
        <v>0</v>
      </c>
      <c r="L1858" s="18">
        <v>0</v>
      </c>
      <c r="M1858" s="16" t="s">
        <v>55</v>
      </c>
      <c r="N1858" s="16" t="s">
        <v>1713</v>
      </c>
      <c r="O1858" s="16" t="s">
        <v>2591</v>
      </c>
      <c r="P1858" s="19" t="s">
        <v>21</v>
      </c>
      <c r="Q1858">
        <v>1</v>
      </c>
      <c r="R1858" s="8">
        <f t="shared" si="318"/>
        <v>12293</v>
      </c>
      <c r="S1858" s="8">
        <f t="shared" si="317"/>
        <v>12293</v>
      </c>
      <c r="T1858" s="6">
        <f t="shared" si="319"/>
        <v>19</v>
      </c>
      <c r="U1858" s="9">
        <f t="shared" si="320"/>
        <v>14628.67</v>
      </c>
      <c r="V1858" s="9">
        <f t="shared" si="321"/>
        <v>14628.67</v>
      </c>
      <c r="W1858" s="9">
        <f t="shared" si="322"/>
        <v>14628.67</v>
      </c>
      <c r="X1858" s="7">
        <v>25</v>
      </c>
      <c r="Y1858" s="14">
        <v>25</v>
      </c>
      <c r="Z1858" s="14">
        <v>25</v>
      </c>
      <c r="AA1858" s="9">
        <f t="shared" si="323"/>
        <v>18285.837500000001</v>
      </c>
      <c r="AB1858" s="9">
        <f t="shared" si="324"/>
        <v>18285.837500000001</v>
      </c>
      <c r="AC1858" s="15">
        <f t="shared" si="325"/>
        <v>18285.837500000001</v>
      </c>
    </row>
    <row r="1859" spans="1:29" x14ac:dyDescent="0.25">
      <c r="A1859" s="16" t="s">
        <v>5952</v>
      </c>
      <c r="B1859" s="17"/>
      <c r="C1859" s="18"/>
      <c r="D1859" s="16" t="s">
        <v>5953</v>
      </c>
      <c r="E1859" s="16" t="s">
        <v>2782</v>
      </c>
      <c r="F1859" s="18" t="s">
        <v>34</v>
      </c>
      <c r="G1859" s="18">
        <v>1</v>
      </c>
      <c r="H1859" s="16" t="s">
        <v>44</v>
      </c>
      <c r="I1859" s="16" t="s">
        <v>2783</v>
      </c>
      <c r="J1859" s="16" t="s">
        <v>205</v>
      </c>
      <c r="K1859" s="18">
        <v>0</v>
      </c>
      <c r="L1859" s="18">
        <v>0</v>
      </c>
      <c r="M1859" s="16" t="s">
        <v>55</v>
      </c>
      <c r="N1859" s="16" t="s">
        <v>1713</v>
      </c>
      <c r="O1859" s="16" t="s">
        <v>1714</v>
      </c>
      <c r="P1859" s="19" t="s">
        <v>21</v>
      </c>
      <c r="Q1859">
        <v>1</v>
      </c>
      <c r="R1859" s="8">
        <f t="shared" si="318"/>
        <v>12293</v>
      </c>
      <c r="S1859" s="8">
        <f t="shared" ref="S1859:S1922" si="326">R1859/Q1859</f>
        <v>12293</v>
      </c>
      <c r="T1859" s="6">
        <f t="shared" si="319"/>
        <v>19</v>
      </c>
      <c r="U1859" s="9">
        <f t="shared" si="320"/>
        <v>14628.67</v>
      </c>
      <c r="V1859" s="9">
        <f t="shared" si="321"/>
        <v>14628.67</v>
      </c>
      <c r="W1859" s="9">
        <f t="shared" si="322"/>
        <v>14628.67</v>
      </c>
      <c r="X1859" s="7">
        <v>25</v>
      </c>
      <c r="Y1859" s="14">
        <v>25</v>
      </c>
      <c r="Z1859" s="14">
        <v>25</v>
      </c>
      <c r="AA1859" s="9">
        <f t="shared" si="323"/>
        <v>18285.837500000001</v>
      </c>
      <c r="AB1859" s="9">
        <f t="shared" si="324"/>
        <v>18285.837500000001</v>
      </c>
      <c r="AC1859" s="15">
        <f t="shared" si="325"/>
        <v>18285.837500000001</v>
      </c>
    </row>
    <row r="1860" spans="1:29" x14ac:dyDescent="0.25">
      <c r="A1860" s="16" t="s">
        <v>5954</v>
      </c>
      <c r="B1860" s="17"/>
      <c r="C1860" s="18"/>
      <c r="D1860" s="16" t="s">
        <v>5955</v>
      </c>
      <c r="E1860" s="16" t="s">
        <v>5564</v>
      </c>
      <c r="F1860" s="18" t="s">
        <v>34</v>
      </c>
      <c r="G1860" s="18">
        <v>1</v>
      </c>
      <c r="H1860" s="16" t="s">
        <v>44</v>
      </c>
      <c r="I1860" s="16" t="s">
        <v>5956</v>
      </c>
      <c r="J1860" s="16" t="s">
        <v>205</v>
      </c>
      <c r="K1860" s="18">
        <v>0</v>
      </c>
      <c r="L1860" s="18">
        <v>0</v>
      </c>
      <c r="M1860" s="16" t="s">
        <v>55</v>
      </c>
      <c r="N1860" s="16" t="s">
        <v>109</v>
      </c>
      <c r="O1860" s="16" t="s">
        <v>2967</v>
      </c>
      <c r="P1860" s="19" t="s">
        <v>21</v>
      </c>
      <c r="Q1860">
        <v>1</v>
      </c>
      <c r="R1860" s="8">
        <f t="shared" si="318"/>
        <v>9739</v>
      </c>
      <c r="S1860" s="8">
        <f t="shared" si="326"/>
        <v>9739</v>
      </c>
      <c r="T1860" s="6">
        <f t="shared" si="319"/>
        <v>19</v>
      </c>
      <c r="U1860" s="9">
        <f t="shared" si="320"/>
        <v>11589.41</v>
      </c>
      <c r="V1860" s="9">
        <f t="shared" si="321"/>
        <v>11589.41</v>
      </c>
      <c r="W1860" s="9">
        <f t="shared" si="322"/>
        <v>11589.41</v>
      </c>
      <c r="X1860" s="7">
        <v>25</v>
      </c>
      <c r="Y1860" s="14">
        <v>25</v>
      </c>
      <c r="Z1860" s="14">
        <v>25</v>
      </c>
      <c r="AA1860" s="9">
        <f t="shared" si="323"/>
        <v>14486.762500000001</v>
      </c>
      <c r="AB1860" s="9">
        <f t="shared" si="324"/>
        <v>14486.762500000001</v>
      </c>
      <c r="AC1860" s="15">
        <f t="shared" si="325"/>
        <v>14486.762500000001</v>
      </c>
    </row>
    <row r="1861" spans="1:29" x14ac:dyDescent="0.25">
      <c r="A1861" s="16" t="s">
        <v>5957</v>
      </c>
      <c r="B1861" s="17"/>
      <c r="C1861" s="18"/>
      <c r="D1861" s="16" t="s">
        <v>5958</v>
      </c>
      <c r="E1861" s="16" t="s">
        <v>3342</v>
      </c>
      <c r="F1861" s="18" t="s">
        <v>34</v>
      </c>
      <c r="G1861" s="18">
        <v>1</v>
      </c>
      <c r="H1861" s="16" t="s">
        <v>44</v>
      </c>
      <c r="I1861" s="16" t="s">
        <v>3346</v>
      </c>
      <c r="J1861" s="16" t="s">
        <v>205</v>
      </c>
      <c r="K1861" s="18">
        <v>0</v>
      </c>
      <c r="L1861" s="18">
        <v>0</v>
      </c>
      <c r="M1861" s="16" t="s">
        <v>55</v>
      </c>
      <c r="N1861" s="16" t="s">
        <v>2646</v>
      </c>
      <c r="O1861" s="16" t="s">
        <v>3212</v>
      </c>
      <c r="P1861" s="19" t="s">
        <v>21</v>
      </c>
      <c r="Q1861">
        <v>1</v>
      </c>
      <c r="R1861" s="8">
        <f t="shared" si="318"/>
        <v>9852</v>
      </c>
      <c r="S1861" s="8">
        <f t="shared" si="326"/>
        <v>9852</v>
      </c>
      <c r="T1861" s="6">
        <f t="shared" si="319"/>
        <v>19</v>
      </c>
      <c r="U1861" s="9">
        <f t="shared" si="320"/>
        <v>11723.880000000001</v>
      </c>
      <c r="V1861" s="9">
        <f t="shared" si="321"/>
        <v>11723.880000000001</v>
      </c>
      <c r="W1861" s="9">
        <f t="shared" si="322"/>
        <v>11723.880000000001</v>
      </c>
      <c r="X1861" s="7">
        <v>25</v>
      </c>
      <c r="Y1861" s="14">
        <v>25</v>
      </c>
      <c r="Z1861" s="14">
        <v>25</v>
      </c>
      <c r="AA1861" s="9">
        <f t="shared" si="323"/>
        <v>14654.85</v>
      </c>
      <c r="AB1861" s="9">
        <f t="shared" si="324"/>
        <v>14654.85</v>
      </c>
      <c r="AC1861" s="15">
        <f t="shared" si="325"/>
        <v>14654.85</v>
      </c>
    </row>
    <row r="1862" spans="1:29" x14ac:dyDescent="0.25">
      <c r="A1862" s="16" t="s">
        <v>5959</v>
      </c>
      <c r="B1862" s="17"/>
      <c r="C1862" s="18"/>
      <c r="D1862" s="16" t="s">
        <v>5960</v>
      </c>
      <c r="E1862" s="16" t="s">
        <v>3342</v>
      </c>
      <c r="F1862" s="18" t="s">
        <v>34</v>
      </c>
      <c r="G1862" s="18">
        <v>1</v>
      </c>
      <c r="H1862" s="16" t="s">
        <v>44</v>
      </c>
      <c r="I1862" s="16" t="s">
        <v>4702</v>
      </c>
      <c r="J1862" s="16" t="s">
        <v>205</v>
      </c>
      <c r="K1862" s="18">
        <v>0</v>
      </c>
      <c r="L1862" s="18">
        <v>0</v>
      </c>
      <c r="M1862" s="16" t="s">
        <v>55</v>
      </c>
      <c r="N1862" s="16" t="s">
        <v>2646</v>
      </c>
      <c r="O1862" s="16" t="s">
        <v>4703</v>
      </c>
      <c r="P1862" s="19" t="s">
        <v>21</v>
      </c>
      <c r="Q1862">
        <v>1</v>
      </c>
      <c r="R1862" s="8">
        <f t="shared" si="318"/>
        <v>9545</v>
      </c>
      <c r="S1862" s="8">
        <f t="shared" si="326"/>
        <v>9545</v>
      </c>
      <c r="T1862" s="6">
        <f t="shared" si="319"/>
        <v>19</v>
      </c>
      <c r="U1862" s="9">
        <f t="shared" si="320"/>
        <v>11358.55</v>
      </c>
      <c r="V1862" s="9">
        <f t="shared" si="321"/>
        <v>11358.55</v>
      </c>
      <c r="W1862" s="9">
        <f t="shared" si="322"/>
        <v>11358.55</v>
      </c>
      <c r="X1862" s="7">
        <v>25</v>
      </c>
      <c r="Y1862" s="14">
        <v>25</v>
      </c>
      <c r="Z1862" s="14">
        <v>25</v>
      </c>
      <c r="AA1862" s="9">
        <f t="shared" si="323"/>
        <v>14198.1875</v>
      </c>
      <c r="AB1862" s="9">
        <f t="shared" si="324"/>
        <v>14198.1875</v>
      </c>
      <c r="AC1862" s="15">
        <f t="shared" si="325"/>
        <v>14198.1875</v>
      </c>
    </row>
    <row r="1863" spans="1:29" x14ac:dyDescent="0.25">
      <c r="A1863" s="16" t="s">
        <v>5961</v>
      </c>
      <c r="B1863" s="17"/>
      <c r="C1863" s="18"/>
      <c r="D1863" s="16" t="s">
        <v>5962</v>
      </c>
      <c r="E1863" s="16" t="s">
        <v>197</v>
      </c>
      <c r="F1863" s="18" t="s">
        <v>34</v>
      </c>
      <c r="G1863" s="18">
        <v>1</v>
      </c>
      <c r="H1863" s="16" t="s">
        <v>44</v>
      </c>
      <c r="I1863" s="16" t="s">
        <v>5963</v>
      </c>
      <c r="J1863" s="16" t="s">
        <v>205</v>
      </c>
      <c r="K1863" s="18">
        <v>0</v>
      </c>
      <c r="L1863" s="18">
        <v>0</v>
      </c>
      <c r="M1863" s="16" t="s">
        <v>55</v>
      </c>
      <c r="N1863" s="16" t="s">
        <v>118</v>
      </c>
      <c r="O1863" s="16" t="s">
        <v>4341</v>
      </c>
      <c r="P1863" s="19" t="s">
        <v>21</v>
      </c>
      <c r="Q1863">
        <v>1</v>
      </c>
      <c r="R1863" s="8">
        <f t="shared" si="318"/>
        <v>2187</v>
      </c>
      <c r="S1863" s="8">
        <f t="shared" si="326"/>
        <v>2187</v>
      </c>
      <c r="T1863" s="6">
        <f t="shared" si="319"/>
        <v>19</v>
      </c>
      <c r="U1863" s="9">
        <f t="shared" si="320"/>
        <v>2602.5299999999997</v>
      </c>
      <c r="V1863" s="9">
        <f t="shared" si="321"/>
        <v>2602.5299999999997</v>
      </c>
      <c r="W1863" s="9">
        <f t="shared" si="322"/>
        <v>2602.5299999999997</v>
      </c>
      <c r="X1863" s="7">
        <v>25</v>
      </c>
      <c r="Y1863" s="14">
        <v>25</v>
      </c>
      <c r="Z1863" s="14">
        <v>25</v>
      </c>
      <c r="AA1863" s="9">
        <f t="shared" si="323"/>
        <v>3253.1624999999995</v>
      </c>
      <c r="AB1863" s="9">
        <f t="shared" si="324"/>
        <v>3253.1624999999995</v>
      </c>
      <c r="AC1863" s="15">
        <f t="shared" si="325"/>
        <v>3253.1624999999995</v>
      </c>
    </row>
    <row r="1864" spans="1:29" x14ac:dyDescent="0.25">
      <c r="A1864" s="16" t="s">
        <v>5964</v>
      </c>
      <c r="B1864" s="17"/>
      <c r="C1864" s="18"/>
      <c r="D1864" s="16" t="s">
        <v>5965</v>
      </c>
      <c r="E1864" s="16" t="s">
        <v>746</v>
      </c>
      <c r="F1864" s="18" t="s">
        <v>34</v>
      </c>
      <c r="G1864" s="18">
        <v>1</v>
      </c>
      <c r="H1864" s="16" t="s">
        <v>44</v>
      </c>
      <c r="I1864" s="16" t="s">
        <v>5966</v>
      </c>
      <c r="J1864" s="16" t="s">
        <v>205</v>
      </c>
      <c r="K1864" s="18">
        <v>0</v>
      </c>
      <c r="L1864" s="18">
        <v>0</v>
      </c>
      <c r="M1864" s="16" t="s">
        <v>55</v>
      </c>
      <c r="N1864" s="16" t="s">
        <v>118</v>
      </c>
      <c r="O1864" s="16" t="s">
        <v>4341</v>
      </c>
      <c r="P1864" s="19" t="s">
        <v>21</v>
      </c>
      <c r="Q1864">
        <v>1</v>
      </c>
      <c r="R1864" s="8">
        <f t="shared" si="318"/>
        <v>1604</v>
      </c>
      <c r="S1864" s="8">
        <f t="shared" si="326"/>
        <v>1604</v>
      </c>
      <c r="T1864" s="6">
        <f t="shared" si="319"/>
        <v>19</v>
      </c>
      <c r="U1864" s="9">
        <f t="shared" si="320"/>
        <v>1908.76</v>
      </c>
      <c r="V1864" s="9">
        <f t="shared" si="321"/>
        <v>1908.76</v>
      </c>
      <c r="W1864" s="9">
        <f t="shared" si="322"/>
        <v>1908.76</v>
      </c>
      <c r="X1864" s="7">
        <v>25</v>
      </c>
      <c r="Y1864" s="14">
        <v>25</v>
      </c>
      <c r="Z1864" s="14">
        <v>25</v>
      </c>
      <c r="AA1864" s="9">
        <f t="shared" si="323"/>
        <v>2385.9499999999998</v>
      </c>
      <c r="AB1864" s="9">
        <f t="shared" si="324"/>
        <v>2385.9499999999998</v>
      </c>
      <c r="AC1864" s="15">
        <f t="shared" si="325"/>
        <v>2385.9499999999998</v>
      </c>
    </row>
    <row r="1865" spans="1:29" x14ac:dyDescent="0.25">
      <c r="A1865" s="16" t="s">
        <v>5967</v>
      </c>
      <c r="B1865" s="17"/>
      <c r="C1865" s="18"/>
      <c r="D1865" s="16" t="s">
        <v>5968</v>
      </c>
      <c r="E1865" s="16" t="s">
        <v>3431</v>
      </c>
      <c r="F1865" s="18" t="s">
        <v>34</v>
      </c>
      <c r="G1865" s="18">
        <v>1</v>
      </c>
      <c r="H1865" s="16" t="s">
        <v>44</v>
      </c>
      <c r="I1865" s="16" t="s">
        <v>5969</v>
      </c>
      <c r="J1865" s="16" t="s">
        <v>2842</v>
      </c>
      <c r="K1865" s="18">
        <v>0</v>
      </c>
      <c r="L1865" s="18">
        <v>0</v>
      </c>
      <c r="M1865" s="16" t="s">
        <v>55</v>
      </c>
      <c r="N1865" s="16" t="s">
        <v>1487</v>
      </c>
      <c r="O1865" s="16" t="s">
        <v>2843</v>
      </c>
      <c r="P1865" s="19" t="s">
        <v>21</v>
      </c>
      <c r="Q1865">
        <v>1</v>
      </c>
      <c r="R1865" s="8">
        <f t="shared" si="318"/>
        <v>10283</v>
      </c>
      <c r="S1865" s="8">
        <f t="shared" si="326"/>
        <v>10283</v>
      </c>
      <c r="T1865" s="6">
        <f t="shared" si="319"/>
        <v>0</v>
      </c>
      <c r="U1865" s="9">
        <f t="shared" si="320"/>
        <v>10283</v>
      </c>
      <c r="V1865" s="9">
        <f t="shared" si="321"/>
        <v>10283</v>
      </c>
      <c r="W1865" s="9">
        <f t="shared" si="322"/>
        <v>10283</v>
      </c>
      <c r="X1865" s="7">
        <v>25</v>
      </c>
      <c r="Y1865" s="14">
        <v>25</v>
      </c>
      <c r="Z1865" s="14">
        <v>25</v>
      </c>
      <c r="AA1865" s="9">
        <f t="shared" si="323"/>
        <v>12853.75</v>
      </c>
      <c r="AB1865" s="9">
        <f t="shared" si="324"/>
        <v>12853.75</v>
      </c>
      <c r="AC1865" s="15">
        <f t="shared" si="325"/>
        <v>12853.75</v>
      </c>
    </row>
    <row r="1866" spans="1:29" x14ac:dyDescent="0.25">
      <c r="A1866" s="16" t="s">
        <v>5970</v>
      </c>
      <c r="B1866" s="17"/>
      <c r="C1866" s="18"/>
      <c r="D1866" s="16" t="s">
        <v>5971</v>
      </c>
      <c r="E1866" s="16" t="s">
        <v>4104</v>
      </c>
      <c r="F1866" s="18" t="s">
        <v>34</v>
      </c>
      <c r="G1866" s="18">
        <v>1</v>
      </c>
      <c r="H1866" s="16" t="s">
        <v>44</v>
      </c>
      <c r="I1866" s="16" t="s">
        <v>4154</v>
      </c>
      <c r="J1866" s="16" t="s">
        <v>205</v>
      </c>
      <c r="K1866" s="18">
        <v>0</v>
      </c>
      <c r="L1866" s="18">
        <v>0</v>
      </c>
      <c r="M1866" s="16" t="s">
        <v>55</v>
      </c>
      <c r="N1866" s="16" t="s">
        <v>2137</v>
      </c>
      <c r="O1866" s="16" t="s">
        <v>1488</v>
      </c>
      <c r="P1866" s="19" t="s">
        <v>21</v>
      </c>
      <c r="Q1866">
        <v>1</v>
      </c>
      <c r="R1866" s="8">
        <f t="shared" si="318"/>
        <v>2182</v>
      </c>
      <c r="S1866" s="8">
        <f t="shared" si="326"/>
        <v>2182</v>
      </c>
      <c r="T1866" s="6">
        <f t="shared" si="319"/>
        <v>19</v>
      </c>
      <c r="U1866" s="9">
        <f t="shared" si="320"/>
        <v>2596.58</v>
      </c>
      <c r="V1866" s="9">
        <f t="shared" si="321"/>
        <v>2596.58</v>
      </c>
      <c r="W1866" s="9">
        <f t="shared" si="322"/>
        <v>2596.58</v>
      </c>
      <c r="X1866" s="7">
        <v>25</v>
      </c>
      <c r="Y1866" s="14">
        <v>25</v>
      </c>
      <c r="Z1866" s="14">
        <v>25</v>
      </c>
      <c r="AA1866" s="9">
        <f t="shared" si="323"/>
        <v>3245.7249999999999</v>
      </c>
      <c r="AB1866" s="9">
        <f t="shared" si="324"/>
        <v>3245.7249999999999</v>
      </c>
      <c r="AC1866" s="15">
        <f t="shared" si="325"/>
        <v>3245.7249999999999</v>
      </c>
    </row>
    <row r="1867" spans="1:29" x14ac:dyDescent="0.25">
      <c r="A1867" s="16" t="s">
        <v>5972</v>
      </c>
      <c r="B1867" s="17"/>
      <c r="C1867" s="18"/>
      <c r="D1867" s="16" t="s">
        <v>5973</v>
      </c>
      <c r="E1867" s="16" t="s">
        <v>1079</v>
      </c>
      <c r="F1867" s="18" t="s">
        <v>34</v>
      </c>
      <c r="G1867" s="18">
        <v>1</v>
      </c>
      <c r="H1867" s="16" t="s">
        <v>93</v>
      </c>
      <c r="I1867" s="16" t="s">
        <v>5974</v>
      </c>
      <c r="J1867" s="16" t="s">
        <v>205</v>
      </c>
      <c r="K1867" s="18">
        <v>0</v>
      </c>
      <c r="L1867" s="18">
        <v>0</v>
      </c>
      <c r="M1867" s="16" t="s">
        <v>55</v>
      </c>
      <c r="N1867" s="16" t="s">
        <v>356</v>
      </c>
      <c r="O1867" s="16" t="s">
        <v>1553</v>
      </c>
      <c r="P1867" s="19" t="s">
        <v>21</v>
      </c>
      <c r="Q1867">
        <v>1</v>
      </c>
      <c r="R1867" s="8">
        <f t="shared" si="318"/>
        <v>10440</v>
      </c>
      <c r="S1867" s="8">
        <f t="shared" si="326"/>
        <v>10440</v>
      </c>
      <c r="T1867" s="6">
        <f t="shared" si="319"/>
        <v>19</v>
      </c>
      <c r="U1867" s="9">
        <f t="shared" si="320"/>
        <v>12423.6</v>
      </c>
      <c r="V1867" s="9">
        <f t="shared" si="321"/>
        <v>12423.6</v>
      </c>
      <c r="W1867" s="9">
        <f t="shared" si="322"/>
        <v>12423.6</v>
      </c>
      <c r="X1867" s="7">
        <v>25</v>
      </c>
      <c r="Y1867" s="14">
        <v>25</v>
      </c>
      <c r="Z1867" s="14">
        <v>25</v>
      </c>
      <c r="AA1867" s="9">
        <f t="shared" si="323"/>
        <v>15529.5</v>
      </c>
      <c r="AB1867" s="9">
        <f t="shared" si="324"/>
        <v>15529.5</v>
      </c>
      <c r="AC1867" s="15">
        <f t="shared" si="325"/>
        <v>15529.5</v>
      </c>
    </row>
    <row r="1868" spans="1:29" x14ac:dyDescent="0.25">
      <c r="A1868" s="16" t="s">
        <v>5975</v>
      </c>
      <c r="B1868" s="17"/>
      <c r="C1868" s="18"/>
      <c r="D1868" s="16" t="s">
        <v>5976</v>
      </c>
      <c r="E1868" s="16" t="s">
        <v>1079</v>
      </c>
      <c r="F1868" s="18" t="s">
        <v>34</v>
      </c>
      <c r="G1868" s="18">
        <v>1</v>
      </c>
      <c r="H1868" s="16" t="s">
        <v>93</v>
      </c>
      <c r="I1868" s="16" t="s">
        <v>5977</v>
      </c>
      <c r="J1868" s="16" t="s">
        <v>205</v>
      </c>
      <c r="K1868" s="18">
        <v>0</v>
      </c>
      <c r="L1868" s="18">
        <v>0</v>
      </c>
      <c r="M1868" s="16" t="s">
        <v>55</v>
      </c>
      <c r="N1868" s="16" t="s">
        <v>2059</v>
      </c>
      <c r="O1868" s="16" t="s">
        <v>1553</v>
      </c>
      <c r="P1868" s="19" t="s">
        <v>21</v>
      </c>
      <c r="Q1868">
        <v>1</v>
      </c>
      <c r="R1868" s="8">
        <f t="shared" si="318"/>
        <v>10076</v>
      </c>
      <c r="S1868" s="8">
        <f t="shared" si="326"/>
        <v>10076</v>
      </c>
      <c r="T1868" s="6">
        <f t="shared" si="319"/>
        <v>19</v>
      </c>
      <c r="U1868" s="9">
        <f t="shared" si="320"/>
        <v>11990.44</v>
      </c>
      <c r="V1868" s="9">
        <f t="shared" si="321"/>
        <v>11990.44</v>
      </c>
      <c r="W1868" s="9">
        <f t="shared" si="322"/>
        <v>11990.44</v>
      </c>
      <c r="X1868" s="7">
        <v>25</v>
      </c>
      <c r="Y1868" s="14">
        <v>25</v>
      </c>
      <c r="Z1868" s="14">
        <v>25</v>
      </c>
      <c r="AA1868" s="9">
        <f t="shared" si="323"/>
        <v>14988.050000000001</v>
      </c>
      <c r="AB1868" s="9">
        <f t="shared" si="324"/>
        <v>14988.050000000001</v>
      </c>
      <c r="AC1868" s="15">
        <f t="shared" si="325"/>
        <v>14988.050000000001</v>
      </c>
    </row>
    <row r="1869" spans="1:29" x14ac:dyDescent="0.25">
      <c r="A1869" s="16" t="s">
        <v>5978</v>
      </c>
      <c r="B1869" s="17"/>
      <c r="C1869" s="18"/>
      <c r="D1869" s="16" t="s">
        <v>5979</v>
      </c>
      <c r="E1869" s="16" t="s">
        <v>2745</v>
      </c>
      <c r="F1869" s="18" t="s">
        <v>34</v>
      </c>
      <c r="G1869" s="18">
        <v>1</v>
      </c>
      <c r="H1869" s="16" t="s">
        <v>93</v>
      </c>
      <c r="I1869" s="16" t="s">
        <v>5980</v>
      </c>
      <c r="J1869" s="16" t="s">
        <v>205</v>
      </c>
      <c r="K1869" s="18">
        <v>0</v>
      </c>
      <c r="L1869" s="18">
        <v>0</v>
      </c>
      <c r="M1869" s="16" t="s">
        <v>55</v>
      </c>
      <c r="N1869" s="16" t="s">
        <v>356</v>
      </c>
      <c r="O1869" s="16" t="s">
        <v>1553</v>
      </c>
      <c r="P1869" s="19" t="s">
        <v>21</v>
      </c>
      <c r="Q1869">
        <v>1</v>
      </c>
      <c r="R1869" s="8">
        <f t="shared" si="318"/>
        <v>3231</v>
      </c>
      <c r="S1869" s="8">
        <f t="shared" si="326"/>
        <v>3231</v>
      </c>
      <c r="T1869" s="6">
        <f t="shared" si="319"/>
        <v>19</v>
      </c>
      <c r="U1869" s="9">
        <f t="shared" si="320"/>
        <v>3844.89</v>
      </c>
      <c r="V1869" s="9">
        <f t="shared" si="321"/>
        <v>3844.89</v>
      </c>
      <c r="W1869" s="9">
        <f t="shared" si="322"/>
        <v>3844.89</v>
      </c>
      <c r="X1869" s="7">
        <v>25</v>
      </c>
      <c r="Y1869" s="14">
        <v>25</v>
      </c>
      <c r="Z1869" s="14">
        <v>25</v>
      </c>
      <c r="AA1869" s="9">
        <f t="shared" si="323"/>
        <v>4806.1125000000002</v>
      </c>
      <c r="AB1869" s="9">
        <f t="shared" si="324"/>
        <v>4806.1125000000002</v>
      </c>
      <c r="AC1869" s="15">
        <f t="shared" si="325"/>
        <v>4806.1125000000002</v>
      </c>
    </row>
    <row r="1870" spans="1:29" x14ac:dyDescent="0.25">
      <c r="A1870" s="16" t="s">
        <v>5981</v>
      </c>
      <c r="B1870" s="17"/>
      <c r="C1870" s="18"/>
      <c r="D1870" s="16" t="s">
        <v>5982</v>
      </c>
      <c r="E1870" s="16" t="s">
        <v>2745</v>
      </c>
      <c r="F1870" s="18" t="s">
        <v>34</v>
      </c>
      <c r="G1870" s="18">
        <v>1</v>
      </c>
      <c r="H1870" s="16" t="s">
        <v>93</v>
      </c>
      <c r="I1870" s="16" t="s">
        <v>5983</v>
      </c>
      <c r="J1870" s="16" t="s">
        <v>205</v>
      </c>
      <c r="K1870" s="18">
        <v>0</v>
      </c>
      <c r="L1870" s="18">
        <v>0</v>
      </c>
      <c r="M1870" s="16" t="s">
        <v>55</v>
      </c>
      <c r="N1870" s="16" t="s">
        <v>356</v>
      </c>
      <c r="O1870" s="16" t="s">
        <v>1553</v>
      </c>
      <c r="P1870" s="19" t="s">
        <v>21</v>
      </c>
      <c r="Q1870">
        <v>1</v>
      </c>
      <c r="R1870" s="8">
        <f t="shared" si="318"/>
        <v>7494</v>
      </c>
      <c r="S1870" s="8">
        <f t="shared" si="326"/>
        <v>7494</v>
      </c>
      <c r="T1870" s="6">
        <f t="shared" si="319"/>
        <v>19</v>
      </c>
      <c r="U1870" s="9">
        <f t="shared" si="320"/>
        <v>8917.86</v>
      </c>
      <c r="V1870" s="9">
        <f t="shared" si="321"/>
        <v>8917.86</v>
      </c>
      <c r="W1870" s="9">
        <f t="shared" si="322"/>
        <v>8917.86</v>
      </c>
      <c r="X1870" s="7">
        <v>25</v>
      </c>
      <c r="Y1870" s="14">
        <v>25</v>
      </c>
      <c r="Z1870" s="14">
        <v>25</v>
      </c>
      <c r="AA1870" s="9">
        <f t="shared" si="323"/>
        <v>11147.325000000001</v>
      </c>
      <c r="AB1870" s="9">
        <f t="shared" si="324"/>
        <v>11147.325000000001</v>
      </c>
      <c r="AC1870" s="15">
        <f t="shared" si="325"/>
        <v>11147.325000000001</v>
      </c>
    </row>
    <row r="1871" spans="1:29" x14ac:dyDescent="0.25">
      <c r="A1871" s="16" t="s">
        <v>5984</v>
      </c>
      <c r="B1871" s="17"/>
      <c r="C1871" s="18"/>
      <c r="D1871" s="16" t="s">
        <v>5985</v>
      </c>
      <c r="E1871" s="16" t="s">
        <v>2745</v>
      </c>
      <c r="F1871" s="18" t="s">
        <v>34</v>
      </c>
      <c r="G1871" s="18">
        <v>1</v>
      </c>
      <c r="H1871" s="16" t="s">
        <v>39</v>
      </c>
      <c r="I1871" s="16" t="s">
        <v>5986</v>
      </c>
      <c r="J1871" s="16" t="s">
        <v>17</v>
      </c>
      <c r="K1871" s="18">
        <v>0</v>
      </c>
      <c r="L1871" s="18">
        <v>0</v>
      </c>
      <c r="M1871" s="16" t="s">
        <v>55</v>
      </c>
      <c r="N1871" s="16" t="s">
        <v>73</v>
      </c>
      <c r="O1871" s="16" t="s">
        <v>4195</v>
      </c>
      <c r="P1871" s="19" t="s">
        <v>21</v>
      </c>
      <c r="Q1871">
        <v>1</v>
      </c>
      <c r="R1871" s="8">
        <f t="shared" si="318"/>
        <v>4129</v>
      </c>
      <c r="S1871" s="8">
        <f t="shared" si="326"/>
        <v>4129</v>
      </c>
      <c r="T1871" s="6">
        <f t="shared" si="319"/>
        <v>0</v>
      </c>
      <c r="U1871" s="9">
        <f t="shared" si="320"/>
        <v>4129</v>
      </c>
      <c r="V1871" s="9">
        <f t="shared" si="321"/>
        <v>4129</v>
      </c>
      <c r="W1871" s="9">
        <f t="shared" si="322"/>
        <v>4129</v>
      </c>
      <c r="X1871" s="7">
        <v>25</v>
      </c>
      <c r="Y1871" s="14">
        <v>25</v>
      </c>
      <c r="Z1871" s="14">
        <v>25</v>
      </c>
      <c r="AA1871" s="9">
        <f t="shared" si="323"/>
        <v>5161.25</v>
      </c>
      <c r="AB1871" s="9">
        <f t="shared" si="324"/>
        <v>5161.25</v>
      </c>
      <c r="AC1871" s="15">
        <f t="shared" si="325"/>
        <v>5161.25</v>
      </c>
    </row>
    <row r="1872" spans="1:29" x14ac:dyDescent="0.25">
      <c r="A1872" s="16" t="s">
        <v>5987</v>
      </c>
      <c r="B1872" s="17"/>
      <c r="C1872" s="18"/>
      <c r="D1872" s="16" t="s">
        <v>5988</v>
      </c>
      <c r="E1872" s="16" t="s">
        <v>1079</v>
      </c>
      <c r="F1872" s="18" t="s">
        <v>34</v>
      </c>
      <c r="G1872" s="18">
        <v>1</v>
      </c>
      <c r="H1872" s="16" t="s">
        <v>16</v>
      </c>
      <c r="I1872" s="16" t="s">
        <v>5989</v>
      </c>
      <c r="J1872" s="16" t="s">
        <v>205</v>
      </c>
      <c r="K1872" s="18">
        <v>0</v>
      </c>
      <c r="L1872" s="18">
        <v>0</v>
      </c>
      <c r="M1872" s="16" t="s">
        <v>55</v>
      </c>
      <c r="N1872" s="16" t="s">
        <v>2137</v>
      </c>
      <c r="O1872" s="16" t="s">
        <v>1488</v>
      </c>
      <c r="P1872" s="19" t="s">
        <v>21</v>
      </c>
      <c r="Q1872">
        <v>1</v>
      </c>
      <c r="R1872" s="8">
        <f t="shared" si="318"/>
        <v>4207</v>
      </c>
      <c r="S1872" s="8">
        <f t="shared" si="326"/>
        <v>4207</v>
      </c>
      <c r="T1872" s="6">
        <f t="shared" si="319"/>
        <v>19</v>
      </c>
      <c r="U1872" s="9">
        <f t="shared" si="320"/>
        <v>5006.33</v>
      </c>
      <c r="V1872" s="9">
        <f t="shared" si="321"/>
        <v>5006.33</v>
      </c>
      <c r="W1872" s="9">
        <f t="shared" si="322"/>
        <v>5006.33</v>
      </c>
      <c r="X1872" s="7">
        <v>25</v>
      </c>
      <c r="Y1872" s="14">
        <v>25</v>
      </c>
      <c r="Z1872" s="14">
        <v>25</v>
      </c>
      <c r="AA1872" s="9">
        <f t="shared" si="323"/>
        <v>6257.9125000000004</v>
      </c>
      <c r="AB1872" s="9">
        <f t="shared" si="324"/>
        <v>6257.9125000000004</v>
      </c>
      <c r="AC1872" s="15">
        <f t="shared" si="325"/>
        <v>6257.9125000000004</v>
      </c>
    </row>
    <row r="1873" spans="1:29" x14ac:dyDescent="0.25">
      <c r="A1873" s="16" t="s">
        <v>5990</v>
      </c>
      <c r="B1873" s="17"/>
      <c r="C1873" s="18"/>
      <c r="D1873" s="16" t="s">
        <v>5991</v>
      </c>
      <c r="E1873" s="16" t="s">
        <v>1079</v>
      </c>
      <c r="F1873" s="18" t="s">
        <v>34</v>
      </c>
      <c r="G1873" s="18">
        <v>1</v>
      </c>
      <c r="H1873" s="16" t="s">
        <v>16</v>
      </c>
      <c r="I1873" s="16" t="s">
        <v>5992</v>
      </c>
      <c r="J1873" s="16" t="s">
        <v>205</v>
      </c>
      <c r="K1873" s="18">
        <v>0</v>
      </c>
      <c r="L1873" s="18">
        <v>0</v>
      </c>
      <c r="M1873" s="16" t="s">
        <v>55</v>
      </c>
      <c r="N1873" s="16" t="s">
        <v>2137</v>
      </c>
      <c r="O1873" s="16" t="s">
        <v>1488</v>
      </c>
      <c r="P1873" s="19" t="s">
        <v>21</v>
      </c>
      <c r="Q1873">
        <v>1</v>
      </c>
      <c r="R1873" s="8">
        <f t="shared" si="318"/>
        <v>5012</v>
      </c>
      <c r="S1873" s="8">
        <f t="shared" si="326"/>
        <v>5012</v>
      </c>
      <c r="T1873" s="6">
        <f t="shared" si="319"/>
        <v>19</v>
      </c>
      <c r="U1873" s="9">
        <f t="shared" si="320"/>
        <v>5964.28</v>
      </c>
      <c r="V1873" s="9">
        <f t="shared" si="321"/>
        <v>5964.28</v>
      </c>
      <c r="W1873" s="9">
        <f t="shared" si="322"/>
        <v>5964.28</v>
      </c>
      <c r="X1873" s="7">
        <v>25</v>
      </c>
      <c r="Y1873" s="14">
        <v>25</v>
      </c>
      <c r="Z1873" s="14">
        <v>25</v>
      </c>
      <c r="AA1873" s="9">
        <f t="shared" si="323"/>
        <v>7455.3499999999995</v>
      </c>
      <c r="AB1873" s="9">
        <f t="shared" si="324"/>
        <v>7455.3499999999995</v>
      </c>
      <c r="AC1873" s="15">
        <f t="shared" si="325"/>
        <v>7455.3499999999995</v>
      </c>
    </row>
    <row r="1874" spans="1:29" x14ac:dyDescent="0.25">
      <c r="A1874" s="16" t="s">
        <v>5993</v>
      </c>
      <c r="B1874" s="17"/>
      <c r="C1874" s="18"/>
      <c r="D1874" s="16" t="s">
        <v>5994</v>
      </c>
      <c r="E1874" s="16" t="s">
        <v>1079</v>
      </c>
      <c r="F1874" s="18" t="s">
        <v>34</v>
      </c>
      <c r="G1874" s="18">
        <v>1</v>
      </c>
      <c r="H1874" s="16" t="s">
        <v>16</v>
      </c>
      <c r="I1874" s="16" t="s">
        <v>5989</v>
      </c>
      <c r="J1874" s="16" t="s">
        <v>205</v>
      </c>
      <c r="K1874" s="18">
        <v>0</v>
      </c>
      <c r="L1874" s="18">
        <v>0</v>
      </c>
      <c r="M1874" s="16" t="s">
        <v>55</v>
      </c>
      <c r="N1874" s="16" t="s">
        <v>2137</v>
      </c>
      <c r="O1874" s="16" t="s">
        <v>1488</v>
      </c>
      <c r="P1874" s="19" t="s">
        <v>21</v>
      </c>
      <c r="Q1874">
        <v>1</v>
      </c>
      <c r="R1874" s="8">
        <f t="shared" si="318"/>
        <v>4207</v>
      </c>
      <c r="S1874" s="8">
        <f t="shared" si="326"/>
        <v>4207</v>
      </c>
      <c r="T1874" s="6">
        <f t="shared" si="319"/>
        <v>19</v>
      </c>
      <c r="U1874" s="9">
        <f t="shared" si="320"/>
        <v>5006.33</v>
      </c>
      <c r="V1874" s="9">
        <f t="shared" si="321"/>
        <v>5006.33</v>
      </c>
      <c r="W1874" s="9">
        <f t="shared" si="322"/>
        <v>5006.33</v>
      </c>
      <c r="X1874" s="7">
        <v>25</v>
      </c>
      <c r="Y1874" s="14">
        <v>25</v>
      </c>
      <c r="Z1874" s="14">
        <v>25</v>
      </c>
      <c r="AA1874" s="9">
        <f t="shared" si="323"/>
        <v>6257.9125000000004</v>
      </c>
      <c r="AB1874" s="9">
        <f t="shared" si="324"/>
        <v>6257.9125000000004</v>
      </c>
      <c r="AC1874" s="15">
        <f t="shared" si="325"/>
        <v>6257.9125000000004</v>
      </c>
    </row>
    <row r="1875" spans="1:29" x14ac:dyDescent="0.25">
      <c r="A1875" s="16" t="s">
        <v>5995</v>
      </c>
      <c r="B1875" s="17"/>
      <c r="C1875" s="18"/>
      <c r="D1875" s="16" t="s">
        <v>5996</v>
      </c>
      <c r="E1875" s="16" t="s">
        <v>1079</v>
      </c>
      <c r="F1875" s="18" t="s">
        <v>34</v>
      </c>
      <c r="G1875" s="18">
        <v>1</v>
      </c>
      <c r="H1875" s="16" t="s">
        <v>16</v>
      </c>
      <c r="I1875" s="16" t="s">
        <v>5989</v>
      </c>
      <c r="J1875" s="16" t="s">
        <v>205</v>
      </c>
      <c r="K1875" s="18">
        <v>0</v>
      </c>
      <c r="L1875" s="18">
        <v>0</v>
      </c>
      <c r="M1875" s="16" t="s">
        <v>55</v>
      </c>
      <c r="N1875" s="16" t="s">
        <v>2137</v>
      </c>
      <c r="O1875" s="16" t="s">
        <v>1488</v>
      </c>
      <c r="P1875" s="19" t="s">
        <v>21</v>
      </c>
      <c r="Q1875">
        <v>1</v>
      </c>
      <c r="R1875" s="8">
        <f t="shared" si="318"/>
        <v>4207</v>
      </c>
      <c r="S1875" s="8">
        <f t="shared" si="326"/>
        <v>4207</v>
      </c>
      <c r="T1875" s="6">
        <f t="shared" si="319"/>
        <v>19</v>
      </c>
      <c r="U1875" s="9">
        <f t="shared" si="320"/>
        <v>5006.33</v>
      </c>
      <c r="V1875" s="9">
        <f t="shared" si="321"/>
        <v>5006.33</v>
      </c>
      <c r="W1875" s="9">
        <f t="shared" si="322"/>
        <v>5006.33</v>
      </c>
      <c r="X1875" s="7">
        <v>25</v>
      </c>
      <c r="Y1875" s="14">
        <v>25</v>
      </c>
      <c r="Z1875" s="14">
        <v>25</v>
      </c>
      <c r="AA1875" s="9">
        <f t="shared" si="323"/>
        <v>6257.9125000000004</v>
      </c>
      <c r="AB1875" s="9">
        <f t="shared" si="324"/>
        <v>6257.9125000000004</v>
      </c>
      <c r="AC1875" s="15">
        <f t="shared" si="325"/>
        <v>6257.9125000000004</v>
      </c>
    </row>
    <row r="1876" spans="1:29" x14ac:dyDescent="0.25">
      <c r="A1876" s="16" t="s">
        <v>5997</v>
      </c>
      <c r="B1876" s="17"/>
      <c r="C1876" s="18"/>
      <c r="D1876" s="16" t="s">
        <v>5998</v>
      </c>
      <c r="E1876" s="16" t="s">
        <v>1079</v>
      </c>
      <c r="F1876" s="18" t="s">
        <v>34</v>
      </c>
      <c r="G1876" s="18">
        <v>1</v>
      </c>
      <c r="H1876" s="16" t="s">
        <v>16</v>
      </c>
      <c r="I1876" s="16" t="s">
        <v>5989</v>
      </c>
      <c r="J1876" s="16" t="s">
        <v>205</v>
      </c>
      <c r="K1876" s="18">
        <v>0</v>
      </c>
      <c r="L1876" s="18">
        <v>0</v>
      </c>
      <c r="M1876" s="16" t="s">
        <v>55</v>
      </c>
      <c r="N1876" s="16" t="s">
        <v>2137</v>
      </c>
      <c r="O1876" s="16" t="s">
        <v>1488</v>
      </c>
      <c r="P1876" s="19" t="s">
        <v>21</v>
      </c>
      <c r="Q1876">
        <v>1</v>
      </c>
      <c r="R1876" s="8">
        <f t="shared" si="318"/>
        <v>4207</v>
      </c>
      <c r="S1876" s="8">
        <f t="shared" si="326"/>
        <v>4207</v>
      </c>
      <c r="T1876" s="6">
        <f t="shared" si="319"/>
        <v>19</v>
      </c>
      <c r="U1876" s="9">
        <f t="shared" si="320"/>
        <v>5006.33</v>
      </c>
      <c r="V1876" s="9">
        <f t="shared" si="321"/>
        <v>5006.33</v>
      </c>
      <c r="W1876" s="9">
        <f t="shared" si="322"/>
        <v>5006.33</v>
      </c>
      <c r="X1876" s="7">
        <v>25</v>
      </c>
      <c r="Y1876" s="14">
        <v>25</v>
      </c>
      <c r="Z1876" s="14">
        <v>25</v>
      </c>
      <c r="AA1876" s="9">
        <f t="shared" si="323"/>
        <v>6257.9125000000004</v>
      </c>
      <c r="AB1876" s="9">
        <f t="shared" si="324"/>
        <v>6257.9125000000004</v>
      </c>
      <c r="AC1876" s="15">
        <f t="shared" si="325"/>
        <v>6257.9125000000004</v>
      </c>
    </row>
    <row r="1877" spans="1:29" x14ac:dyDescent="0.25">
      <c r="A1877" s="16" t="s">
        <v>5999</v>
      </c>
      <c r="B1877" s="17"/>
      <c r="C1877" s="18"/>
      <c r="D1877" s="16" t="s">
        <v>6000</v>
      </c>
      <c r="E1877" s="16" t="s">
        <v>2782</v>
      </c>
      <c r="F1877" s="18" t="s">
        <v>34</v>
      </c>
      <c r="G1877" s="18">
        <v>1</v>
      </c>
      <c r="H1877" s="16" t="s">
        <v>44</v>
      </c>
      <c r="I1877" s="16" t="s">
        <v>6001</v>
      </c>
      <c r="J1877" s="16" t="s">
        <v>205</v>
      </c>
      <c r="K1877" s="18">
        <v>0</v>
      </c>
      <c r="L1877" s="18">
        <v>0</v>
      </c>
      <c r="M1877" s="16" t="s">
        <v>55</v>
      </c>
      <c r="N1877" s="16" t="s">
        <v>2646</v>
      </c>
      <c r="O1877" s="16" t="s">
        <v>1195</v>
      </c>
      <c r="P1877" s="19" t="s">
        <v>21</v>
      </c>
      <c r="Q1877">
        <v>1</v>
      </c>
      <c r="R1877" s="8">
        <f t="shared" si="318"/>
        <v>13089</v>
      </c>
      <c r="S1877" s="8">
        <f t="shared" si="326"/>
        <v>13089</v>
      </c>
      <c r="T1877" s="6">
        <f t="shared" si="319"/>
        <v>19</v>
      </c>
      <c r="U1877" s="9">
        <f t="shared" si="320"/>
        <v>15575.91</v>
      </c>
      <c r="V1877" s="9">
        <f t="shared" si="321"/>
        <v>15575.91</v>
      </c>
      <c r="W1877" s="9">
        <f t="shared" si="322"/>
        <v>15575.91</v>
      </c>
      <c r="X1877" s="7">
        <v>25</v>
      </c>
      <c r="Y1877" s="14">
        <v>25</v>
      </c>
      <c r="Z1877" s="14">
        <v>25</v>
      </c>
      <c r="AA1877" s="9">
        <f t="shared" si="323"/>
        <v>19469.887500000001</v>
      </c>
      <c r="AB1877" s="9">
        <f t="shared" si="324"/>
        <v>19469.887500000001</v>
      </c>
      <c r="AC1877" s="15">
        <f t="shared" si="325"/>
        <v>19469.887500000001</v>
      </c>
    </row>
    <row r="1878" spans="1:29" x14ac:dyDescent="0.25">
      <c r="A1878" s="16" t="s">
        <v>6002</v>
      </c>
      <c r="B1878" s="17"/>
      <c r="C1878" s="18"/>
      <c r="D1878" s="16" t="s">
        <v>6003</v>
      </c>
      <c r="E1878" s="16" t="s">
        <v>2782</v>
      </c>
      <c r="F1878" s="18" t="s">
        <v>34</v>
      </c>
      <c r="G1878" s="18">
        <v>1</v>
      </c>
      <c r="H1878" s="16" t="s">
        <v>44</v>
      </c>
      <c r="I1878" s="16" t="s">
        <v>6001</v>
      </c>
      <c r="J1878" s="16" t="s">
        <v>205</v>
      </c>
      <c r="K1878" s="18">
        <v>0</v>
      </c>
      <c r="L1878" s="18">
        <v>0</v>
      </c>
      <c r="M1878" s="16" t="s">
        <v>55</v>
      </c>
      <c r="N1878" s="16" t="s">
        <v>2646</v>
      </c>
      <c r="O1878" s="16" t="s">
        <v>1195</v>
      </c>
      <c r="P1878" s="19" t="s">
        <v>21</v>
      </c>
      <c r="Q1878">
        <v>1</v>
      </c>
      <c r="R1878" s="8">
        <f t="shared" si="318"/>
        <v>13089</v>
      </c>
      <c r="S1878" s="8">
        <f t="shared" si="326"/>
        <v>13089</v>
      </c>
      <c r="T1878" s="6">
        <f t="shared" si="319"/>
        <v>19</v>
      </c>
      <c r="U1878" s="9">
        <f t="shared" si="320"/>
        <v>15575.91</v>
      </c>
      <c r="V1878" s="9">
        <f t="shared" si="321"/>
        <v>15575.91</v>
      </c>
      <c r="W1878" s="9">
        <f t="shared" si="322"/>
        <v>15575.91</v>
      </c>
      <c r="X1878" s="7">
        <v>25</v>
      </c>
      <c r="Y1878" s="14">
        <v>25</v>
      </c>
      <c r="Z1878" s="14">
        <v>25</v>
      </c>
      <c r="AA1878" s="9">
        <f t="shared" si="323"/>
        <v>19469.887500000001</v>
      </c>
      <c r="AB1878" s="9">
        <f t="shared" si="324"/>
        <v>19469.887500000001</v>
      </c>
      <c r="AC1878" s="15">
        <f t="shared" si="325"/>
        <v>19469.887500000001</v>
      </c>
    </row>
    <row r="1879" spans="1:29" x14ac:dyDescent="0.25">
      <c r="A1879" s="16" t="s">
        <v>6004</v>
      </c>
      <c r="B1879" s="17"/>
      <c r="C1879" s="18"/>
      <c r="D1879" s="16" t="s">
        <v>6005</v>
      </c>
      <c r="E1879" s="16" t="s">
        <v>2782</v>
      </c>
      <c r="F1879" s="18" t="s">
        <v>34</v>
      </c>
      <c r="G1879" s="18">
        <v>1</v>
      </c>
      <c r="H1879" s="16" t="s">
        <v>44</v>
      </c>
      <c r="I1879" s="16" t="s">
        <v>6006</v>
      </c>
      <c r="J1879" s="16" t="s">
        <v>205</v>
      </c>
      <c r="K1879" s="18">
        <v>0</v>
      </c>
      <c r="L1879" s="18">
        <v>0</v>
      </c>
      <c r="M1879" s="16" t="s">
        <v>55</v>
      </c>
      <c r="N1879" s="16" t="s">
        <v>2646</v>
      </c>
      <c r="O1879" s="16" t="s">
        <v>2647</v>
      </c>
      <c r="P1879" s="19" t="s">
        <v>21</v>
      </c>
      <c r="Q1879">
        <v>1</v>
      </c>
      <c r="R1879" s="8">
        <f t="shared" si="318"/>
        <v>8686</v>
      </c>
      <c r="S1879" s="8">
        <f t="shared" si="326"/>
        <v>8686</v>
      </c>
      <c r="T1879" s="6">
        <f t="shared" si="319"/>
        <v>19</v>
      </c>
      <c r="U1879" s="9">
        <f t="shared" si="320"/>
        <v>10336.34</v>
      </c>
      <c r="V1879" s="9">
        <f t="shared" si="321"/>
        <v>10336.34</v>
      </c>
      <c r="W1879" s="9">
        <f t="shared" si="322"/>
        <v>10336.34</v>
      </c>
      <c r="X1879" s="7">
        <v>25</v>
      </c>
      <c r="Y1879" s="14">
        <v>25</v>
      </c>
      <c r="Z1879" s="14">
        <v>25</v>
      </c>
      <c r="AA1879" s="9">
        <f t="shared" si="323"/>
        <v>12920.424999999999</v>
      </c>
      <c r="AB1879" s="9">
        <f t="shared" si="324"/>
        <v>12920.424999999999</v>
      </c>
      <c r="AC1879" s="15">
        <f t="shared" si="325"/>
        <v>12920.424999999999</v>
      </c>
    </row>
    <row r="1880" spans="1:29" x14ac:dyDescent="0.25">
      <c r="A1880" s="16" t="s">
        <v>6007</v>
      </c>
      <c r="B1880" s="17"/>
      <c r="C1880" s="18"/>
      <c r="D1880" s="16" t="s">
        <v>6008</v>
      </c>
      <c r="E1880" s="16" t="s">
        <v>2782</v>
      </c>
      <c r="F1880" s="18" t="s">
        <v>34</v>
      </c>
      <c r="G1880" s="18">
        <v>1</v>
      </c>
      <c r="H1880" s="16" t="s">
        <v>44</v>
      </c>
      <c r="I1880" s="16" t="s">
        <v>6006</v>
      </c>
      <c r="J1880" s="16" t="s">
        <v>205</v>
      </c>
      <c r="K1880" s="18">
        <v>0</v>
      </c>
      <c r="L1880" s="18">
        <v>0</v>
      </c>
      <c r="M1880" s="16" t="s">
        <v>55</v>
      </c>
      <c r="N1880" s="16" t="s">
        <v>2646</v>
      </c>
      <c r="O1880" s="16" t="s">
        <v>2647</v>
      </c>
      <c r="P1880" s="19" t="s">
        <v>21</v>
      </c>
      <c r="Q1880">
        <v>1</v>
      </c>
      <c r="R1880" s="8">
        <f t="shared" si="318"/>
        <v>8686</v>
      </c>
      <c r="S1880" s="8">
        <f t="shared" si="326"/>
        <v>8686</v>
      </c>
      <c r="T1880" s="6">
        <f t="shared" si="319"/>
        <v>19</v>
      </c>
      <c r="U1880" s="9">
        <f t="shared" si="320"/>
        <v>10336.34</v>
      </c>
      <c r="V1880" s="9">
        <f t="shared" si="321"/>
        <v>10336.34</v>
      </c>
      <c r="W1880" s="9">
        <f t="shared" si="322"/>
        <v>10336.34</v>
      </c>
      <c r="X1880" s="7">
        <v>25</v>
      </c>
      <c r="Y1880" s="14">
        <v>25</v>
      </c>
      <c r="Z1880" s="14">
        <v>25</v>
      </c>
      <c r="AA1880" s="9">
        <f t="shared" si="323"/>
        <v>12920.424999999999</v>
      </c>
      <c r="AB1880" s="9">
        <f t="shared" si="324"/>
        <v>12920.424999999999</v>
      </c>
      <c r="AC1880" s="15">
        <f t="shared" si="325"/>
        <v>12920.424999999999</v>
      </c>
    </row>
    <row r="1881" spans="1:29" x14ac:dyDescent="0.25">
      <c r="A1881" s="16" t="s">
        <v>6009</v>
      </c>
      <c r="B1881" s="17"/>
      <c r="C1881" s="18"/>
      <c r="D1881" s="16" t="s">
        <v>6010</v>
      </c>
      <c r="E1881" s="16" t="s">
        <v>2683</v>
      </c>
      <c r="F1881" s="18" t="s">
        <v>34</v>
      </c>
      <c r="G1881" s="18">
        <v>1</v>
      </c>
      <c r="H1881" s="16" t="s">
        <v>54</v>
      </c>
      <c r="I1881" s="16" t="s">
        <v>6011</v>
      </c>
      <c r="J1881" s="16" t="s">
        <v>17</v>
      </c>
      <c r="K1881" s="18">
        <v>0</v>
      </c>
      <c r="L1881" s="18">
        <v>0</v>
      </c>
      <c r="M1881" s="16" t="s">
        <v>55</v>
      </c>
      <c r="N1881" s="16" t="s">
        <v>471</v>
      </c>
      <c r="O1881" s="16" t="s">
        <v>472</v>
      </c>
      <c r="P1881" s="19" t="s">
        <v>21</v>
      </c>
      <c r="Q1881">
        <v>1</v>
      </c>
      <c r="R1881" s="8">
        <f t="shared" si="318"/>
        <v>91364</v>
      </c>
      <c r="S1881" s="8">
        <f t="shared" si="326"/>
        <v>91364</v>
      </c>
      <c r="T1881" s="6">
        <f t="shared" si="319"/>
        <v>0</v>
      </c>
      <c r="U1881" s="9">
        <f t="shared" si="320"/>
        <v>91364</v>
      </c>
      <c r="V1881" s="9">
        <f t="shared" si="321"/>
        <v>91364</v>
      </c>
      <c r="W1881" s="9">
        <f t="shared" si="322"/>
        <v>91364</v>
      </c>
      <c r="X1881" s="7">
        <v>25</v>
      </c>
      <c r="Y1881" s="14">
        <v>25</v>
      </c>
      <c r="Z1881" s="14">
        <v>25</v>
      </c>
      <c r="AA1881" s="9">
        <f t="shared" si="323"/>
        <v>114205</v>
      </c>
      <c r="AB1881" s="9">
        <f t="shared" si="324"/>
        <v>114205</v>
      </c>
      <c r="AC1881" s="15">
        <f t="shared" si="325"/>
        <v>114205</v>
      </c>
    </row>
    <row r="1882" spans="1:29" x14ac:dyDescent="0.25">
      <c r="A1882" s="16" t="s">
        <v>6012</v>
      </c>
      <c r="B1882" s="17"/>
      <c r="C1882" s="18"/>
      <c r="D1882" s="16" t="s">
        <v>6013</v>
      </c>
      <c r="E1882" s="16" t="s">
        <v>2683</v>
      </c>
      <c r="F1882" s="18" t="s">
        <v>34</v>
      </c>
      <c r="G1882" s="18">
        <v>1</v>
      </c>
      <c r="H1882" s="16" t="s">
        <v>54</v>
      </c>
      <c r="I1882" s="16" t="s">
        <v>6014</v>
      </c>
      <c r="J1882" s="16" t="s">
        <v>17</v>
      </c>
      <c r="K1882" s="18">
        <v>0</v>
      </c>
      <c r="L1882" s="18">
        <v>0</v>
      </c>
      <c r="M1882" s="16" t="s">
        <v>55</v>
      </c>
      <c r="N1882" s="16" t="s">
        <v>471</v>
      </c>
      <c r="O1882" s="16" t="s">
        <v>472</v>
      </c>
      <c r="P1882" s="19" t="s">
        <v>21</v>
      </c>
      <c r="Q1882">
        <v>1</v>
      </c>
      <c r="R1882" s="8">
        <f t="shared" si="318"/>
        <v>86127</v>
      </c>
      <c r="S1882" s="8">
        <f t="shared" si="326"/>
        <v>86127</v>
      </c>
      <c r="T1882" s="6">
        <f t="shared" si="319"/>
        <v>0</v>
      </c>
      <c r="U1882" s="9">
        <f t="shared" si="320"/>
        <v>86127</v>
      </c>
      <c r="V1882" s="9">
        <f t="shared" si="321"/>
        <v>86127</v>
      </c>
      <c r="W1882" s="9">
        <f t="shared" si="322"/>
        <v>86127</v>
      </c>
      <c r="X1882" s="7">
        <v>25</v>
      </c>
      <c r="Y1882" s="14">
        <v>25</v>
      </c>
      <c r="Z1882" s="14">
        <v>25</v>
      </c>
      <c r="AA1882" s="9">
        <f t="shared" si="323"/>
        <v>107658.75</v>
      </c>
      <c r="AB1882" s="9">
        <f t="shared" si="324"/>
        <v>107658.75</v>
      </c>
      <c r="AC1882" s="15">
        <f t="shared" si="325"/>
        <v>107658.75</v>
      </c>
    </row>
    <row r="1883" spans="1:29" x14ac:dyDescent="0.25">
      <c r="A1883" s="16" t="s">
        <v>6015</v>
      </c>
      <c r="B1883" s="17"/>
      <c r="C1883" s="18"/>
      <c r="D1883" s="16" t="s">
        <v>6016</v>
      </c>
      <c r="E1883" s="16" t="s">
        <v>2973</v>
      </c>
      <c r="F1883" s="18" t="s">
        <v>34</v>
      </c>
      <c r="G1883" s="18">
        <v>1</v>
      </c>
      <c r="H1883" s="16" t="s">
        <v>44</v>
      </c>
      <c r="I1883" s="16" t="s">
        <v>5864</v>
      </c>
      <c r="J1883" s="16" t="s">
        <v>205</v>
      </c>
      <c r="K1883" s="18">
        <v>0</v>
      </c>
      <c r="L1883" s="18">
        <v>0</v>
      </c>
      <c r="M1883" s="16" t="s">
        <v>55</v>
      </c>
      <c r="N1883" s="16" t="s">
        <v>3143</v>
      </c>
      <c r="O1883" s="16" t="s">
        <v>4703</v>
      </c>
      <c r="P1883" s="19" t="s">
        <v>21</v>
      </c>
      <c r="Q1883">
        <v>1</v>
      </c>
      <c r="R1883" s="8">
        <f t="shared" si="318"/>
        <v>9828</v>
      </c>
      <c r="S1883" s="8">
        <f t="shared" si="326"/>
        <v>9828</v>
      </c>
      <c r="T1883" s="6">
        <f t="shared" si="319"/>
        <v>19</v>
      </c>
      <c r="U1883" s="9">
        <f t="shared" si="320"/>
        <v>11695.32</v>
      </c>
      <c r="V1883" s="9">
        <f t="shared" si="321"/>
        <v>11695.32</v>
      </c>
      <c r="W1883" s="9">
        <f t="shared" si="322"/>
        <v>11695.32</v>
      </c>
      <c r="X1883" s="7">
        <v>25</v>
      </c>
      <c r="Y1883" s="14">
        <v>25</v>
      </c>
      <c r="Z1883" s="14">
        <v>25</v>
      </c>
      <c r="AA1883" s="9">
        <f t="shared" si="323"/>
        <v>14619.15</v>
      </c>
      <c r="AB1883" s="9">
        <f t="shared" si="324"/>
        <v>14619.15</v>
      </c>
      <c r="AC1883" s="15">
        <f t="shared" si="325"/>
        <v>14619.15</v>
      </c>
    </row>
    <row r="1884" spans="1:29" x14ac:dyDescent="0.25">
      <c r="A1884" s="16" t="s">
        <v>6017</v>
      </c>
      <c r="B1884" s="17"/>
      <c r="C1884" s="18"/>
      <c r="D1884" s="16" t="s">
        <v>6018</v>
      </c>
      <c r="E1884" s="16" t="s">
        <v>2973</v>
      </c>
      <c r="F1884" s="18" t="s">
        <v>34</v>
      </c>
      <c r="G1884" s="18">
        <v>1</v>
      </c>
      <c r="H1884" s="16" t="s">
        <v>44</v>
      </c>
      <c r="I1884" s="16" t="s">
        <v>6019</v>
      </c>
      <c r="J1884" s="16" t="s">
        <v>205</v>
      </c>
      <c r="K1884" s="18">
        <v>0</v>
      </c>
      <c r="L1884" s="18">
        <v>0</v>
      </c>
      <c r="M1884" s="16" t="s">
        <v>55</v>
      </c>
      <c r="N1884" s="16" t="s">
        <v>2137</v>
      </c>
      <c r="O1884" s="16" t="s">
        <v>1488</v>
      </c>
      <c r="P1884" s="19" t="s">
        <v>21</v>
      </c>
      <c r="Q1884">
        <v>1</v>
      </c>
      <c r="R1884" s="8">
        <f t="shared" si="318"/>
        <v>5401</v>
      </c>
      <c r="S1884" s="8">
        <f t="shared" si="326"/>
        <v>5401</v>
      </c>
      <c r="T1884" s="6">
        <f t="shared" si="319"/>
        <v>19</v>
      </c>
      <c r="U1884" s="9">
        <f t="shared" si="320"/>
        <v>6427.1900000000005</v>
      </c>
      <c r="V1884" s="9">
        <f t="shared" si="321"/>
        <v>6427.1900000000005</v>
      </c>
      <c r="W1884" s="9">
        <f t="shared" si="322"/>
        <v>6427.1900000000005</v>
      </c>
      <c r="X1884" s="7">
        <v>25</v>
      </c>
      <c r="Y1884" s="14">
        <v>25</v>
      </c>
      <c r="Z1884" s="14">
        <v>25</v>
      </c>
      <c r="AA1884" s="9">
        <f t="shared" si="323"/>
        <v>8033.9875000000002</v>
      </c>
      <c r="AB1884" s="9">
        <f t="shared" si="324"/>
        <v>8033.9875000000002</v>
      </c>
      <c r="AC1884" s="15">
        <f t="shared" si="325"/>
        <v>8033.9875000000002</v>
      </c>
    </row>
    <row r="1885" spans="1:29" x14ac:dyDescent="0.25">
      <c r="A1885" s="16" t="s">
        <v>6020</v>
      </c>
      <c r="B1885" s="17"/>
      <c r="C1885" s="18"/>
      <c r="D1885" s="16" t="s">
        <v>6021</v>
      </c>
      <c r="E1885" s="16" t="s">
        <v>3342</v>
      </c>
      <c r="F1885" s="18" t="s">
        <v>34</v>
      </c>
      <c r="G1885" s="18">
        <v>1</v>
      </c>
      <c r="H1885" s="16" t="s">
        <v>44</v>
      </c>
      <c r="I1885" s="16" t="s">
        <v>2878</v>
      </c>
      <c r="J1885" s="16" t="s">
        <v>205</v>
      </c>
      <c r="K1885" s="18">
        <v>0</v>
      </c>
      <c r="L1885" s="18">
        <v>0</v>
      </c>
      <c r="M1885" s="16" t="s">
        <v>55</v>
      </c>
      <c r="N1885" s="16" t="s">
        <v>1093</v>
      </c>
      <c r="O1885" s="16" t="s">
        <v>6022</v>
      </c>
      <c r="P1885" s="19" t="s">
        <v>21</v>
      </c>
      <c r="Q1885">
        <v>1</v>
      </c>
      <c r="R1885" s="8">
        <f t="shared" si="318"/>
        <v>1350</v>
      </c>
      <c r="S1885" s="8">
        <f t="shared" si="326"/>
        <v>1350</v>
      </c>
      <c r="T1885" s="6">
        <f t="shared" si="319"/>
        <v>19</v>
      </c>
      <c r="U1885" s="9">
        <f t="shared" si="320"/>
        <v>1606.5</v>
      </c>
      <c r="V1885" s="9">
        <f t="shared" si="321"/>
        <v>1606.5</v>
      </c>
      <c r="W1885" s="9">
        <f t="shared" si="322"/>
        <v>1606.5</v>
      </c>
      <c r="X1885" s="7">
        <v>25</v>
      </c>
      <c r="Y1885" s="14">
        <v>25</v>
      </c>
      <c r="Z1885" s="14">
        <v>25</v>
      </c>
      <c r="AA1885" s="9">
        <f t="shared" si="323"/>
        <v>2008.125</v>
      </c>
      <c r="AB1885" s="9">
        <f t="shared" si="324"/>
        <v>2008.125</v>
      </c>
      <c r="AC1885" s="15">
        <f t="shared" si="325"/>
        <v>2008.125</v>
      </c>
    </row>
    <row r="1886" spans="1:29" x14ac:dyDescent="0.25">
      <c r="A1886" s="16" t="s">
        <v>6023</v>
      </c>
      <c r="B1886" s="17"/>
      <c r="C1886" s="18"/>
      <c r="D1886" s="16" t="s">
        <v>6024</v>
      </c>
      <c r="E1886" s="16" t="s">
        <v>3342</v>
      </c>
      <c r="F1886" s="18" t="s">
        <v>34</v>
      </c>
      <c r="G1886" s="18">
        <v>1</v>
      </c>
      <c r="H1886" s="16" t="s">
        <v>44</v>
      </c>
      <c r="I1886" s="16" t="s">
        <v>2878</v>
      </c>
      <c r="J1886" s="16" t="s">
        <v>205</v>
      </c>
      <c r="K1886" s="18">
        <v>0</v>
      </c>
      <c r="L1886" s="18">
        <v>0</v>
      </c>
      <c r="M1886" s="16" t="s">
        <v>55</v>
      </c>
      <c r="N1886" s="16" t="s">
        <v>1093</v>
      </c>
      <c r="O1886" s="16" t="s">
        <v>6022</v>
      </c>
      <c r="P1886" s="19" t="s">
        <v>21</v>
      </c>
      <c r="Q1886">
        <v>1</v>
      </c>
      <c r="R1886" s="8">
        <f t="shared" si="318"/>
        <v>1350</v>
      </c>
      <c r="S1886" s="8">
        <f t="shared" si="326"/>
        <v>1350</v>
      </c>
      <c r="T1886" s="6">
        <f t="shared" si="319"/>
        <v>19</v>
      </c>
      <c r="U1886" s="9">
        <f t="shared" si="320"/>
        <v>1606.5</v>
      </c>
      <c r="V1886" s="9">
        <f t="shared" si="321"/>
        <v>1606.5</v>
      </c>
      <c r="W1886" s="9">
        <f t="shared" si="322"/>
        <v>1606.5</v>
      </c>
      <c r="X1886" s="7">
        <v>25</v>
      </c>
      <c r="Y1886" s="14">
        <v>25</v>
      </c>
      <c r="Z1886" s="14">
        <v>25</v>
      </c>
      <c r="AA1886" s="9">
        <f t="shared" si="323"/>
        <v>2008.125</v>
      </c>
      <c r="AB1886" s="9">
        <f t="shared" si="324"/>
        <v>2008.125</v>
      </c>
      <c r="AC1886" s="15">
        <f t="shared" si="325"/>
        <v>2008.125</v>
      </c>
    </row>
    <row r="1887" spans="1:29" x14ac:dyDescent="0.25">
      <c r="A1887" s="16" t="s">
        <v>6025</v>
      </c>
      <c r="B1887" s="17"/>
      <c r="C1887" s="18"/>
      <c r="D1887" s="16" t="s">
        <v>6026</v>
      </c>
      <c r="E1887" s="16" t="s">
        <v>3342</v>
      </c>
      <c r="F1887" s="18" t="s">
        <v>34</v>
      </c>
      <c r="G1887" s="18">
        <v>1</v>
      </c>
      <c r="H1887" s="16" t="s">
        <v>44</v>
      </c>
      <c r="I1887" s="16" t="s">
        <v>2878</v>
      </c>
      <c r="J1887" s="16" t="s">
        <v>205</v>
      </c>
      <c r="K1887" s="18">
        <v>0</v>
      </c>
      <c r="L1887" s="18">
        <v>0</v>
      </c>
      <c r="M1887" s="16" t="s">
        <v>55</v>
      </c>
      <c r="N1887" s="16" t="s">
        <v>1093</v>
      </c>
      <c r="O1887" s="16" t="s">
        <v>6022</v>
      </c>
      <c r="P1887" s="19" t="s">
        <v>21</v>
      </c>
      <c r="Q1887">
        <v>1</v>
      </c>
      <c r="R1887" s="8">
        <f t="shared" si="318"/>
        <v>1350</v>
      </c>
      <c r="S1887" s="8">
        <f t="shared" si="326"/>
        <v>1350</v>
      </c>
      <c r="T1887" s="6">
        <f t="shared" si="319"/>
        <v>19</v>
      </c>
      <c r="U1887" s="9">
        <f t="shared" si="320"/>
        <v>1606.5</v>
      </c>
      <c r="V1887" s="9">
        <f t="shared" si="321"/>
        <v>1606.5</v>
      </c>
      <c r="W1887" s="9">
        <f t="shared" si="322"/>
        <v>1606.5</v>
      </c>
      <c r="X1887" s="7">
        <v>25</v>
      </c>
      <c r="Y1887" s="14">
        <v>25</v>
      </c>
      <c r="Z1887" s="14">
        <v>25</v>
      </c>
      <c r="AA1887" s="9">
        <f t="shared" si="323"/>
        <v>2008.125</v>
      </c>
      <c r="AB1887" s="9">
        <f t="shared" si="324"/>
        <v>2008.125</v>
      </c>
      <c r="AC1887" s="15">
        <f t="shared" si="325"/>
        <v>2008.125</v>
      </c>
    </row>
    <row r="1888" spans="1:29" x14ac:dyDescent="0.25">
      <c r="A1888" s="16" t="s">
        <v>6027</v>
      </c>
      <c r="B1888" s="17"/>
      <c r="C1888" s="18"/>
      <c r="D1888" s="16" t="s">
        <v>6028</v>
      </c>
      <c r="E1888" s="16" t="s">
        <v>2818</v>
      </c>
      <c r="F1888" s="18" t="s">
        <v>34</v>
      </c>
      <c r="G1888" s="18">
        <v>1</v>
      </c>
      <c r="H1888" s="16" t="s">
        <v>2080</v>
      </c>
      <c r="I1888" s="16" t="s">
        <v>6029</v>
      </c>
      <c r="J1888" s="16" t="s">
        <v>205</v>
      </c>
      <c r="K1888" s="18">
        <v>0</v>
      </c>
      <c r="L1888" s="18">
        <v>0</v>
      </c>
      <c r="M1888" s="16" t="s">
        <v>55</v>
      </c>
      <c r="N1888" s="16" t="s">
        <v>2059</v>
      </c>
      <c r="O1888" s="16" t="s">
        <v>4974</v>
      </c>
      <c r="P1888" s="19" t="s">
        <v>21</v>
      </c>
      <c r="Q1888">
        <v>1</v>
      </c>
      <c r="R1888" s="8">
        <f t="shared" si="318"/>
        <v>3671</v>
      </c>
      <c r="S1888" s="8">
        <f t="shared" si="326"/>
        <v>3671</v>
      </c>
      <c r="T1888" s="6">
        <f t="shared" si="319"/>
        <v>19</v>
      </c>
      <c r="U1888" s="9">
        <f t="shared" si="320"/>
        <v>4368.49</v>
      </c>
      <c r="V1888" s="9">
        <f t="shared" si="321"/>
        <v>4368.49</v>
      </c>
      <c r="W1888" s="9">
        <f t="shared" si="322"/>
        <v>4368.49</v>
      </c>
      <c r="X1888" s="7">
        <v>25</v>
      </c>
      <c r="Y1888" s="14">
        <v>25</v>
      </c>
      <c r="Z1888" s="14">
        <v>25</v>
      </c>
      <c r="AA1888" s="9">
        <f t="shared" si="323"/>
        <v>5460.6124999999993</v>
      </c>
      <c r="AB1888" s="9">
        <f t="shared" si="324"/>
        <v>5460.6124999999993</v>
      </c>
      <c r="AC1888" s="15">
        <f t="shared" si="325"/>
        <v>5460.6124999999993</v>
      </c>
    </row>
    <row r="1889" spans="1:29" x14ac:dyDescent="0.25">
      <c r="A1889" s="16" t="s">
        <v>6030</v>
      </c>
      <c r="B1889" s="17"/>
      <c r="C1889" s="18"/>
      <c r="D1889" s="16" t="s">
        <v>6031</v>
      </c>
      <c r="E1889" s="16" t="s">
        <v>2818</v>
      </c>
      <c r="F1889" s="18" t="s">
        <v>34</v>
      </c>
      <c r="G1889" s="18">
        <v>1</v>
      </c>
      <c r="H1889" s="16" t="s">
        <v>2080</v>
      </c>
      <c r="I1889" s="16" t="s">
        <v>6032</v>
      </c>
      <c r="J1889" s="16" t="s">
        <v>205</v>
      </c>
      <c r="K1889" s="18">
        <v>0</v>
      </c>
      <c r="L1889" s="18">
        <v>0</v>
      </c>
      <c r="M1889" s="16" t="s">
        <v>55</v>
      </c>
      <c r="N1889" s="16" t="s">
        <v>2059</v>
      </c>
      <c r="O1889" s="16" t="s">
        <v>4974</v>
      </c>
      <c r="P1889" s="19" t="s">
        <v>21</v>
      </c>
      <c r="Q1889">
        <v>1</v>
      </c>
      <c r="R1889" s="8">
        <f t="shared" si="318"/>
        <v>12073</v>
      </c>
      <c r="S1889" s="8">
        <f t="shared" si="326"/>
        <v>12073</v>
      </c>
      <c r="T1889" s="6">
        <f t="shared" si="319"/>
        <v>19</v>
      </c>
      <c r="U1889" s="9">
        <f t="shared" si="320"/>
        <v>14366.869999999999</v>
      </c>
      <c r="V1889" s="9">
        <f t="shared" si="321"/>
        <v>14366.869999999999</v>
      </c>
      <c r="W1889" s="9">
        <f t="shared" si="322"/>
        <v>14366.869999999999</v>
      </c>
      <c r="X1889" s="7">
        <v>25</v>
      </c>
      <c r="Y1889" s="14">
        <v>25</v>
      </c>
      <c r="Z1889" s="14">
        <v>25</v>
      </c>
      <c r="AA1889" s="9">
        <f t="shared" si="323"/>
        <v>17958.587499999998</v>
      </c>
      <c r="AB1889" s="9">
        <f t="shared" si="324"/>
        <v>17958.587499999998</v>
      </c>
      <c r="AC1889" s="15">
        <f t="shared" si="325"/>
        <v>17958.587499999998</v>
      </c>
    </row>
    <row r="1890" spans="1:29" x14ac:dyDescent="0.25">
      <c r="A1890" s="16" t="s">
        <v>6033</v>
      </c>
      <c r="B1890" s="17"/>
      <c r="C1890" s="18"/>
      <c r="D1890" s="16" t="s">
        <v>6034</v>
      </c>
      <c r="E1890" s="16" t="s">
        <v>2818</v>
      </c>
      <c r="F1890" s="18" t="s">
        <v>34</v>
      </c>
      <c r="G1890" s="18">
        <v>1</v>
      </c>
      <c r="H1890" s="16" t="s">
        <v>2080</v>
      </c>
      <c r="I1890" s="16" t="s">
        <v>3893</v>
      </c>
      <c r="J1890" s="16" t="s">
        <v>205</v>
      </c>
      <c r="K1890" s="18">
        <v>0</v>
      </c>
      <c r="L1890" s="18">
        <v>0</v>
      </c>
      <c r="M1890" s="16" t="s">
        <v>55</v>
      </c>
      <c r="N1890" s="16" t="s">
        <v>2059</v>
      </c>
      <c r="O1890" s="16" t="s">
        <v>4974</v>
      </c>
      <c r="P1890" s="19" t="s">
        <v>21</v>
      </c>
      <c r="Q1890">
        <v>1</v>
      </c>
      <c r="R1890" s="8">
        <f t="shared" si="318"/>
        <v>5398</v>
      </c>
      <c r="S1890" s="8">
        <f t="shared" si="326"/>
        <v>5398</v>
      </c>
      <c r="T1890" s="6">
        <f t="shared" si="319"/>
        <v>19</v>
      </c>
      <c r="U1890" s="9">
        <f t="shared" si="320"/>
        <v>6423.62</v>
      </c>
      <c r="V1890" s="9">
        <f t="shared" si="321"/>
        <v>6423.62</v>
      </c>
      <c r="W1890" s="9">
        <f t="shared" si="322"/>
        <v>6423.62</v>
      </c>
      <c r="X1890" s="7">
        <v>25</v>
      </c>
      <c r="Y1890" s="14">
        <v>25</v>
      </c>
      <c r="Z1890" s="14">
        <v>25</v>
      </c>
      <c r="AA1890" s="9">
        <f t="shared" si="323"/>
        <v>8029.5249999999996</v>
      </c>
      <c r="AB1890" s="9">
        <f t="shared" si="324"/>
        <v>8029.5249999999996</v>
      </c>
      <c r="AC1890" s="15">
        <f t="shared" si="325"/>
        <v>8029.5249999999996</v>
      </c>
    </row>
    <row r="1891" spans="1:29" x14ac:dyDescent="0.25">
      <c r="A1891" s="16" t="s">
        <v>6035</v>
      </c>
      <c r="B1891" s="17"/>
      <c r="C1891" s="18"/>
      <c r="D1891" s="16" t="s">
        <v>6036</v>
      </c>
      <c r="E1891" s="16" t="s">
        <v>2818</v>
      </c>
      <c r="F1891" s="18" t="s">
        <v>34</v>
      </c>
      <c r="G1891" s="18">
        <v>1</v>
      </c>
      <c r="H1891" s="16" t="s">
        <v>2080</v>
      </c>
      <c r="I1891" s="16" t="s">
        <v>6037</v>
      </c>
      <c r="J1891" s="16" t="s">
        <v>205</v>
      </c>
      <c r="K1891" s="18">
        <v>0</v>
      </c>
      <c r="L1891" s="18">
        <v>0</v>
      </c>
      <c r="M1891" s="16" t="s">
        <v>55</v>
      </c>
      <c r="N1891" s="16" t="s">
        <v>2059</v>
      </c>
      <c r="O1891" s="16" t="s">
        <v>4974</v>
      </c>
      <c r="P1891" s="19" t="s">
        <v>21</v>
      </c>
      <c r="Q1891">
        <v>1</v>
      </c>
      <c r="R1891" s="8">
        <f t="shared" si="318"/>
        <v>6694</v>
      </c>
      <c r="S1891" s="8">
        <f t="shared" si="326"/>
        <v>6694</v>
      </c>
      <c r="T1891" s="6">
        <f t="shared" si="319"/>
        <v>19</v>
      </c>
      <c r="U1891" s="9">
        <f t="shared" si="320"/>
        <v>7965.86</v>
      </c>
      <c r="V1891" s="9">
        <f t="shared" si="321"/>
        <v>7965.86</v>
      </c>
      <c r="W1891" s="9">
        <f t="shared" si="322"/>
        <v>7965.86</v>
      </c>
      <c r="X1891" s="7">
        <v>25</v>
      </c>
      <c r="Y1891" s="14">
        <v>25</v>
      </c>
      <c r="Z1891" s="14">
        <v>25</v>
      </c>
      <c r="AA1891" s="9">
        <f t="shared" si="323"/>
        <v>9957.3249999999989</v>
      </c>
      <c r="AB1891" s="9">
        <f t="shared" si="324"/>
        <v>9957.3249999999989</v>
      </c>
      <c r="AC1891" s="15">
        <f t="shared" si="325"/>
        <v>9957.3249999999989</v>
      </c>
    </row>
    <row r="1892" spans="1:29" x14ac:dyDescent="0.25">
      <c r="A1892" s="16" t="s">
        <v>6038</v>
      </c>
      <c r="B1892" s="17"/>
      <c r="C1892" s="18"/>
      <c r="D1892" s="16" t="s">
        <v>6039</v>
      </c>
      <c r="E1892" s="16" t="s">
        <v>2818</v>
      </c>
      <c r="F1892" s="18" t="s">
        <v>34</v>
      </c>
      <c r="G1892" s="18">
        <v>1</v>
      </c>
      <c r="H1892" s="16" t="s">
        <v>2080</v>
      </c>
      <c r="I1892" s="16" t="s">
        <v>6040</v>
      </c>
      <c r="J1892" s="16" t="s">
        <v>205</v>
      </c>
      <c r="K1892" s="18">
        <v>0</v>
      </c>
      <c r="L1892" s="18">
        <v>0</v>
      </c>
      <c r="M1892" s="16" t="s">
        <v>55</v>
      </c>
      <c r="N1892" s="16" t="s">
        <v>2059</v>
      </c>
      <c r="O1892" s="16" t="s">
        <v>4974</v>
      </c>
      <c r="P1892" s="19" t="s">
        <v>21</v>
      </c>
      <c r="Q1892">
        <v>1</v>
      </c>
      <c r="R1892" s="8">
        <f t="shared" si="318"/>
        <v>7342</v>
      </c>
      <c r="S1892" s="8">
        <f t="shared" si="326"/>
        <v>7342</v>
      </c>
      <c r="T1892" s="6">
        <f t="shared" si="319"/>
        <v>19</v>
      </c>
      <c r="U1892" s="9">
        <f t="shared" si="320"/>
        <v>8736.98</v>
      </c>
      <c r="V1892" s="9">
        <f t="shared" si="321"/>
        <v>8736.98</v>
      </c>
      <c r="W1892" s="9">
        <f t="shared" si="322"/>
        <v>8736.98</v>
      </c>
      <c r="X1892" s="7">
        <v>25</v>
      </c>
      <c r="Y1892" s="14">
        <v>25</v>
      </c>
      <c r="Z1892" s="14">
        <v>25</v>
      </c>
      <c r="AA1892" s="9">
        <f t="shared" si="323"/>
        <v>10921.224999999999</v>
      </c>
      <c r="AB1892" s="9">
        <f t="shared" si="324"/>
        <v>10921.224999999999</v>
      </c>
      <c r="AC1892" s="15">
        <f t="shared" si="325"/>
        <v>10921.224999999999</v>
      </c>
    </row>
    <row r="1893" spans="1:29" x14ac:dyDescent="0.25">
      <c r="A1893" s="16" t="s">
        <v>6041</v>
      </c>
      <c r="B1893" s="17"/>
      <c r="C1893" s="18"/>
      <c r="D1893" s="16" t="s">
        <v>6042</v>
      </c>
      <c r="E1893" s="16" t="s">
        <v>2818</v>
      </c>
      <c r="F1893" s="18" t="s">
        <v>34</v>
      </c>
      <c r="G1893" s="18">
        <v>1</v>
      </c>
      <c r="H1893" s="16" t="s">
        <v>2080</v>
      </c>
      <c r="I1893" s="16" t="s">
        <v>6043</v>
      </c>
      <c r="J1893" s="16" t="s">
        <v>205</v>
      </c>
      <c r="K1893" s="18">
        <v>0</v>
      </c>
      <c r="L1893" s="18">
        <v>0</v>
      </c>
      <c r="M1893" s="16" t="s">
        <v>55</v>
      </c>
      <c r="N1893" s="16" t="s">
        <v>2059</v>
      </c>
      <c r="O1893" s="16" t="s">
        <v>4974</v>
      </c>
      <c r="P1893" s="19" t="s">
        <v>21</v>
      </c>
      <c r="Q1893">
        <v>1</v>
      </c>
      <c r="R1893" s="8">
        <f t="shared" si="318"/>
        <v>20023</v>
      </c>
      <c r="S1893" s="8">
        <f t="shared" si="326"/>
        <v>20023</v>
      </c>
      <c r="T1893" s="6">
        <f t="shared" si="319"/>
        <v>19</v>
      </c>
      <c r="U1893" s="9">
        <f t="shared" si="320"/>
        <v>23827.37</v>
      </c>
      <c r="V1893" s="9">
        <f t="shared" si="321"/>
        <v>23827.37</v>
      </c>
      <c r="W1893" s="9">
        <f t="shared" si="322"/>
        <v>23827.37</v>
      </c>
      <c r="X1893" s="7">
        <v>25</v>
      </c>
      <c r="Y1893" s="14">
        <v>25</v>
      </c>
      <c r="Z1893" s="14">
        <v>25</v>
      </c>
      <c r="AA1893" s="9">
        <f t="shared" si="323"/>
        <v>29784.212499999998</v>
      </c>
      <c r="AB1893" s="9">
        <f t="shared" si="324"/>
        <v>29784.212499999998</v>
      </c>
      <c r="AC1893" s="15">
        <f t="shared" si="325"/>
        <v>29784.212499999998</v>
      </c>
    </row>
    <row r="1894" spans="1:29" x14ac:dyDescent="0.25">
      <c r="A1894" s="16" t="s">
        <v>6044</v>
      </c>
      <c r="B1894" s="17"/>
      <c r="C1894" s="18"/>
      <c r="D1894" s="16" t="s">
        <v>6045</v>
      </c>
      <c r="E1894" s="16" t="s">
        <v>5351</v>
      </c>
      <c r="F1894" s="18" t="s">
        <v>34</v>
      </c>
      <c r="G1894" s="18">
        <v>1</v>
      </c>
      <c r="H1894" s="16" t="s">
        <v>44</v>
      </c>
      <c r="I1894" s="16" t="s">
        <v>6046</v>
      </c>
      <c r="J1894" s="16" t="s">
        <v>205</v>
      </c>
      <c r="K1894" s="18">
        <v>0</v>
      </c>
      <c r="L1894" s="18">
        <v>0</v>
      </c>
      <c r="M1894" s="16" t="s">
        <v>55</v>
      </c>
      <c r="N1894" s="16" t="s">
        <v>2754</v>
      </c>
      <c r="O1894" s="16" t="s">
        <v>1553</v>
      </c>
      <c r="P1894" s="19" t="s">
        <v>21</v>
      </c>
      <c r="Q1894">
        <v>1</v>
      </c>
      <c r="R1894" s="8">
        <f t="shared" si="318"/>
        <v>6206</v>
      </c>
      <c r="S1894" s="8">
        <f t="shared" si="326"/>
        <v>6206</v>
      </c>
      <c r="T1894" s="6">
        <f t="shared" si="319"/>
        <v>19</v>
      </c>
      <c r="U1894" s="9">
        <f t="shared" si="320"/>
        <v>7385.14</v>
      </c>
      <c r="V1894" s="9">
        <f t="shared" si="321"/>
        <v>7385.14</v>
      </c>
      <c r="W1894" s="9">
        <f t="shared" si="322"/>
        <v>7385.14</v>
      </c>
      <c r="X1894" s="7">
        <v>25</v>
      </c>
      <c r="Y1894" s="14">
        <v>25</v>
      </c>
      <c r="Z1894" s="14">
        <v>25</v>
      </c>
      <c r="AA1894" s="9">
        <f t="shared" si="323"/>
        <v>9231.4250000000011</v>
      </c>
      <c r="AB1894" s="9">
        <f t="shared" si="324"/>
        <v>9231.4250000000011</v>
      </c>
      <c r="AC1894" s="15">
        <f t="shared" si="325"/>
        <v>9231.4250000000011</v>
      </c>
    </row>
    <row r="1895" spans="1:29" x14ac:dyDescent="0.25">
      <c r="A1895" s="16" t="s">
        <v>6047</v>
      </c>
      <c r="B1895" s="17"/>
      <c r="C1895" s="18"/>
      <c r="D1895" s="16" t="s">
        <v>6048</v>
      </c>
      <c r="E1895" s="16" t="s">
        <v>5351</v>
      </c>
      <c r="F1895" s="18" t="s">
        <v>34</v>
      </c>
      <c r="G1895" s="18">
        <v>1</v>
      </c>
      <c r="H1895" s="16" t="s">
        <v>44</v>
      </c>
      <c r="I1895" s="16" t="s">
        <v>6046</v>
      </c>
      <c r="J1895" s="16" t="s">
        <v>205</v>
      </c>
      <c r="K1895" s="18">
        <v>0</v>
      </c>
      <c r="L1895" s="18">
        <v>0</v>
      </c>
      <c r="M1895" s="16" t="s">
        <v>55</v>
      </c>
      <c r="N1895" s="16" t="s">
        <v>2754</v>
      </c>
      <c r="O1895" s="16" t="s">
        <v>1553</v>
      </c>
      <c r="P1895" s="19" t="s">
        <v>21</v>
      </c>
      <c r="Q1895">
        <v>1</v>
      </c>
      <c r="R1895" s="8">
        <f t="shared" si="318"/>
        <v>6206</v>
      </c>
      <c r="S1895" s="8">
        <f t="shared" si="326"/>
        <v>6206</v>
      </c>
      <c r="T1895" s="6">
        <f t="shared" si="319"/>
        <v>19</v>
      </c>
      <c r="U1895" s="9">
        <f t="shared" si="320"/>
        <v>7385.14</v>
      </c>
      <c r="V1895" s="9">
        <f t="shared" si="321"/>
        <v>7385.14</v>
      </c>
      <c r="W1895" s="9">
        <f t="shared" si="322"/>
        <v>7385.14</v>
      </c>
      <c r="X1895" s="7">
        <v>25</v>
      </c>
      <c r="Y1895" s="14">
        <v>25</v>
      </c>
      <c r="Z1895" s="14">
        <v>25</v>
      </c>
      <c r="AA1895" s="9">
        <f t="shared" si="323"/>
        <v>9231.4250000000011</v>
      </c>
      <c r="AB1895" s="9">
        <f t="shared" si="324"/>
        <v>9231.4250000000011</v>
      </c>
      <c r="AC1895" s="15">
        <f t="shared" si="325"/>
        <v>9231.4250000000011</v>
      </c>
    </row>
    <row r="1896" spans="1:29" x14ac:dyDescent="0.25">
      <c r="A1896" s="16" t="s">
        <v>6049</v>
      </c>
      <c r="B1896" s="17"/>
      <c r="C1896" s="18"/>
      <c r="D1896" s="16" t="s">
        <v>6050</v>
      </c>
      <c r="E1896" s="16" t="s">
        <v>5351</v>
      </c>
      <c r="F1896" s="18" t="s">
        <v>34</v>
      </c>
      <c r="G1896" s="18">
        <v>1</v>
      </c>
      <c r="H1896" s="16" t="s">
        <v>44</v>
      </c>
      <c r="I1896" s="16" t="s">
        <v>6046</v>
      </c>
      <c r="J1896" s="16" t="s">
        <v>205</v>
      </c>
      <c r="K1896" s="18">
        <v>0</v>
      </c>
      <c r="L1896" s="18">
        <v>0</v>
      </c>
      <c r="M1896" s="16" t="s">
        <v>55</v>
      </c>
      <c r="N1896" s="16" t="s">
        <v>2754</v>
      </c>
      <c r="O1896" s="16" t="s">
        <v>1553</v>
      </c>
      <c r="P1896" s="19" t="s">
        <v>21</v>
      </c>
      <c r="Q1896">
        <v>1</v>
      </c>
      <c r="R1896" s="8">
        <f t="shared" si="318"/>
        <v>6206</v>
      </c>
      <c r="S1896" s="8">
        <f t="shared" si="326"/>
        <v>6206</v>
      </c>
      <c r="T1896" s="6">
        <f t="shared" si="319"/>
        <v>19</v>
      </c>
      <c r="U1896" s="9">
        <f t="shared" si="320"/>
        <v>7385.14</v>
      </c>
      <c r="V1896" s="9">
        <f t="shared" si="321"/>
        <v>7385.14</v>
      </c>
      <c r="W1896" s="9">
        <f t="shared" si="322"/>
        <v>7385.14</v>
      </c>
      <c r="X1896" s="7">
        <v>25</v>
      </c>
      <c r="Y1896" s="14">
        <v>25</v>
      </c>
      <c r="Z1896" s="14">
        <v>25</v>
      </c>
      <c r="AA1896" s="9">
        <f t="shared" si="323"/>
        <v>9231.4250000000011</v>
      </c>
      <c r="AB1896" s="9">
        <f t="shared" si="324"/>
        <v>9231.4250000000011</v>
      </c>
      <c r="AC1896" s="15">
        <f t="shared" si="325"/>
        <v>9231.4250000000011</v>
      </c>
    </row>
    <row r="1897" spans="1:29" x14ac:dyDescent="0.25">
      <c r="A1897" s="16" t="s">
        <v>6051</v>
      </c>
      <c r="B1897" s="17"/>
      <c r="C1897" s="18"/>
      <c r="D1897" s="16" t="s">
        <v>6052</v>
      </c>
      <c r="E1897" s="16" t="s">
        <v>5351</v>
      </c>
      <c r="F1897" s="18" t="s">
        <v>34</v>
      </c>
      <c r="G1897" s="18">
        <v>1</v>
      </c>
      <c r="H1897" s="16" t="s">
        <v>44</v>
      </c>
      <c r="I1897" s="16" t="s">
        <v>6046</v>
      </c>
      <c r="J1897" s="16" t="s">
        <v>205</v>
      </c>
      <c r="K1897" s="18">
        <v>0</v>
      </c>
      <c r="L1897" s="18">
        <v>0</v>
      </c>
      <c r="M1897" s="16" t="s">
        <v>55</v>
      </c>
      <c r="N1897" s="16" t="s">
        <v>2754</v>
      </c>
      <c r="O1897" s="16" t="s">
        <v>1553</v>
      </c>
      <c r="P1897" s="19" t="s">
        <v>21</v>
      </c>
      <c r="Q1897">
        <v>1</v>
      </c>
      <c r="R1897" s="8">
        <f t="shared" si="318"/>
        <v>6206</v>
      </c>
      <c r="S1897" s="8">
        <f t="shared" si="326"/>
        <v>6206</v>
      </c>
      <c r="T1897" s="6">
        <f t="shared" si="319"/>
        <v>19</v>
      </c>
      <c r="U1897" s="9">
        <f t="shared" si="320"/>
        <v>7385.14</v>
      </c>
      <c r="V1897" s="9">
        <f t="shared" si="321"/>
        <v>7385.14</v>
      </c>
      <c r="W1897" s="9">
        <f t="shared" si="322"/>
        <v>7385.14</v>
      </c>
      <c r="X1897" s="7">
        <v>25</v>
      </c>
      <c r="Y1897" s="14">
        <v>25</v>
      </c>
      <c r="Z1897" s="14">
        <v>25</v>
      </c>
      <c r="AA1897" s="9">
        <f t="shared" si="323"/>
        <v>9231.4250000000011</v>
      </c>
      <c r="AB1897" s="9">
        <f t="shared" si="324"/>
        <v>9231.4250000000011</v>
      </c>
      <c r="AC1897" s="15">
        <f t="shared" si="325"/>
        <v>9231.4250000000011</v>
      </c>
    </row>
    <row r="1898" spans="1:29" x14ac:dyDescent="0.25">
      <c r="A1898" s="16" t="s">
        <v>6053</v>
      </c>
      <c r="B1898" s="17"/>
      <c r="C1898" s="18"/>
      <c r="D1898" s="16" t="s">
        <v>6054</v>
      </c>
      <c r="E1898" s="16" t="s">
        <v>5351</v>
      </c>
      <c r="F1898" s="18" t="s">
        <v>34</v>
      </c>
      <c r="G1898" s="18">
        <v>1</v>
      </c>
      <c r="H1898" s="16" t="s">
        <v>2080</v>
      </c>
      <c r="I1898" s="16" t="s">
        <v>5352</v>
      </c>
      <c r="J1898" s="16" t="s">
        <v>205</v>
      </c>
      <c r="K1898" s="18">
        <v>0</v>
      </c>
      <c r="L1898" s="18">
        <v>0</v>
      </c>
      <c r="M1898" s="16" t="s">
        <v>55</v>
      </c>
      <c r="N1898" s="16" t="s">
        <v>2754</v>
      </c>
      <c r="O1898" s="16" t="s">
        <v>5353</v>
      </c>
      <c r="P1898" s="19" t="s">
        <v>21</v>
      </c>
      <c r="Q1898">
        <v>1</v>
      </c>
      <c r="R1898" s="8">
        <f t="shared" si="318"/>
        <v>9548</v>
      </c>
      <c r="S1898" s="8">
        <f t="shared" si="326"/>
        <v>9548</v>
      </c>
      <c r="T1898" s="6">
        <f t="shared" si="319"/>
        <v>19</v>
      </c>
      <c r="U1898" s="9">
        <f t="shared" si="320"/>
        <v>11362.119999999999</v>
      </c>
      <c r="V1898" s="9">
        <f t="shared" si="321"/>
        <v>11362.119999999999</v>
      </c>
      <c r="W1898" s="9">
        <f t="shared" si="322"/>
        <v>11362.119999999999</v>
      </c>
      <c r="X1898" s="7">
        <v>25</v>
      </c>
      <c r="Y1898" s="14">
        <v>25</v>
      </c>
      <c r="Z1898" s="14">
        <v>25</v>
      </c>
      <c r="AA1898" s="9">
        <f t="shared" si="323"/>
        <v>14202.65</v>
      </c>
      <c r="AB1898" s="9">
        <f t="shared" si="324"/>
        <v>14202.65</v>
      </c>
      <c r="AC1898" s="15">
        <f t="shared" si="325"/>
        <v>14202.65</v>
      </c>
    </row>
    <row r="1899" spans="1:29" x14ac:dyDescent="0.25">
      <c r="A1899" s="16" t="s">
        <v>6055</v>
      </c>
      <c r="B1899" s="17"/>
      <c r="C1899" s="18"/>
      <c r="D1899" s="16" t="s">
        <v>6056</v>
      </c>
      <c r="E1899" s="16" t="s">
        <v>5351</v>
      </c>
      <c r="F1899" s="18" t="s">
        <v>34</v>
      </c>
      <c r="G1899" s="18">
        <v>1</v>
      </c>
      <c r="H1899" s="16" t="s">
        <v>2080</v>
      </c>
      <c r="I1899" s="16" t="s">
        <v>5352</v>
      </c>
      <c r="J1899" s="16" t="s">
        <v>205</v>
      </c>
      <c r="K1899" s="18">
        <v>0</v>
      </c>
      <c r="L1899" s="18">
        <v>0</v>
      </c>
      <c r="M1899" s="16" t="s">
        <v>55</v>
      </c>
      <c r="N1899" s="16" t="s">
        <v>2754</v>
      </c>
      <c r="O1899" s="16" t="s">
        <v>5353</v>
      </c>
      <c r="P1899" s="19" t="s">
        <v>21</v>
      </c>
      <c r="Q1899">
        <v>1</v>
      </c>
      <c r="R1899" s="8">
        <f t="shared" si="318"/>
        <v>9548</v>
      </c>
      <c r="S1899" s="8">
        <f t="shared" si="326"/>
        <v>9548</v>
      </c>
      <c r="T1899" s="6">
        <f t="shared" si="319"/>
        <v>19</v>
      </c>
      <c r="U1899" s="9">
        <f t="shared" si="320"/>
        <v>11362.119999999999</v>
      </c>
      <c r="V1899" s="9">
        <f t="shared" si="321"/>
        <v>11362.119999999999</v>
      </c>
      <c r="W1899" s="9">
        <f t="shared" si="322"/>
        <v>11362.119999999999</v>
      </c>
      <c r="X1899" s="7">
        <v>25</v>
      </c>
      <c r="Y1899" s="14">
        <v>25</v>
      </c>
      <c r="Z1899" s="14">
        <v>25</v>
      </c>
      <c r="AA1899" s="9">
        <f t="shared" si="323"/>
        <v>14202.65</v>
      </c>
      <c r="AB1899" s="9">
        <f t="shared" si="324"/>
        <v>14202.65</v>
      </c>
      <c r="AC1899" s="15">
        <f t="shared" si="325"/>
        <v>14202.65</v>
      </c>
    </row>
    <row r="1900" spans="1:29" x14ac:dyDescent="0.25">
      <c r="A1900" s="16" t="s">
        <v>6057</v>
      </c>
      <c r="B1900" s="17"/>
      <c r="C1900" s="18"/>
      <c r="D1900" s="16" t="s">
        <v>6058</v>
      </c>
      <c r="E1900" s="16" t="s">
        <v>1838</v>
      </c>
      <c r="F1900" s="18" t="s">
        <v>34</v>
      </c>
      <c r="G1900" s="18">
        <v>1</v>
      </c>
      <c r="H1900" s="16" t="s">
        <v>16</v>
      </c>
      <c r="I1900" s="16" t="s">
        <v>6059</v>
      </c>
      <c r="J1900" s="16" t="s">
        <v>17</v>
      </c>
      <c r="K1900" s="18">
        <v>0</v>
      </c>
      <c r="L1900" s="18">
        <v>0</v>
      </c>
      <c r="M1900" s="16" t="s">
        <v>55</v>
      </c>
      <c r="N1900" s="16" t="s">
        <v>109</v>
      </c>
      <c r="O1900" s="16" t="s">
        <v>3306</v>
      </c>
      <c r="P1900" s="19" t="s">
        <v>21</v>
      </c>
      <c r="Q1900">
        <v>1</v>
      </c>
      <c r="R1900" s="8">
        <f t="shared" si="318"/>
        <v>10773</v>
      </c>
      <c r="S1900" s="8">
        <f t="shared" si="326"/>
        <v>10773</v>
      </c>
      <c r="T1900" s="6">
        <f t="shared" si="319"/>
        <v>0</v>
      </c>
      <c r="U1900" s="9">
        <f t="shared" si="320"/>
        <v>10773</v>
      </c>
      <c r="V1900" s="9">
        <f t="shared" si="321"/>
        <v>10773</v>
      </c>
      <c r="W1900" s="9">
        <f t="shared" si="322"/>
        <v>10773</v>
      </c>
      <c r="X1900" s="7">
        <v>25</v>
      </c>
      <c r="Y1900" s="14">
        <v>25</v>
      </c>
      <c r="Z1900" s="14">
        <v>25</v>
      </c>
      <c r="AA1900" s="9">
        <f t="shared" si="323"/>
        <v>13466.25</v>
      </c>
      <c r="AB1900" s="9">
        <f t="shared" si="324"/>
        <v>13466.25</v>
      </c>
      <c r="AC1900" s="15">
        <f t="shared" si="325"/>
        <v>13466.25</v>
      </c>
    </row>
    <row r="1901" spans="1:29" x14ac:dyDescent="0.25">
      <c r="A1901" s="16" t="s">
        <v>6060</v>
      </c>
      <c r="B1901" s="17"/>
      <c r="C1901" s="18"/>
      <c r="D1901" s="16" t="s">
        <v>6061</v>
      </c>
      <c r="E1901" s="16" t="s">
        <v>4079</v>
      </c>
      <c r="F1901" s="18" t="s">
        <v>34</v>
      </c>
      <c r="G1901" s="18">
        <v>1</v>
      </c>
      <c r="H1901" s="16" t="s">
        <v>44</v>
      </c>
      <c r="I1901" s="16" t="s">
        <v>6062</v>
      </c>
      <c r="J1901" s="16" t="s">
        <v>205</v>
      </c>
      <c r="K1901" s="18">
        <v>0</v>
      </c>
      <c r="L1901" s="18">
        <v>0</v>
      </c>
      <c r="M1901" s="16" t="s">
        <v>55</v>
      </c>
      <c r="N1901" s="16" t="s">
        <v>2059</v>
      </c>
      <c r="O1901" s="16" t="s">
        <v>2060</v>
      </c>
      <c r="P1901" s="19" t="s">
        <v>21</v>
      </c>
      <c r="Q1901">
        <v>1</v>
      </c>
      <c r="R1901" s="8">
        <f t="shared" si="318"/>
        <v>11189</v>
      </c>
      <c r="S1901" s="8">
        <f t="shared" si="326"/>
        <v>11189</v>
      </c>
      <c r="T1901" s="6">
        <f t="shared" si="319"/>
        <v>19</v>
      </c>
      <c r="U1901" s="9">
        <f t="shared" si="320"/>
        <v>13314.91</v>
      </c>
      <c r="V1901" s="9">
        <f t="shared" si="321"/>
        <v>13314.91</v>
      </c>
      <c r="W1901" s="9">
        <f t="shared" si="322"/>
        <v>13314.91</v>
      </c>
      <c r="X1901" s="7">
        <v>25</v>
      </c>
      <c r="Y1901" s="14">
        <v>25</v>
      </c>
      <c r="Z1901" s="14">
        <v>25</v>
      </c>
      <c r="AA1901" s="9">
        <f t="shared" si="323"/>
        <v>16643.637500000001</v>
      </c>
      <c r="AB1901" s="9">
        <f t="shared" si="324"/>
        <v>16643.637500000001</v>
      </c>
      <c r="AC1901" s="15">
        <f t="shared" si="325"/>
        <v>16643.637500000001</v>
      </c>
    </row>
    <row r="1902" spans="1:29" x14ac:dyDescent="0.25">
      <c r="A1902" s="16" t="s">
        <v>6063</v>
      </c>
      <c r="B1902" s="17"/>
      <c r="C1902" s="18"/>
      <c r="D1902" s="16" t="s">
        <v>6064</v>
      </c>
      <c r="E1902" s="16" t="s">
        <v>4079</v>
      </c>
      <c r="F1902" s="18" t="s">
        <v>34</v>
      </c>
      <c r="G1902" s="18">
        <v>1</v>
      </c>
      <c r="H1902" s="16" t="s">
        <v>44</v>
      </c>
      <c r="I1902" s="16" t="s">
        <v>6065</v>
      </c>
      <c r="J1902" s="16" t="s">
        <v>205</v>
      </c>
      <c r="K1902" s="18">
        <v>0</v>
      </c>
      <c r="L1902" s="18">
        <v>0</v>
      </c>
      <c r="M1902" s="16" t="s">
        <v>55</v>
      </c>
      <c r="N1902" s="16" t="s">
        <v>2059</v>
      </c>
      <c r="O1902" s="16" t="s">
        <v>5357</v>
      </c>
      <c r="P1902" s="19" t="s">
        <v>21</v>
      </c>
      <c r="Q1902">
        <v>1</v>
      </c>
      <c r="R1902" s="8">
        <f t="shared" si="318"/>
        <v>2645</v>
      </c>
      <c r="S1902" s="8">
        <f t="shared" si="326"/>
        <v>2645</v>
      </c>
      <c r="T1902" s="6">
        <f t="shared" si="319"/>
        <v>19</v>
      </c>
      <c r="U1902" s="9">
        <f t="shared" si="320"/>
        <v>3147.55</v>
      </c>
      <c r="V1902" s="9">
        <f t="shared" si="321"/>
        <v>3147.55</v>
      </c>
      <c r="W1902" s="9">
        <f t="shared" si="322"/>
        <v>3147.55</v>
      </c>
      <c r="X1902" s="7">
        <v>25</v>
      </c>
      <c r="Y1902" s="14">
        <v>25</v>
      </c>
      <c r="Z1902" s="14">
        <v>25</v>
      </c>
      <c r="AA1902" s="9">
        <f t="shared" si="323"/>
        <v>3934.4375</v>
      </c>
      <c r="AB1902" s="9">
        <f t="shared" si="324"/>
        <v>3934.4375</v>
      </c>
      <c r="AC1902" s="15">
        <f t="shared" si="325"/>
        <v>3934.4375</v>
      </c>
    </row>
    <row r="1903" spans="1:29" x14ac:dyDescent="0.25">
      <c r="A1903" s="16" t="s">
        <v>6066</v>
      </c>
      <c r="B1903" s="17"/>
      <c r="C1903" s="18"/>
      <c r="D1903" s="16" t="s">
        <v>6067</v>
      </c>
      <c r="E1903" s="16" t="s">
        <v>2973</v>
      </c>
      <c r="F1903" s="18" t="s">
        <v>34</v>
      </c>
      <c r="G1903" s="18">
        <v>1</v>
      </c>
      <c r="H1903" s="16" t="s">
        <v>2977</v>
      </c>
      <c r="I1903" s="16" t="s">
        <v>2978</v>
      </c>
      <c r="J1903" s="16" t="s">
        <v>205</v>
      </c>
      <c r="K1903" s="18">
        <v>0</v>
      </c>
      <c r="L1903" s="18">
        <v>0</v>
      </c>
      <c r="M1903" s="16" t="s">
        <v>55</v>
      </c>
      <c r="N1903" s="16" t="s">
        <v>1713</v>
      </c>
      <c r="O1903" s="16" t="s">
        <v>2629</v>
      </c>
      <c r="P1903" s="19" t="s">
        <v>21</v>
      </c>
      <c r="Q1903">
        <v>1</v>
      </c>
      <c r="R1903" s="8">
        <f t="shared" si="318"/>
        <v>5361</v>
      </c>
      <c r="S1903" s="8">
        <f t="shared" si="326"/>
        <v>5361</v>
      </c>
      <c r="T1903" s="6">
        <f t="shared" si="319"/>
        <v>19</v>
      </c>
      <c r="U1903" s="9">
        <f t="shared" si="320"/>
        <v>6379.59</v>
      </c>
      <c r="V1903" s="9">
        <f t="shared" si="321"/>
        <v>6379.59</v>
      </c>
      <c r="W1903" s="9">
        <f t="shared" si="322"/>
        <v>6379.59</v>
      </c>
      <c r="X1903" s="7">
        <v>25</v>
      </c>
      <c r="Y1903" s="14">
        <v>25</v>
      </c>
      <c r="Z1903" s="14">
        <v>25</v>
      </c>
      <c r="AA1903" s="9">
        <f t="shared" si="323"/>
        <v>7974.4875000000002</v>
      </c>
      <c r="AB1903" s="9">
        <f t="shared" si="324"/>
        <v>7974.4875000000002</v>
      </c>
      <c r="AC1903" s="15">
        <f t="shared" si="325"/>
        <v>7974.4875000000002</v>
      </c>
    </row>
    <row r="1904" spans="1:29" x14ac:dyDescent="0.25">
      <c r="A1904" s="16" t="s">
        <v>6068</v>
      </c>
      <c r="B1904" s="17"/>
      <c r="C1904" s="18"/>
      <c r="D1904" s="16" t="s">
        <v>6069</v>
      </c>
      <c r="E1904" s="16" t="s">
        <v>2973</v>
      </c>
      <c r="F1904" s="18" t="s">
        <v>34</v>
      </c>
      <c r="G1904" s="18">
        <v>1</v>
      </c>
      <c r="H1904" s="16" t="s">
        <v>2977</v>
      </c>
      <c r="I1904" s="16" t="s">
        <v>2978</v>
      </c>
      <c r="J1904" s="16" t="s">
        <v>205</v>
      </c>
      <c r="K1904" s="18">
        <v>0</v>
      </c>
      <c r="L1904" s="18">
        <v>0</v>
      </c>
      <c r="M1904" s="16" t="s">
        <v>55</v>
      </c>
      <c r="N1904" s="16" t="s">
        <v>1713</v>
      </c>
      <c r="O1904" s="16" t="s">
        <v>2629</v>
      </c>
      <c r="P1904" s="19" t="s">
        <v>21</v>
      </c>
      <c r="Q1904">
        <v>1</v>
      </c>
      <c r="R1904" s="8">
        <f t="shared" si="318"/>
        <v>5361</v>
      </c>
      <c r="S1904" s="8">
        <f t="shared" si="326"/>
        <v>5361</v>
      </c>
      <c r="T1904" s="6">
        <f t="shared" si="319"/>
        <v>19</v>
      </c>
      <c r="U1904" s="9">
        <f t="shared" si="320"/>
        <v>6379.59</v>
      </c>
      <c r="V1904" s="9">
        <f t="shared" si="321"/>
        <v>6379.59</v>
      </c>
      <c r="W1904" s="9">
        <f t="shared" si="322"/>
        <v>6379.59</v>
      </c>
      <c r="X1904" s="7">
        <v>25</v>
      </c>
      <c r="Y1904" s="14">
        <v>25</v>
      </c>
      <c r="Z1904" s="14">
        <v>25</v>
      </c>
      <c r="AA1904" s="9">
        <f t="shared" si="323"/>
        <v>7974.4875000000002</v>
      </c>
      <c r="AB1904" s="9">
        <f t="shared" si="324"/>
        <v>7974.4875000000002</v>
      </c>
      <c r="AC1904" s="15">
        <f t="shared" si="325"/>
        <v>7974.4875000000002</v>
      </c>
    </row>
    <row r="1905" spans="1:29" x14ac:dyDescent="0.25">
      <c r="A1905" s="16" t="s">
        <v>6070</v>
      </c>
      <c r="B1905" s="17"/>
      <c r="C1905" s="18"/>
      <c r="D1905" s="16" t="s">
        <v>6071</v>
      </c>
      <c r="E1905" s="16" t="s">
        <v>746</v>
      </c>
      <c r="F1905" s="18" t="s">
        <v>34</v>
      </c>
      <c r="G1905" s="18">
        <v>1</v>
      </c>
      <c r="H1905" s="16" t="s">
        <v>120</v>
      </c>
      <c r="I1905" s="16" t="s">
        <v>6072</v>
      </c>
      <c r="J1905" s="16" t="s">
        <v>2842</v>
      </c>
      <c r="K1905" s="18">
        <v>0</v>
      </c>
      <c r="L1905" s="18">
        <v>0</v>
      </c>
      <c r="M1905" s="16" t="s">
        <v>55</v>
      </c>
      <c r="N1905" s="16" t="s">
        <v>1487</v>
      </c>
      <c r="O1905" s="16" t="s">
        <v>2850</v>
      </c>
      <c r="P1905" s="19" t="s">
        <v>21</v>
      </c>
      <c r="Q1905">
        <v>1</v>
      </c>
      <c r="R1905" s="8">
        <f t="shared" si="318"/>
        <v>8666</v>
      </c>
      <c r="S1905" s="8">
        <f t="shared" si="326"/>
        <v>8666</v>
      </c>
      <c r="T1905" s="6">
        <f t="shared" si="319"/>
        <v>0</v>
      </c>
      <c r="U1905" s="9">
        <f t="shared" si="320"/>
        <v>8666</v>
      </c>
      <c r="V1905" s="9">
        <f t="shared" si="321"/>
        <v>8666</v>
      </c>
      <c r="W1905" s="9">
        <f t="shared" si="322"/>
        <v>8666</v>
      </c>
      <c r="X1905" s="7">
        <v>25</v>
      </c>
      <c r="Y1905" s="14">
        <v>25</v>
      </c>
      <c r="Z1905" s="14">
        <v>25</v>
      </c>
      <c r="AA1905" s="9">
        <f t="shared" si="323"/>
        <v>10832.5</v>
      </c>
      <c r="AB1905" s="9">
        <f t="shared" si="324"/>
        <v>10832.5</v>
      </c>
      <c r="AC1905" s="15">
        <f t="shared" si="325"/>
        <v>10832.5</v>
      </c>
    </row>
    <row r="1906" spans="1:29" x14ac:dyDescent="0.25">
      <c r="A1906" s="16" t="s">
        <v>6073</v>
      </c>
      <c r="B1906" s="17"/>
      <c r="C1906" s="18"/>
      <c r="D1906" s="16" t="s">
        <v>6074</v>
      </c>
      <c r="E1906" s="16" t="s">
        <v>1889</v>
      </c>
      <c r="F1906" s="18" t="s">
        <v>34</v>
      </c>
      <c r="G1906" s="18">
        <v>1</v>
      </c>
      <c r="H1906" s="16" t="s">
        <v>120</v>
      </c>
      <c r="I1906" s="16" t="s">
        <v>6075</v>
      </c>
      <c r="J1906" s="16" t="s">
        <v>17</v>
      </c>
      <c r="K1906" s="18">
        <v>0</v>
      </c>
      <c r="L1906" s="18">
        <v>0</v>
      </c>
      <c r="M1906" s="16" t="s">
        <v>55</v>
      </c>
      <c r="N1906" s="16" t="s">
        <v>6076</v>
      </c>
      <c r="O1906" s="16" t="s">
        <v>6077</v>
      </c>
      <c r="P1906" s="19" t="s">
        <v>21</v>
      </c>
      <c r="Q1906">
        <v>1</v>
      </c>
      <c r="R1906" s="8">
        <f t="shared" si="318"/>
        <v>28010</v>
      </c>
      <c r="S1906" s="8">
        <f t="shared" si="326"/>
        <v>28010</v>
      </c>
      <c r="T1906" s="6">
        <f t="shared" si="319"/>
        <v>0</v>
      </c>
      <c r="U1906" s="9">
        <f t="shared" si="320"/>
        <v>28010</v>
      </c>
      <c r="V1906" s="9">
        <f t="shared" si="321"/>
        <v>28010</v>
      </c>
      <c r="W1906" s="9">
        <f t="shared" si="322"/>
        <v>28010</v>
      </c>
      <c r="X1906" s="7">
        <v>25</v>
      </c>
      <c r="Y1906" s="14">
        <v>25</v>
      </c>
      <c r="Z1906" s="14">
        <v>25</v>
      </c>
      <c r="AA1906" s="9">
        <f t="shared" si="323"/>
        <v>35012.5</v>
      </c>
      <c r="AB1906" s="9">
        <f t="shared" si="324"/>
        <v>35012.5</v>
      </c>
      <c r="AC1906" s="15">
        <f t="shared" si="325"/>
        <v>35012.5</v>
      </c>
    </row>
    <row r="1907" spans="1:29" x14ac:dyDescent="0.25">
      <c r="A1907" s="16" t="s">
        <v>6078</v>
      </c>
      <c r="B1907" s="17"/>
      <c r="C1907" s="18"/>
      <c r="D1907" s="16" t="s">
        <v>6079</v>
      </c>
      <c r="E1907" s="16" t="s">
        <v>6080</v>
      </c>
      <c r="F1907" s="18" t="s">
        <v>34</v>
      </c>
      <c r="G1907" s="18">
        <v>1</v>
      </c>
      <c r="H1907" s="16" t="s">
        <v>44</v>
      </c>
      <c r="I1907" s="16" t="s">
        <v>6081</v>
      </c>
      <c r="J1907" s="16" t="s">
        <v>205</v>
      </c>
      <c r="K1907" s="18">
        <v>0</v>
      </c>
      <c r="L1907" s="18">
        <v>0</v>
      </c>
      <c r="M1907" s="16" t="s">
        <v>55</v>
      </c>
      <c r="N1907" s="16" t="s">
        <v>2707</v>
      </c>
      <c r="O1907" s="16" t="s">
        <v>6082</v>
      </c>
      <c r="P1907" s="19" t="s">
        <v>21</v>
      </c>
      <c r="Q1907">
        <v>1</v>
      </c>
      <c r="R1907" s="8">
        <f t="shared" si="318"/>
        <v>2430</v>
      </c>
      <c r="S1907" s="8">
        <f t="shared" si="326"/>
        <v>2430</v>
      </c>
      <c r="T1907" s="6">
        <f t="shared" si="319"/>
        <v>19</v>
      </c>
      <c r="U1907" s="9">
        <f t="shared" si="320"/>
        <v>2891.7</v>
      </c>
      <c r="V1907" s="9">
        <f t="shared" si="321"/>
        <v>2891.7</v>
      </c>
      <c r="W1907" s="9">
        <f t="shared" si="322"/>
        <v>2891.7</v>
      </c>
      <c r="X1907" s="7">
        <v>25</v>
      </c>
      <c r="Y1907" s="14">
        <v>25</v>
      </c>
      <c r="Z1907" s="14">
        <v>25</v>
      </c>
      <c r="AA1907" s="9">
        <f t="shared" si="323"/>
        <v>3614.625</v>
      </c>
      <c r="AB1907" s="9">
        <f t="shared" si="324"/>
        <v>3614.625</v>
      </c>
      <c r="AC1907" s="15">
        <f t="shared" si="325"/>
        <v>3614.625</v>
      </c>
    </row>
    <row r="1908" spans="1:29" x14ac:dyDescent="0.25">
      <c r="A1908" s="16" t="s">
        <v>6083</v>
      </c>
      <c r="B1908" s="17"/>
      <c r="C1908" s="18"/>
      <c r="D1908" s="16" t="s">
        <v>6084</v>
      </c>
      <c r="E1908" s="16" t="s">
        <v>4213</v>
      </c>
      <c r="F1908" s="18" t="s">
        <v>34</v>
      </c>
      <c r="G1908" s="18">
        <v>1</v>
      </c>
      <c r="H1908" s="16" t="s">
        <v>44</v>
      </c>
      <c r="I1908" s="16" t="s">
        <v>6085</v>
      </c>
      <c r="J1908" s="16" t="s">
        <v>205</v>
      </c>
      <c r="K1908" s="18">
        <v>0</v>
      </c>
      <c r="L1908" s="18">
        <v>0</v>
      </c>
      <c r="M1908" s="16" t="s">
        <v>55</v>
      </c>
      <c r="N1908" s="16" t="s">
        <v>2059</v>
      </c>
      <c r="O1908" s="16" t="s">
        <v>4215</v>
      </c>
      <c r="P1908" s="19" t="s">
        <v>21</v>
      </c>
      <c r="Q1908">
        <v>1</v>
      </c>
      <c r="R1908" s="8">
        <f t="shared" si="318"/>
        <v>7069</v>
      </c>
      <c r="S1908" s="8">
        <f t="shared" si="326"/>
        <v>7069</v>
      </c>
      <c r="T1908" s="6">
        <f t="shared" si="319"/>
        <v>19</v>
      </c>
      <c r="U1908" s="9">
        <f t="shared" si="320"/>
        <v>8412.11</v>
      </c>
      <c r="V1908" s="9">
        <f t="shared" si="321"/>
        <v>8412.11</v>
      </c>
      <c r="W1908" s="9">
        <f t="shared" si="322"/>
        <v>8412.11</v>
      </c>
      <c r="X1908" s="7">
        <v>25</v>
      </c>
      <c r="Y1908" s="14">
        <v>25</v>
      </c>
      <c r="Z1908" s="14">
        <v>25</v>
      </c>
      <c r="AA1908" s="9">
        <f t="shared" si="323"/>
        <v>10515.137500000001</v>
      </c>
      <c r="AB1908" s="9">
        <f t="shared" si="324"/>
        <v>10515.137500000001</v>
      </c>
      <c r="AC1908" s="15">
        <f t="shared" si="325"/>
        <v>10515.137500000001</v>
      </c>
    </row>
    <row r="1909" spans="1:29" x14ac:dyDescent="0.25">
      <c r="A1909" s="16" t="s">
        <v>6086</v>
      </c>
      <c r="B1909" s="17"/>
      <c r="C1909" s="18"/>
      <c r="D1909" s="16" t="s">
        <v>6087</v>
      </c>
      <c r="E1909" s="16" t="s">
        <v>4213</v>
      </c>
      <c r="F1909" s="18" t="s">
        <v>34</v>
      </c>
      <c r="G1909" s="18">
        <v>1</v>
      </c>
      <c r="H1909" s="16" t="s">
        <v>44</v>
      </c>
      <c r="I1909" s="16" t="s">
        <v>6088</v>
      </c>
      <c r="J1909" s="16" t="s">
        <v>205</v>
      </c>
      <c r="K1909" s="18">
        <v>0</v>
      </c>
      <c r="L1909" s="18">
        <v>0</v>
      </c>
      <c r="M1909" s="16" t="s">
        <v>55</v>
      </c>
      <c r="N1909" s="16" t="s">
        <v>2059</v>
      </c>
      <c r="O1909" s="16" t="s">
        <v>6089</v>
      </c>
      <c r="P1909" s="19" t="s">
        <v>21</v>
      </c>
      <c r="Q1909">
        <v>1</v>
      </c>
      <c r="R1909" s="8">
        <f t="shared" si="318"/>
        <v>5020</v>
      </c>
      <c r="S1909" s="8">
        <f t="shared" si="326"/>
        <v>5020</v>
      </c>
      <c r="T1909" s="6">
        <f t="shared" si="319"/>
        <v>19</v>
      </c>
      <c r="U1909" s="9">
        <f t="shared" si="320"/>
        <v>5973.8</v>
      </c>
      <c r="V1909" s="9">
        <f t="shared" si="321"/>
        <v>5973.8</v>
      </c>
      <c r="W1909" s="9">
        <f t="shared" si="322"/>
        <v>5973.8</v>
      </c>
      <c r="X1909" s="7">
        <v>25</v>
      </c>
      <c r="Y1909" s="14">
        <v>25</v>
      </c>
      <c r="Z1909" s="14">
        <v>25</v>
      </c>
      <c r="AA1909" s="9">
        <f t="shared" si="323"/>
        <v>7467.25</v>
      </c>
      <c r="AB1909" s="9">
        <f t="shared" si="324"/>
        <v>7467.25</v>
      </c>
      <c r="AC1909" s="15">
        <f t="shared" si="325"/>
        <v>7467.25</v>
      </c>
    </row>
    <row r="1910" spans="1:29" x14ac:dyDescent="0.25">
      <c r="A1910" s="16" t="s">
        <v>6090</v>
      </c>
      <c r="B1910" s="17"/>
      <c r="C1910" s="18"/>
      <c r="D1910" s="16" t="s">
        <v>6091</v>
      </c>
      <c r="E1910" s="16" t="s">
        <v>2782</v>
      </c>
      <c r="F1910" s="18" t="s">
        <v>34</v>
      </c>
      <c r="G1910" s="18">
        <v>1</v>
      </c>
      <c r="H1910" s="16" t="s">
        <v>243</v>
      </c>
      <c r="I1910" s="16" t="s">
        <v>6092</v>
      </c>
      <c r="J1910" s="16" t="s">
        <v>205</v>
      </c>
      <c r="K1910" s="18">
        <v>0</v>
      </c>
      <c r="L1910" s="18">
        <v>0</v>
      </c>
      <c r="M1910" s="16" t="s">
        <v>55</v>
      </c>
      <c r="N1910" s="16" t="s">
        <v>2646</v>
      </c>
      <c r="O1910" s="16" t="s">
        <v>1195</v>
      </c>
      <c r="P1910" s="19" t="s">
        <v>21</v>
      </c>
      <c r="Q1910">
        <v>1</v>
      </c>
      <c r="R1910" s="8">
        <f t="shared" si="318"/>
        <v>12288</v>
      </c>
      <c r="S1910" s="8">
        <f t="shared" si="326"/>
        <v>12288</v>
      </c>
      <c r="T1910" s="6">
        <f t="shared" si="319"/>
        <v>19</v>
      </c>
      <c r="U1910" s="9">
        <f t="shared" si="320"/>
        <v>14622.72</v>
      </c>
      <c r="V1910" s="9">
        <f t="shared" si="321"/>
        <v>14622.72</v>
      </c>
      <c r="W1910" s="9">
        <f t="shared" si="322"/>
        <v>14622.72</v>
      </c>
      <c r="X1910" s="7">
        <v>25</v>
      </c>
      <c r="Y1910" s="14">
        <v>25</v>
      </c>
      <c r="Z1910" s="14">
        <v>25</v>
      </c>
      <c r="AA1910" s="9">
        <f t="shared" si="323"/>
        <v>18278.399999999998</v>
      </c>
      <c r="AB1910" s="9">
        <f t="shared" si="324"/>
        <v>18278.399999999998</v>
      </c>
      <c r="AC1910" s="15">
        <f t="shared" si="325"/>
        <v>18278.399999999998</v>
      </c>
    </row>
    <row r="1911" spans="1:29" x14ac:dyDescent="0.25">
      <c r="A1911" s="16" t="s">
        <v>6093</v>
      </c>
      <c r="B1911" s="17"/>
      <c r="C1911" s="18"/>
      <c r="D1911" s="16" t="s">
        <v>6094</v>
      </c>
      <c r="E1911" s="16" t="s">
        <v>2782</v>
      </c>
      <c r="F1911" s="18" t="s">
        <v>34</v>
      </c>
      <c r="G1911" s="18">
        <v>1</v>
      </c>
      <c r="H1911" s="16" t="s">
        <v>243</v>
      </c>
      <c r="I1911" s="16" t="s">
        <v>6092</v>
      </c>
      <c r="J1911" s="16" t="s">
        <v>205</v>
      </c>
      <c r="K1911" s="18">
        <v>0</v>
      </c>
      <c r="L1911" s="18">
        <v>0</v>
      </c>
      <c r="M1911" s="16" t="s">
        <v>55</v>
      </c>
      <c r="N1911" s="16" t="s">
        <v>2646</v>
      </c>
      <c r="O1911" s="16" t="s">
        <v>1195</v>
      </c>
      <c r="P1911" s="19" t="s">
        <v>21</v>
      </c>
      <c r="Q1911">
        <v>1</v>
      </c>
      <c r="R1911" s="8">
        <f t="shared" si="318"/>
        <v>12288</v>
      </c>
      <c r="S1911" s="8">
        <f t="shared" si="326"/>
        <v>12288</v>
      </c>
      <c r="T1911" s="6">
        <f t="shared" si="319"/>
        <v>19</v>
      </c>
      <c r="U1911" s="9">
        <f t="shared" si="320"/>
        <v>14622.72</v>
      </c>
      <c r="V1911" s="9">
        <f t="shared" si="321"/>
        <v>14622.72</v>
      </c>
      <c r="W1911" s="9">
        <f t="shared" si="322"/>
        <v>14622.72</v>
      </c>
      <c r="X1911" s="7">
        <v>25</v>
      </c>
      <c r="Y1911" s="14">
        <v>25</v>
      </c>
      <c r="Z1911" s="14">
        <v>25</v>
      </c>
      <c r="AA1911" s="9">
        <f t="shared" si="323"/>
        <v>18278.399999999998</v>
      </c>
      <c r="AB1911" s="9">
        <f t="shared" si="324"/>
        <v>18278.399999999998</v>
      </c>
      <c r="AC1911" s="15">
        <f t="shared" si="325"/>
        <v>18278.399999999998</v>
      </c>
    </row>
    <row r="1912" spans="1:29" x14ac:dyDescent="0.25">
      <c r="A1912" s="16" t="s">
        <v>6095</v>
      </c>
      <c r="B1912" s="17"/>
      <c r="C1912" s="18"/>
      <c r="D1912" s="16" t="s">
        <v>6096</v>
      </c>
      <c r="E1912" s="16" t="s">
        <v>4465</v>
      </c>
      <c r="F1912" s="18" t="s">
        <v>34</v>
      </c>
      <c r="G1912" s="18">
        <v>1</v>
      </c>
      <c r="H1912" s="16" t="s">
        <v>2080</v>
      </c>
      <c r="I1912" s="16" t="s">
        <v>6097</v>
      </c>
      <c r="J1912" s="16" t="s">
        <v>205</v>
      </c>
      <c r="K1912" s="18">
        <v>0</v>
      </c>
      <c r="L1912" s="18">
        <v>0</v>
      </c>
      <c r="M1912" s="16" t="s">
        <v>55</v>
      </c>
      <c r="N1912" s="16" t="s">
        <v>1334</v>
      </c>
      <c r="O1912" s="16" t="s">
        <v>4471</v>
      </c>
      <c r="P1912" s="19" t="s">
        <v>21</v>
      </c>
      <c r="Q1912">
        <v>1</v>
      </c>
      <c r="R1912" s="8">
        <f t="shared" si="318"/>
        <v>649</v>
      </c>
      <c r="S1912" s="8">
        <f t="shared" si="326"/>
        <v>649</v>
      </c>
      <c r="T1912" s="6">
        <f t="shared" si="319"/>
        <v>19</v>
      </c>
      <c r="U1912" s="9">
        <f t="shared" si="320"/>
        <v>772.31</v>
      </c>
      <c r="V1912" s="9">
        <f t="shared" si="321"/>
        <v>772.31</v>
      </c>
      <c r="W1912" s="9">
        <f t="shared" si="322"/>
        <v>772.31</v>
      </c>
      <c r="X1912" s="7">
        <v>25</v>
      </c>
      <c r="Y1912" s="14">
        <v>25</v>
      </c>
      <c r="Z1912" s="14">
        <v>25</v>
      </c>
      <c r="AA1912" s="9">
        <f t="shared" si="323"/>
        <v>965.38749999999993</v>
      </c>
      <c r="AB1912" s="9">
        <f t="shared" si="324"/>
        <v>965.38749999999993</v>
      </c>
      <c r="AC1912" s="15">
        <f t="shared" si="325"/>
        <v>965.38749999999993</v>
      </c>
    </row>
    <row r="1913" spans="1:29" x14ac:dyDescent="0.25">
      <c r="A1913" s="16" t="s">
        <v>6098</v>
      </c>
      <c r="B1913" s="17"/>
      <c r="C1913" s="18"/>
      <c r="D1913" s="16" t="s">
        <v>6099</v>
      </c>
      <c r="E1913" s="16" t="s">
        <v>3671</v>
      </c>
      <c r="F1913" s="18" t="s">
        <v>34</v>
      </c>
      <c r="G1913" s="18">
        <v>1</v>
      </c>
      <c r="H1913" s="16" t="s">
        <v>44</v>
      </c>
      <c r="I1913" s="16" t="s">
        <v>3695</v>
      </c>
      <c r="J1913" s="16" t="s">
        <v>205</v>
      </c>
      <c r="K1913" s="18">
        <v>0</v>
      </c>
      <c r="L1913" s="18">
        <v>0</v>
      </c>
      <c r="M1913" s="16" t="s">
        <v>55</v>
      </c>
      <c r="N1913" s="16" t="s">
        <v>356</v>
      </c>
      <c r="O1913" s="16" t="s">
        <v>1553</v>
      </c>
      <c r="P1913" s="19" t="s">
        <v>21</v>
      </c>
      <c r="Q1913">
        <v>1</v>
      </c>
      <c r="R1913" s="8">
        <f t="shared" si="318"/>
        <v>5496</v>
      </c>
      <c r="S1913" s="8">
        <f t="shared" si="326"/>
        <v>5496</v>
      </c>
      <c r="T1913" s="6">
        <f t="shared" si="319"/>
        <v>19</v>
      </c>
      <c r="U1913" s="9">
        <f t="shared" si="320"/>
        <v>6540.24</v>
      </c>
      <c r="V1913" s="9">
        <f t="shared" si="321"/>
        <v>6540.24</v>
      </c>
      <c r="W1913" s="9">
        <f t="shared" si="322"/>
        <v>6540.24</v>
      </c>
      <c r="X1913" s="7">
        <v>25</v>
      </c>
      <c r="Y1913" s="14">
        <v>25</v>
      </c>
      <c r="Z1913" s="14">
        <v>25</v>
      </c>
      <c r="AA1913" s="9">
        <f t="shared" si="323"/>
        <v>8175.2999999999993</v>
      </c>
      <c r="AB1913" s="9">
        <f t="shared" si="324"/>
        <v>8175.2999999999993</v>
      </c>
      <c r="AC1913" s="15">
        <f t="shared" si="325"/>
        <v>8175.2999999999993</v>
      </c>
    </row>
    <row r="1914" spans="1:29" x14ac:dyDescent="0.25">
      <c r="A1914" s="16" t="s">
        <v>6100</v>
      </c>
      <c r="B1914" s="17"/>
      <c r="C1914" s="18"/>
      <c r="D1914" s="16" t="s">
        <v>6101</v>
      </c>
      <c r="E1914" s="16" t="s">
        <v>3671</v>
      </c>
      <c r="F1914" s="18" t="s">
        <v>34</v>
      </c>
      <c r="G1914" s="18">
        <v>1</v>
      </c>
      <c r="H1914" s="16" t="s">
        <v>44</v>
      </c>
      <c r="I1914" s="16" t="s">
        <v>5024</v>
      </c>
      <c r="J1914" s="16" t="s">
        <v>205</v>
      </c>
      <c r="K1914" s="18">
        <v>0</v>
      </c>
      <c r="L1914" s="18">
        <v>0</v>
      </c>
      <c r="M1914" s="16" t="s">
        <v>55</v>
      </c>
      <c r="N1914" s="16" t="s">
        <v>356</v>
      </c>
      <c r="O1914" s="16" t="s">
        <v>1553</v>
      </c>
      <c r="P1914" s="19" t="s">
        <v>21</v>
      </c>
      <c r="Q1914">
        <v>1</v>
      </c>
      <c r="R1914" s="8">
        <f t="shared" si="318"/>
        <v>12541</v>
      </c>
      <c r="S1914" s="8">
        <f t="shared" si="326"/>
        <v>12541</v>
      </c>
      <c r="T1914" s="6">
        <f t="shared" si="319"/>
        <v>19</v>
      </c>
      <c r="U1914" s="9">
        <f t="shared" si="320"/>
        <v>14923.79</v>
      </c>
      <c r="V1914" s="9">
        <f t="shared" si="321"/>
        <v>14923.79</v>
      </c>
      <c r="W1914" s="9">
        <f t="shared" si="322"/>
        <v>14923.79</v>
      </c>
      <c r="X1914" s="7">
        <v>25</v>
      </c>
      <c r="Y1914" s="14">
        <v>25</v>
      </c>
      <c r="Z1914" s="14">
        <v>25</v>
      </c>
      <c r="AA1914" s="9">
        <f t="shared" si="323"/>
        <v>18654.737500000003</v>
      </c>
      <c r="AB1914" s="9">
        <f t="shared" si="324"/>
        <v>18654.737500000003</v>
      </c>
      <c r="AC1914" s="15">
        <f t="shared" si="325"/>
        <v>18654.737500000003</v>
      </c>
    </row>
    <row r="1915" spans="1:29" x14ac:dyDescent="0.25">
      <c r="A1915" s="16" t="s">
        <v>6102</v>
      </c>
      <c r="B1915" s="17"/>
      <c r="C1915" s="18"/>
      <c r="D1915" s="16" t="s">
        <v>6103</v>
      </c>
      <c r="E1915" s="16" t="s">
        <v>6104</v>
      </c>
      <c r="F1915" s="18" t="s">
        <v>34</v>
      </c>
      <c r="G1915" s="18">
        <v>1</v>
      </c>
      <c r="H1915" s="16" t="s">
        <v>120</v>
      </c>
      <c r="I1915" s="16" t="s">
        <v>6105</v>
      </c>
      <c r="J1915" s="16" t="s">
        <v>205</v>
      </c>
      <c r="K1915" s="18">
        <v>0</v>
      </c>
      <c r="L1915" s="18">
        <v>0</v>
      </c>
      <c r="M1915" s="16" t="s">
        <v>55</v>
      </c>
      <c r="N1915" s="16" t="s">
        <v>2660</v>
      </c>
      <c r="O1915" s="16" t="s">
        <v>4793</v>
      </c>
      <c r="P1915" s="19" t="s">
        <v>21</v>
      </c>
      <c r="Q1915">
        <v>1</v>
      </c>
      <c r="R1915" s="8">
        <f t="shared" si="318"/>
        <v>11393</v>
      </c>
      <c r="S1915" s="8">
        <f t="shared" si="326"/>
        <v>11393</v>
      </c>
      <c r="T1915" s="6">
        <f t="shared" si="319"/>
        <v>19</v>
      </c>
      <c r="U1915" s="9">
        <f t="shared" si="320"/>
        <v>13557.67</v>
      </c>
      <c r="V1915" s="9">
        <f t="shared" si="321"/>
        <v>13557.67</v>
      </c>
      <c r="W1915" s="9">
        <f t="shared" si="322"/>
        <v>13557.67</v>
      </c>
      <c r="X1915" s="7">
        <v>25</v>
      </c>
      <c r="Y1915" s="14">
        <v>25</v>
      </c>
      <c r="Z1915" s="14">
        <v>25</v>
      </c>
      <c r="AA1915" s="9">
        <f t="shared" si="323"/>
        <v>16947.087500000001</v>
      </c>
      <c r="AB1915" s="9">
        <f t="shared" si="324"/>
        <v>16947.087500000001</v>
      </c>
      <c r="AC1915" s="15">
        <f t="shared" si="325"/>
        <v>16947.087500000001</v>
      </c>
    </row>
    <row r="1916" spans="1:29" x14ac:dyDescent="0.25">
      <c r="A1916" s="16" t="s">
        <v>6106</v>
      </c>
      <c r="B1916" s="17"/>
      <c r="C1916" s="18"/>
      <c r="D1916" s="16" t="s">
        <v>6107</v>
      </c>
      <c r="E1916" s="16" t="s">
        <v>380</v>
      </c>
      <c r="F1916" s="18" t="s">
        <v>34</v>
      </c>
      <c r="G1916" s="18">
        <v>1</v>
      </c>
      <c r="H1916" s="16" t="s">
        <v>16</v>
      </c>
      <c r="I1916" s="16" t="s">
        <v>6108</v>
      </c>
      <c r="J1916" s="16" t="s">
        <v>205</v>
      </c>
      <c r="K1916" s="18">
        <v>0</v>
      </c>
      <c r="L1916" s="18">
        <v>0</v>
      </c>
      <c r="M1916" s="16" t="s">
        <v>55</v>
      </c>
      <c r="N1916" s="16" t="s">
        <v>118</v>
      </c>
      <c r="O1916" s="16" t="s">
        <v>4341</v>
      </c>
      <c r="P1916" s="19" t="s">
        <v>21</v>
      </c>
      <c r="Q1916">
        <v>1</v>
      </c>
      <c r="R1916" s="8">
        <f t="shared" si="318"/>
        <v>1795</v>
      </c>
      <c r="S1916" s="8">
        <f t="shared" si="326"/>
        <v>1795</v>
      </c>
      <c r="T1916" s="6">
        <f t="shared" si="319"/>
        <v>19</v>
      </c>
      <c r="U1916" s="9">
        <f t="shared" si="320"/>
        <v>2136.0500000000002</v>
      </c>
      <c r="V1916" s="9">
        <f t="shared" si="321"/>
        <v>2136.0500000000002</v>
      </c>
      <c r="W1916" s="9">
        <f t="shared" si="322"/>
        <v>2136.0500000000002</v>
      </c>
      <c r="X1916" s="7">
        <v>25</v>
      </c>
      <c r="Y1916" s="14">
        <v>25</v>
      </c>
      <c r="Z1916" s="14">
        <v>25</v>
      </c>
      <c r="AA1916" s="9">
        <f t="shared" si="323"/>
        <v>2670.0625</v>
      </c>
      <c r="AB1916" s="9">
        <f t="shared" si="324"/>
        <v>2670.0625</v>
      </c>
      <c r="AC1916" s="15">
        <f t="shared" si="325"/>
        <v>2670.0625</v>
      </c>
    </row>
    <row r="1917" spans="1:29" x14ac:dyDescent="0.25">
      <c r="A1917" s="16" t="s">
        <v>6109</v>
      </c>
      <c r="B1917" s="17"/>
      <c r="C1917" s="18"/>
      <c r="D1917" s="16" t="s">
        <v>6110</v>
      </c>
      <c r="E1917" s="16" t="s">
        <v>3130</v>
      </c>
      <c r="F1917" s="18" t="s">
        <v>34</v>
      </c>
      <c r="G1917" s="18">
        <v>1</v>
      </c>
      <c r="H1917" s="16" t="s">
        <v>44</v>
      </c>
      <c r="I1917" s="16" t="s">
        <v>6111</v>
      </c>
      <c r="J1917" s="16" t="s">
        <v>17</v>
      </c>
      <c r="K1917" s="18">
        <v>0</v>
      </c>
      <c r="L1917" s="18">
        <v>0</v>
      </c>
      <c r="M1917" s="16" t="s">
        <v>55</v>
      </c>
      <c r="N1917" s="16" t="s">
        <v>3016</v>
      </c>
      <c r="O1917" s="16" t="s">
        <v>3016</v>
      </c>
      <c r="P1917" s="19" t="s">
        <v>21</v>
      </c>
      <c r="Q1917">
        <v>1</v>
      </c>
      <c r="R1917" s="8">
        <f t="shared" si="318"/>
        <v>12362</v>
      </c>
      <c r="S1917" s="8">
        <f t="shared" si="326"/>
        <v>12362</v>
      </c>
      <c r="T1917" s="6">
        <f t="shared" si="319"/>
        <v>0</v>
      </c>
      <c r="U1917" s="9">
        <f t="shared" si="320"/>
        <v>12362</v>
      </c>
      <c r="V1917" s="9">
        <f t="shared" si="321"/>
        <v>12362</v>
      </c>
      <c r="W1917" s="9">
        <f t="shared" si="322"/>
        <v>12362</v>
      </c>
      <c r="X1917" s="7">
        <v>25</v>
      </c>
      <c r="Y1917" s="14">
        <v>25</v>
      </c>
      <c r="Z1917" s="14">
        <v>25</v>
      </c>
      <c r="AA1917" s="9">
        <f t="shared" si="323"/>
        <v>15452.5</v>
      </c>
      <c r="AB1917" s="9">
        <f t="shared" si="324"/>
        <v>15452.5</v>
      </c>
      <c r="AC1917" s="15">
        <f t="shared" si="325"/>
        <v>15452.5</v>
      </c>
    </row>
    <row r="1918" spans="1:29" x14ac:dyDescent="0.25">
      <c r="A1918" s="16" t="s">
        <v>6112</v>
      </c>
      <c r="B1918" s="17"/>
      <c r="C1918" s="18"/>
      <c r="D1918" s="16" t="s">
        <v>6113</v>
      </c>
      <c r="E1918" s="16" t="s">
        <v>2865</v>
      </c>
      <c r="F1918" s="18" t="s">
        <v>34</v>
      </c>
      <c r="G1918" s="18">
        <v>1</v>
      </c>
      <c r="H1918" s="16" t="s">
        <v>44</v>
      </c>
      <c r="I1918" s="16" t="s">
        <v>6114</v>
      </c>
      <c r="J1918" s="16" t="s">
        <v>205</v>
      </c>
      <c r="K1918" s="18">
        <v>0</v>
      </c>
      <c r="L1918" s="18">
        <v>0</v>
      </c>
      <c r="M1918" s="16" t="s">
        <v>55</v>
      </c>
      <c r="N1918" s="16" t="s">
        <v>73</v>
      </c>
      <c r="O1918" s="16" t="s">
        <v>2871</v>
      </c>
      <c r="P1918" s="19" t="s">
        <v>21</v>
      </c>
      <c r="Q1918">
        <v>1</v>
      </c>
      <c r="R1918" s="8">
        <f t="shared" si="318"/>
        <v>3458</v>
      </c>
      <c r="S1918" s="8">
        <f t="shared" si="326"/>
        <v>3458</v>
      </c>
      <c r="T1918" s="6">
        <f t="shared" si="319"/>
        <v>19</v>
      </c>
      <c r="U1918" s="9">
        <f t="shared" si="320"/>
        <v>4115.0200000000004</v>
      </c>
      <c r="V1918" s="9">
        <f t="shared" si="321"/>
        <v>4115.0200000000004</v>
      </c>
      <c r="W1918" s="9">
        <f t="shared" si="322"/>
        <v>4115.0200000000004</v>
      </c>
      <c r="X1918" s="7">
        <v>25</v>
      </c>
      <c r="Y1918" s="14">
        <v>25</v>
      </c>
      <c r="Z1918" s="14">
        <v>25</v>
      </c>
      <c r="AA1918" s="9">
        <f t="shared" si="323"/>
        <v>5143.7750000000005</v>
      </c>
      <c r="AB1918" s="9">
        <f t="shared" si="324"/>
        <v>5143.7750000000005</v>
      </c>
      <c r="AC1918" s="15">
        <f t="shared" si="325"/>
        <v>5143.7750000000005</v>
      </c>
    </row>
    <row r="1919" spans="1:29" x14ac:dyDescent="0.25">
      <c r="A1919" s="16" t="s">
        <v>6115</v>
      </c>
      <c r="B1919" s="17"/>
      <c r="C1919" s="18"/>
      <c r="D1919" s="16" t="s">
        <v>6116</v>
      </c>
      <c r="E1919" s="16" t="s">
        <v>6104</v>
      </c>
      <c r="F1919" s="18" t="s">
        <v>34</v>
      </c>
      <c r="G1919" s="18">
        <v>1</v>
      </c>
      <c r="H1919" s="16" t="s">
        <v>93</v>
      </c>
      <c r="I1919" s="16" t="s">
        <v>6117</v>
      </c>
      <c r="J1919" s="16" t="s">
        <v>205</v>
      </c>
      <c r="K1919" s="18">
        <v>0</v>
      </c>
      <c r="L1919" s="18">
        <v>0</v>
      </c>
      <c r="M1919" s="16" t="s">
        <v>55</v>
      </c>
      <c r="N1919" s="16" t="s">
        <v>1713</v>
      </c>
      <c r="O1919" s="16" t="s">
        <v>1195</v>
      </c>
      <c r="P1919" s="19" t="s">
        <v>21</v>
      </c>
      <c r="Q1919">
        <v>1</v>
      </c>
      <c r="R1919" s="8">
        <f t="shared" ref="R1919:R1982" si="327">I1919/G1919</f>
        <v>8161</v>
      </c>
      <c r="S1919" s="8">
        <f t="shared" si="326"/>
        <v>8161</v>
      </c>
      <c r="T1919" s="6">
        <f t="shared" ref="T1919:T1982" si="328">IF(J1919="19%  IVA",19,IF(J1919="5% IVA",5,0))</f>
        <v>19</v>
      </c>
      <c r="U1919" s="9">
        <f t="shared" ref="U1919:U1982" si="329">(S1919*T1919/100)+I1919</f>
        <v>9711.59</v>
      </c>
      <c r="V1919" s="9">
        <f t="shared" ref="V1919:V1982" si="330">(R1919*T1919/100)+R1919</f>
        <v>9711.59</v>
      </c>
      <c r="W1919" s="9">
        <f t="shared" ref="W1919:W1982" si="331">(S1919*T1919/100)+S1919</f>
        <v>9711.59</v>
      </c>
      <c r="X1919" s="7">
        <v>25</v>
      </c>
      <c r="Y1919" s="14">
        <v>25</v>
      </c>
      <c r="Z1919" s="14">
        <v>25</v>
      </c>
      <c r="AA1919" s="9">
        <f t="shared" ref="AA1919:AA1982" si="332">(U1919*X1919/100)+U1919</f>
        <v>12139.487499999999</v>
      </c>
      <c r="AB1919" s="9">
        <f t="shared" ref="AB1919:AB1982" si="333">(V1919*Y1919/100)+V1919</f>
        <v>12139.487499999999</v>
      </c>
      <c r="AC1919" s="15">
        <f t="shared" ref="AC1919:AC1982" si="334">(W1919*Z1919/100)+W1919</f>
        <v>12139.487499999999</v>
      </c>
    </row>
    <row r="1920" spans="1:29" x14ac:dyDescent="0.25">
      <c r="A1920" s="16" t="s">
        <v>6118</v>
      </c>
      <c r="B1920" s="17"/>
      <c r="C1920" s="18"/>
      <c r="D1920" s="16" t="s">
        <v>6119</v>
      </c>
      <c r="E1920" s="16" t="s">
        <v>6104</v>
      </c>
      <c r="F1920" s="18" t="s">
        <v>34</v>
      </c>
      <c r="G1920" s="18">
        <v>1</v>
      </c>
      <c r="H1920" s="16" t="s">
        <v>93</v>
      </c>
      <c r="I1920" s="16" t="s">
        <v>6117</v>
      </c>
      <c r="J1920" s="16" t="s">
        <v>205</v>
      </c>
      <c r="K1920" s="18">
        <v>0</v>
      </c>
      <c r="L1920" s="18">
        <v>0</v>
      </c>
      <c r="M1920" s="16" t="s">
        <v>55</v>
      </c>
      <c r="N1920" s="16" t="s">
        <v>1713</v>
      </c>
      <c r="O1920" s="16" t="s">
        <v>1195</v>
      </c>
      <c r="P1920" s="19" t="s">
        <v>21</v>
      </c>
      <c r="Q1920">
        <v>1</v>
      </c>
      <c r="R1920" s="8">
        <f t="shared" si="327"/>
        <v>8161</v>
      </c>
      <c r="S1920" s="8">
        <f t="shared" si="326"/>
        <v>8161</v>
      </c>
      <c r="T1920" s="6">
        <f t="shared" si="328"/>
        <v>19</v>
      </c>
      <c r="U1920" s="9">
        <f t="shared" si="329"/>
        <v>9711.59</v>
      </c>
      <c r="V1920" s="9">
        <f t="shared" si="330"/>
        <v>9711.59</v>
      </c>
      <c r="W1920" s="9">
        <f t="shared" si="331"/>
        <v>9711.59</v>
      </c>
      <c r="X1920" s="7">
        <v>25</v>
      </c>
      <c r="Y1920" s="14">
        <v>25</v>
      </c>
      <c r="Z1920" s="14">
        <v>25</v>
      </c>
      <c r="AA1920" s="9">
        <f t="shared" si="332"/>
        <v>12139.487499999999</v>
      </c>
      <c r="AB1920" s="9">
        <f t="shared" si="333"/>
        <v>12139.487499999999</v>
      </c>
      <c r="AC1920" s="15">
        <f t="shared" si="334"/>
        <v>12139.487499999999</v>
      </c>
    </row>
    <row r="1921" spans="1:29" x14ac:dyDescent="0.25">
      <c r="A1921" s="16" t="s">
        <v>6120</v>
      </c>
      <c r="B1921" s="17"/>
      <c r="C1921" s="18"/>
      <c r="D1921" s="16" t="s">
        <v>6121</v>
      </c>
      <c r="E1921" s="16" t="s">
        <v>380</v>
      </c>
      <c r="F1921" s="18" t="s">
        <v>34</v>
      </c>
      <c r="G1921" s="18">
        <v>1</v>
      </c>
      <c r="H1921" s="16" t="s">
        <v>44</v>
      </c>
      <c r="I1921" s="16" t="s">
        <v>2173</v>
      </c>
      <c r="J1921" s="16" t="s">
        <v>205</v>
      </c>
      <c r="K1921" s="18">
        <v>0</v>
      </c>
      <c r="L1921" s="18">
        <v>0</v>
      </c>
      <c r="M1921" s="16" t="s">
        <v>55</v>
      </c>
      <c r="N1921" s="16" t="s">
        <v>2059</v>
      </c>
      <c r="O1921" s="16" t="s">
        <v>2747</v>
      </c>
      <c r="P1921" s="19" t="s">
        <v>21</v>
      </c>
      <c r="Q1921">
        <v>1</v>
      </c>
      <c r="R1921" s="8">
        <f t="shared" si="327"/>
        <v>1553</v>
      </c>
      <c r="S1921" s="8">
        <f t="shared" si="326"/>
        <v>1553</v>
      </c>
      <c r="T1921" s="6">
        <f t="shared" si="328"/>
        <v>19</v>
      </c>
      <c r="U1921" s="9">
        <f t="shared" si="329"/>
        <v>1848.07</v>
      </c>
      <c r="V1921" s="9">
        <f t="shared" si="330"/>
        <v>1848.07</v>
      </c>
      <c r="W1921" s="9">
        <f t="shared" si="331"/>
        <v>1848.07</v>
      </c>
      <c r="X1921" s="7">
        <v>25</v>
      </c>
      <c r="Y1921" s="14">
        <v>25</v>
      </c>
      <c r="Z1921" s="14">
        <v>25</v>
      </c>
      <c r="AA1921" s="9">
        <f t="shared" si="332"/>
        <v>2310.0875000000001</v>
      </c>
      <c r="AB1921" s="9">
        <f t="shared" si="333"/>
        <v>2310.0875000000001</v>
      </c>
      <c r="AC1921" s="15">
        <f t="shared" si="334"/>
        <v>2310.0875000000001</v>
      </c>
    </row>
    <row r="1922" spans="1:29" x14ac:dyDescent="0.25">
      <c r="A1922" s="16" t="s">
        <v>6122</v>
      </c>
      <c r="B1922" s="17"/>
      <c r="C1922" s="18"/>
      <c r="D1922" s="16" t="s">
        <v>6123</v>
      </c>
      <c r="E1922" s="16" t="s">
        <v>380</v>
      </c>
      <c r="F1922" s="18" t="s">
        <v>34</v>
      </c>
      <c r="G1922" s="18">
        <v>1</v>
      </c>
      <c r="H1922" s="16" t="s">
        <v>44</v>
      </c>
      <c r="I1922" s="16" t="s">
        <v>6124</v>
      </c>
      <c r="J1922" s="16" t="s">
        <v>205</v>
      </c>
      <c r="K1922" s="18">
        <v>0</v>
      </c>
      <c r="L1922" s="18">
        <v>0</v>
      </c>
      <c r="M1922" s="16" t="s">
        <v>55</v>
      </c>
      <c r="N1922" s="16" t="s">
        <v>2059</v>
      </c>
      <c r="O1922" s="16" t="s">
        <v>2747</v>
      </c>
      <c r="P1922" s="19" t="s">
        <v>21</v>
      </c>
      <c r="Q1922">
        <v>1</v>
      </c>
      <c r="R1922" s="8">
        <f t="shared" si="327"/>
        <v>2609</v>
      </c>
      <c r="S1922" s="8">
        <f t="shared" si="326"/>
        <v>2609</v>
      </c>
      <c r="T1922" s="6">
        <f t="shared" si="328"/>
        <v>19</v>
      </c>
      <c r="U1922" s="9">
        <f t="shared" si="329"/>
        <v>3104.71</v>
      </c>
      <c r="V1922" s="9">
        <f t="shared" si="330"/>
        <v>3104.71</v>
      </c>
      <c r="W1922" s="9">
        <f t="shared" si="331"/>
        <v>3104.71</v>
      </c>
      <c r="X1922" s="7">
        <v>25</v>
      </c>
      <c r="Y1922" s="14">
        <v>25</v>
      </c>
      <c r="Z1922" s="14">
        <v>25</v>
      </c>
      <c r="AA1922" s="9">
        <f t="shared" si="332"/>
        <v>3880.8874999999998</v>
      </c>
      <c r="AB1922" s="9">
        <f t="shared" si="333"/>
        <v>3880.8874999999998</v>
      </c>
      <c r="AC1922" s="15">
        <f t="shared" si="334"/>
        <v>3880.8874999999998</v>
      </c>
    </row>
    <row r="1923" spans="1:29" x14ac:dyDescent="0.25">
      <c r="A1923" s="16" t="s">
        <v>6125</v>
      </c>
      <c r="B1923" s="17"/>
      <c r="C1923" s="18"/>
      <c r="D1923" s="16" t="s">
        <v>6126</v>
      </c>
      <c r="E1923" s="16" t="s">
        <v>380</v>
      </c>
      <c r="F1923" s="18" t="s">
        <v>34</v>
      </c>
      <c r="G1923" s="18">
        <v>1</v>
      </c>
      <c r="H1923" s="16" t="s">
        <v>44</v>
      </c>
      <c r="I1923" s="16" t="s">
        <v>6127</v>
      </c>
      <c r="J1923" s="16" t="s">
        <v>205</v>
      </c>
      <c r="K1923" s="18">
        <v>0</v>
      </c>
      <c r="L1923" s="18">
        <v>0</v>
      </c>
      <c r="M1923" s="16" t="s">
        <v>55</v>
      </c>
      <c r="N1923" s="16" t="s">
        <v>2059</v>
      </c>
      <c r="O1923" s="16" t="s">
        <v>1553</v>
      </c>
      <c r="P1923" s="19" t="s">
        <v>21</v>
      </c>
      <c r="Q1923">
        <v>1</v>
      </c>
      <c r="R1923" s="8">
        <f t="shared" si="327"/>
        <v>2434</v>
      </c>
      <c r="S1923" s="8">
        <f t="shared" ref="S1923:S1986" si="335">R1923/Q1923</f>
        <v>2434</v>
      </c>
      <c r="T1923" s="6">
        <f t="shared" si="328"/>
        <v>19</v>
      </c>
      <c r="U1923" s="9">
        <f t="shared" si="329"/>
        <v>2896.46</v>
      </c>
      <c r="V1923" s="9">
        <f t="shared" si="330"/>
        <v>2896.46</v>
      </c>
      <c r="W1923" s="9">
        <f t="shared" si="331"/>
        <v>2896.46</v>
      </c>
      <c r="X1923" s="7">
        <v>25</v>
      </c>
      <c r="Y1923" s="14">
        <v>25</v>
      </c>
      <c r="Z1923" s="14">
        <v>25</v>
      </c>
      <c r="AA1923" s="9">
        <f t="shared" si="332"/>
        <v>3620.5749999999998</v>
      </c>
      <c r="AB1923" s="9">
        <f t="shared" si="333"/>
        <v>3620.5749999999998</v>
      </c>
      <c r="AC1923" s="15">
        <f t="shared" si="334"/>
        <v>3620.5749999999998</v>
      </c>
    </row>
    <row r="1924" spans="1:29" x14ac:dyDescent="0.25">
      <c r="A1924" s="16" t="s">
        <v>6128</v>
      </c>
      <c r="B1924" s="17"/>
      <c r="C1924" s="18"/>
      <c r="D1924" s="16" t="s">
        <v>6129</v>
      </c>
      <c r="E1924" s="16" t="s">
        <v>380</v>
      </c>
      <c r="F1924" s="18" t="s">
        <v>34</v>
      </c>
      <c r="G1924" s="18">
        <v>1</v>
      </c>
      <c r="H1924" s="16" t="s">
        <v>44</v>
      </c>
      <c r="I1924" s="16" t="s">
        <v>6130</v>
      </c>
      <c r="J1924" s="16" t="s">
        <v>205</v>
      </c>
      <c r="K1924" s="18">
        <v>0</v>
      </c>
      <c r="L1924" s="18">
        <v>0</v>
      </c>
      <c r="M1924" s="16" t="s">
        <v>55</v>
      </c>
      <c r="N1924" s="16" t="s">
        <v>571</v>
      </c>
      <c r="O1924" s="16" t="s">
        <v>1553</v>
      </c>
      <c r="P1924" s="19" t="s">
        <v>21</v>
      </c>
      <c r="Q1924">
        <v>1</v>
      </c>
      <c r="R1924" s="8">
        <f t="shared" si="327"/>
        <v>3621</v>
      </c>
      <c r="S1924" s="8">
        <f t="shared" si="335"/>
        <v>3621</v>
      </c>
      <c r="T1924" s="6">
        <f t="shared" si="328"/>
        <v>19</v>
      </c>
      <c r="U1924" s="9">
        <f t="shared" si="329"/>
        <v>4308.99</v>
      </c>
      <c r="V1924" s="9">
        <f t="shared" si="330"/>
        <v>4308.99</v>
      </c>
      <c r="W1924" s="9">
        <f t="shared" si="331"/>
        <v>4308.99</v>
      </c>
      <c r="X1924" s="7">
        <v>25</v>
      </c>
      <c r="Y1924" s="14">
        <v>25</v>
      </c>
      <c r="Z1924" s="14">
        <v>25</v>
      </c>
      <c r="AA1924" s="9">
        <f t="shared" si="332"/>
        <v>5386.2374999999993</v>
      </c>
      <c r="AB1924" s="9">
        <f t="shared" si="333"/>
        <v>5386.2374999999993</v>
      </c>
      <c r="AC1924" s="15">
        <f t="shared" si="334"/>
        <v>5386.2374999999993</v>
      </c>
    </row>
    <row r="1925" spans="1:29" x14ac:dyDescent="0.25">
      <c r="A1925" s="16" t="s">
        <v>6131</v>
      </c>
      <c r="B1925" s="17"/>
      <c r="C1925" s="18"/>
      <c r="D1925" s="16" t="s">
        <v>6132</v>
      </c>
      <c r="E1925" s="16" t="s">
        <v>380</v>
      </c>
      <c r="F1925" s="18" t="s">
        <v>34</v>
      </c>
      <c r="G1925" s="18">
        <v>1</v>
      </c>
      <c r="H1925" s="16" t="s">
        <v>44</v>
      </c>
      <c r="I1925" s="16" t="s">
        <v>6133</v>
      </c>
      <c r="J1925" s="16" t="s">
        <v>205</v>
      </c>
      <c r="K1925" s="18">
        <v>0</v>
      </c>
      <c r="L1925" s="18">
        <v>0</v>
      </c>
      <c r="M1925" s="16" t="s">
        <v>55</v>
      </c>
      <c r="N1925" s="16" t="s">
        <v>2059</v>
      </c>
      <c r="O1925" s="16" t="s">
        <v>3144</v>
      </c>
      <c r="P1925" s="19" t="s">
        <v>21</v>
      </c>
      <c r="Q1925">
        <v>1</v>
      </c>
      <c r="R1925" s="8">
        <f t="shared" si="327"/>
        <v>2411</v>
      </c>
      <c r="S1925" s="8">
        <f t="shared" si="335"/>
        <v>2411</v>
      </c>
      <c r="T1925" s="6">
        <f t="shared" si="328"/>
        <v>19</v>
      </c>
      <c r="U1925" s="9">
        <f t="shared" si="329"/>
        <v>2869.09</v>
      </c>
      <c r="V1925" s="9">
        <f t="shared" si="330"/>
        <v>2869.09</v>
      </c>
      <c r="W1925" s="9">
        <f t="shared" si="331"/>
        <v>2869.09</v>
      </c>
      <c r="X1925" s="7">
        <v>25</v>
      </c>
      <c r="Y1925" s="14">
        <v>25</v>
      </c>
      <c r="Z1925" s="14">
        <v>25</v>
      </c>
      <c r="AA1925" s="9">
        <f t="shared" si="332"/>
        <v>3586.3625000000002</v>
      </c>
      <c r="AB1925" s="9">
        <f t="shared" si="333"/>
        <v>3586.3625000000002</v>
      </c>
      <c r="AC1925" s="15">
        <f t="shared" si="334"/>
        <v>3586.3625000000002</v>
      </c>
    </row>
    <row r="1926" spans="1:29" x14ac:dyDescent="0.25">
      <c r="A1926" s="16" t="s">
        <v>6134</v>
      </c>
      <c r="B1926" s="17"/>
      <c r="C1926" s="18"/>
      <c r="D1926" s="16" t="s">
        <v>6135</v>
      </c>
      <c r="E1926" s="16" t="s">
        <v>380</v>
      </c>
      <c r="F1926" s="18" t="s">
        <v>34</v>
      </c>
      <c r="G1926" s="18">
        <v>1</v>
      </c>
      <c r="H1926" s="16" t="s">
        <v>44</v>
      </c>
      <c r="I1926" s="16" t="s">
        <v>6136</v>
      </c>
      <c r="J1926" s="16" t="s">
        <v>205</v>
      </c>
      <c r="K1926" s="18">
        <v>0</v>
      </c>
      <c r="L1926" s="18">
        <v>0</v>
      </c>
      <c r="M1926" s="16" t="s">
        <v>55</v>
      </c>
      <c r="N1926" s="16" t="s">
        <v>2059</v>
      </c>
      <c r="O1926" s="16" t="s">
        <v>1714</v>
      </c>
      <c r="P1926" s="19" t="s">
        <v>21</v>
      </c>
      <c r="Q1926">
        <v>1</v>
      </c>
      <c r="R1926" s="8">
        <f t="shared" si="327"/>
        <v>2987</v>
      </c>
      <c r="S1926" s="8">
        <f t="shared" si="335"/>
        <v>2987</v>
      </c>
      <c r="T1926" s="6">
        <f t="shared" si="328"/>
        <v>19</v>
      </c>
      <c r="U1926" s="9">
        <f t="shared" si="329"/>
        <v>3554.5299999999997</v>
      </c>
      <c r="V1926" s="9">
        <f t="shared" si="330"/>
        <v>3554.5299999999997</v>
      </c>
      <c r="W1926" s="9">
        <f t="shared" si="331"/>
        <v>3554.5299999999997</v>
      </c>
      <c r="X1926" s="7">
        <v>25</v>
      </c>
      <c r="Y1926" s="14">
        <v>25</v>
      </c>
      <c r="Z1926" s="14">
        <v>25</v>
      </c>
      <c r="AA1926" s="9">
        <f t="shared" si="332"/>
        <v>4443.1624999999995</v>
      </c>
      <c r="AB1926" s="9">
        <f t="shared" si="333"/>
        <v>4443.1624999999995</v>
      </c>
      <c r="AC1926" s="15">
        <f t="shared" si="334"/>
        <v>4443.1624999999995</v>
      </c>
    </row>
    <row r="1927" spans="1:29" x14ac:dyDescent="0.25">
      <c r="A1927" s="16" t="s">
        <v>6137</v>
      </c>
      <c r="B1927" s="17"/>
      <c r="C1927" s="18"/>
      <c r="D1927" s="16" t="s">
        <v>6138</v>
      </c>
      <c r="E1927" s="16" t="s">
        <v>2644</v>
      </c>
      <c r="F1927" s="18" t="s">
        <v>34</v>
      </c>
      <c r="G1927" s="18">
        <v>1</v>
      </c>
      <c r="H1927" s="16" t="s">
        <v>44</v>
      </c>
      <c r="I1927" s="16" t="s">
        <v>2645</v>
      </c>
      <c r="J1927" s="16" t="s">
        <v>205</v>
      </c>
      <c r="K1927" s="18">
        <v>0</v>
      </c>
      <c r="L1927" s="18">
        <v>0</v>
      </c>
      <c r="M1927" s="16" t="s">
        <v>55</v>
      </c>
      <c r="N1927" s="16" t="s">
        <v>2646</v>
      </c>
      <c r="O1927" s="16" t="s">
        <v>2647</v>
      </c>
      <c r="P1927" s="19" t="s">
        <v>21</v>
      </c>
      <c r="Q1927">
        <v>1</v>
      </c>
      <c r="R1927" s="8">
        <f t="shared" si="327"/>
        <v>5119</v>
      </c>
      <c r="S1927" s="8">
        <f t="shared" si="335"/>
        <v>5119</v>
      </c>
      <c r="T1927" s="6">
        <f t="shared" si="328"/>
        <v>19</v>
      </c>
      <c r="U1927" s="9">
        <f t="shared" si="329"/>
        <v>6091.61</v>
      </c>
      <c r="V1927" s="9">
        <f t="shared" si="330"/>
        <v>6091.61</v>
      </c>
      <c r="W1927" s="9">
        <f t="shared" si="331"/>
        <v>6091.61</v>
      </c>
      <c r="X1927" s="7">
        <v>25</v>
      </c>
      <c r="Y1927" s="14">
        <v>25</v>
      </c>
      <c r="Z1927" s="14">
        <v>25</v>
      </c>
      <c r="AA1927" s="9">
        <f t="shared" si="332"/>
        <v>7614.5124999999998</v>
      </c>
      <c r="AB1927" s="9">
        <f t="shared" si="333"/>
        <v>7614.5124999999998</v>
      </c>
      <c r="AC1927" s="15">
        <f t="shared" si="334"/>
        <v>7614.5124999999998</v>
      </c>
    </row>
    <row r="1928" spans="1:29" x14ac:dyDescent="0.25">
      <c r="A1928" s="16" t="s">
        <v>6139</v>
      </c>
      <c r="B1928" s="17"/>
      <c r="C1928" s="18"/>
      <c r="D1928" s="16" t="s">
        <v>6140</v>
      </c>
      <c r="E1928" s="16" t="s">
        <v>1654</v>
      </c>
      <c r="F1928" s="18" t="s">
        <v>34</v>
      </c>
      <c r="G1928" s="18">
        <v>1</v>
      </c>
      <c r="H1928" s="16" t="s">
        <v>521</v>
      </c>
      <c r="I1928" s="16" t="s">
        <v>6141</v>
      </c>
      <c r="J1928" s="16" t="s">
        <v>205</v>
      </c>
      <c r="K1928" s="18">
        <v>0</v>
      </c>
      <c r="L1928" s="18">
        <v>0</v>
      </c>
      <c r="M1928" s="16" t="s">
        <v>55</v>
      </c>
      <c r="N1928" s="16" t="s">
        <v>1334</v>
      </c>
      <c r="O1928" s="16" t="s">
        <v>3773</v>
      </c>
      <c r="P1928" s="19" t="s">
        <v>21</v>
      </c>
      <c r="Q1928">
        <v>1</v>
      </c>
      <c r="R1928" s="8">
        <f t="shared" si="327"/>
        <v>617</v>
      </c>
      <c r="S1928" s="8">
        <f t="shared" si="335"/>
        <v>617</v>
      </c>
      <c r="T1928" s="6">
        <f t="shared" si="328"/>
        <v>19</v>
      </c>
      <c r="U1928" s="9">
        <f t="shared" si="329"/>
        <v>734.23</v>
      </c>
      <c r="V1928" s="9">
        <f t="shared" si="330"/>
        <v>734.23</v>
      </c>
      <c r="W1928" s="9">
        <f t="shared" si="331"/>
        <v>734.23</v>
      </c>
      <c r="X1928" s="7">
        <v>25</v>
      </c>
      <c r="Y1928" s="14">
        <v>25</v>
      </c>
      <c r="Z1928" s="14">
        <v>25</v>
      </c>
      <c r="AA1928" s="9">
        <f t="shared" si="332"/>
        <v>917.78750000000002</v>
      </c>
      <c r="AB1928" s="9">
        <f t="shared" si="333"/>
        <v>917.78750000000002</v>
      </c>
      <c r="AC1928" s="15">
        <f t="shared" si="334"/>
        <v>917.78750000000002</v>
      </c>
    </row>
    <row r="1929" spans="1:29" x14ac:dyDescent="0.25">
      <c r="A1929" s="16" t="s">
        <v>6142</v>
      </c>
      <c r="B1929" s="17"/>
      <c r="C1929" s="18"/>
      <c r="D1929" s="16" t="s">
        <v>6143</v>
      </c>
      <c r="E1929" s="16" t="s">
        <v>5668</v>
      </c>
      <c r="F1929" s="18" t="s">
        <v>34</v>
      </c>
      <c r="G1929" s="18">
        <v>1</v>
      </c>
      <c r="H1929" s="16" t="s">
        <v>44</v>
      </c>
      <c r="I1929" s="16" t="s">
        <v>6144</v>
      </c>
      <c r="J1929" s="16" t="s">
        <v>205</v>
      </c>
      <c r="K1929" s="18">
        <v>0</v>
      </c>
      <c r="L1929" s="18">
        <v>0</v>
      </c>
      <c r="M1929" s="16" t="s">
        <v>55</v>
      </c>
      <c r="N1929" s="16" t="s">
        <v>2727</v>
      </c>
      <c r="O1929" s="16" t="s">
        <v>2728</v>
      </c>
      <c r="P1929" s="19" t="s">
        <v>21</v>
      </c>
      <c r="Q1929">
        <v>1</v>
      </c>
      <c r="R1929" s="8">
        <f t="shared" si="327"/>
        <v>60031</v>
      </c>
      <c r="S1929" s="8">
        <f t="shared" si="335"/>
        <v>60031</v>
      </c>
      <c r="T1929" s="6">
        <f t="shared" si="328"/>
        <v>19</v>
      </c>
      <c r="U1929" s="9">
        <f t="shared" si="329"/>
        <v>71436.89</v>
      </c>
      <c r="V1929" s="9">
        <f t="shared" si="330"/>
        <v>71436.89</v>
      </c>
      <c r="W1929" s="9">
        <f t="shared" si="331"/>
        <v>71436.89</v>
      </c>
      <c r="X1929" s="7">
        <v>25</v>
      </c>
      <c r="Y1929" s="14">
        <v>25</v>
      </c>
      <c r="Z1929" s="14">
        <v>25</v>
      </c>
      <c r="AA1929" s="9">
        <f t="shared" si="332"/>
        <v>89296.112500000003</v>
      </c>
      <c r="AB1929" s="9">
        <f t="shared" si="333"/>
        <v>89296.112500000003</v>
      </c>
      <c r="AC1929" s="15">
        <f t="shared" si="334"/>
        <v>89296.112500000003</v>
      </c>
    </row>
    <row r="1930" spans="1:29" x14ac:dyDescent="0.25">
      <c r="A1930" s="16" t="s">
        <v>6145</v>
      </c>
      <c r="B1930" s="17"/>
      <c r="C1930" s="18"/>
      <c r="D1930" s="16" t="s">
        <v>6146</v>
      </c>
      <c r="E1930" s="16" t="s">
        <v>3797</v>
      </c>
      <c r="F1930" s="18" t="s">
        <v>34</v>
      </c>
      <c r="G1930" s="18">
        <v>1</v>
      </c>
      <c r="H1930" s="16" t="s">
        <v>120</v>
      </c>
      <c r="I1930" s="16" t="s">
        <v>6147</v>
      </c>
      <c r="J1930" s="16" t="s">
        <v>205</v>
      </c>
      <c r="K1930" s="18">
        <v>0</v>
      </c>
      <c r="L1930" s="18">
        <v>0</v>
      </c>
      <c r="M1930" s="16" t="s">
        <v>55</v>
      </c>
      <c r="N1930" s="16" t="s">
        <v>1093</v>
      </c>
      <c r="O1930" s="16" t="s">
        <v>3802</v>
      </c>
      <c r="P1930" s="19" t="s">
        <v>21</v>
      </c>
      <c r="Q1930">
        <v>1</v>
      </c>
      <c r="R1930" s="8">
        <f t="shared" si="327"/>
        <v>15271</v>
      </c>
      <c r="S1930" s="8">
        <f t="shared" si="335"/>
        <v>15271</v>
      </c>
      <c r="T1930" s="6">
        <f t="shared" si="328"/>
        <v>19</v>
      </c>
      <c r="U1930" s="9">
        <f t="shared" si="329"/>
        <v>18172.489999999998</v>
      </c>
      <c r="V1930" s="9">
        <f t="shared" si="330"/>
        <v>18172.489999999998</v>
      </c>
      <c r="W1930" s="9">
        <f t="shared" si="331"/>
        <v>18172.489999999998</v>
      </c>
      <c r="X1930" s="7">
        <v>25</v>
      </c>
      <c r="Y1930" s="14">
        <v>25</v>
      </c>
      <c r="Z1930" s="14">
        <v>25</v>
      </c>
      <c r="AA1930" s="9">
        <f t="shared" si="332"/>
        <v>22715.612499999996</v>
      </c>
      <c r="AB1930" s="9">
        <f t="shared" si="333"/>
        <v>22715.612499999996</v>
      </c>
      <c r="AC1930" s="15">
        <f t="shared" si="334"/>
        <v>22715.612499999996</v>
      </c>
    </row>
    <row r="1931" spans="1:29" x14ac:dyDescent="0.25">
      <c r="A1931" s="16" t="s">
        <v>6148</v>
      </c>
      <c r="B1931" s="17"/>
      <c r="C1931" s="18"/>
      <c r="D1931" s="16" t="s">
        <v>6149</v>
      </c>
      <c r="E1931" s="16" t="s">
        <v>1852</v>
      </c>
      <c r="F1931" s="18" t="s">
        <v>34</v>
      </c>
      <c r="G1931" s="18">
        <v>1</v>
      </c>
      <c r="H1931" s="16" t="s">
        <v>39</v>
      </c>
      <c r="I1931" s="16" t="s">
        <v>6150</v>
      </c>
      <c r="J1931" s="16" t="s">
        <v>205</v>
      </c>
      <c r="K1931" s="18">
        <v>0</v>
      </c>
      <c r="L1931" s="18">
        <v>0</v>
      </c>
      <c r="M1931" s="16" t="s">
        <v>55</v>
      </c>
      <c r="N1931" s="16" t="s">
        <v>3078</v>
      </c>
      <c r="O1931" s="16" t="s">
        <v>2714</v>
      </c>
      <c r="P1931" s="19" t="s">
        <v>21</v>
      </c>
      <c r="Q1931">
        <v>1</v>
      </c>
      <c r="R1931" s="8">
        <f t="shared" si="327"/>
        <v>55985</v>
      </c>
      <c r="S1931" s="8">
        <f t="shared" si="335"/>
        <v>55985</v>
      </c>
      <c r="T1931" s="6">
        <f t="shared" si="328"/>
        <v>19</v>
      </c>
      <c r="U1931" s="9">
        <f t="shared" si="329"/>
        <v>66622.149999999994</v>
      </c>
      <c r="V1931" s="9">
        <f t="shared" si="330"/>
        <v>66622.149999999994</v>
      </c>
      <c r="W1931" s="9">
        <f t="shared" si="331"/>
        <v>66622.149999999994</v>
      </c>
      <c r="X1931" s="7">
        <v>25</v>
      </c>
      <c r="Y1931" s="14">
        <v>25</v>
      </c>
      <c r="Z1931" s="14">
        <v>25</v>
      </c>
      <c r="AA1931" s="9">
        <f t="shared" si="332"/>
        <v>83277.6875</v>
      </c>
      <c r="AB1931" s="9">
        <f t="shared" si="333"/>
        <v>83277.6875</v>
      </c>
      <c r="AC1931" s="15">
        <f t="shared" si="334"/>
        <v>83277.6875</v>
      </c>
    </row>
    <row r="1932" spans="1:29" x14ac:dyDescent="0.25">
      <c r="A1932" s="16" t="s">
        <v>6151</v>
      </c>
      <c r="B1932" s="17"/>
      <c r="C1932" s="18"/>
      <c r="D1932" s="16" t="s">
        <v>6152</v>
      </c>
      <c r="E1932" s="16" t="s">
        <v>6153</v>
      </c>
      <c r="F1932" s="18" t="s">
        <v>34</v>
      </c>
      <c r="G1932" s="18">
        <v>1</v>
      </c>
      <c r="H1932" s="16" t="s">
        <v>44</v>
      </c>
      <c r="I1932" s="16" t="s">
        <v>6154</v>
      </c>
      <c r="J1932" s="16" t="s">
        <v>205</v>
      </c>
      <c r="K1932" s="18">
        <v>0</v>
      </c>
      <c r="L1932" s="18">
        <v>0</v>
      </c>
      <c r="M1932" s="16" t="s">
        <v>55</v>
      </c>
      <c r="N1932" s="16" t="s">
        <v>118</v>
      </c>
      <c r="O1932" s="16" t="s">
        <v>119</v>
      </c>
      <c r="P1932" s="19" t="s">
        <v>21</v>
      </c>
      <c r="Q1932">
        <v>1</v>
      </c>
      <c r="R1932" s="8">
        <f t="shared" si="327"/>
        <v>13174</v>
      </c>
      <c r="S1932" s="8">
        <f t="shared" si="335"/>
        <v>13174</v>
      </c>
      <c r="T1932" s="6">
        <f t="shared" si="328"/>
        <v>19</v>
      </c>
      <c r="U1932" s="9">
        <f t="shared" si="329"/>
        <v>15677.06</v>
      </c>
      <c r="V1932" s="9">
        <f t="shared" si="330"/>
        <v>15677.06</v>
      </c>
      <c r="W1932" s="9">
        <f t="shared" si="331"/>
        <v>15677.06</v>
      </c>
      <c r="X1932" s="7">
        <v>25</v>
      </c>
      <c r="Y1932" s="14">
        <v>25</v>
      </c>
      <c r="Z1932" s="14">
        <v>25</v>
      </c>
      <c r="AA1932" s="9">
        <f t="shared" si="332"/>
        <v>19596.325000000001</v>
      </c>
      <c r="AB1932" s="9">
        <f t="shared" si="333"/>
        <v>19596.325000000001</v>
      </c>
      <c r="AC1932" s="15">
        <f t="shared" si="334"/>
        <v>19596.325000000001</v>
      </c>
    </row>
    <row r="1933" spans="1:29" x14ac:dyDescent="0.25">
      <c r="A1933" s="16" t="s">
        <v>6155</v>
      </c>
      <c r="B1933" s="17"/>
      <c r="C1933" s="18"/>
      <c r="D1933" s="16" t="s">
        <v>6156</v>
      </c>
      <c r="E1933" s="16" t="s">
        <v>3868</v>
      </c>
      <c r="F1933" s="18" t="s">
        <v>34</v>
      </c>
      <c r="G1933" s="18">
        <v>1</v>
      </c>
      <c r="H1933" s="16" t="s">
        <v>44</v>
      </c>
      <c r="I1933" s="16" t="s">
        <v>6157</v>
      </c>
      <c r="J1933" s="16" t="s">
        <v>205</v>
      </c>
      <c r="K1933" s="18">
        <v>0</v>
      </c>
      <c r="L1933" s="18">
        <v>0</v>
      </c>
      <c r="M1933" s="16" t="s">
        <v>55</v>
      </c>
      <c r="N1933" s="16" t="s">
        <v>118</v>
      </c>
      <c r="O1933" s="16" t="s">
        <v>119</v>
      </c>
      <c r="P1933" s="19" t="s">
        <v>21</v>
      </c>
      <c r="Q1933">
        <v>1</v>
      </c>
      <c r="R1933" s="8">
        <f t="shared" si="327"/>
        <v>12714</v>
      </c>
      <c r="S1933" s="8">
        <f t="shared" si="335"/>
        <v>12714</v>
      </c>
      <c r="T1933" s="6">
        <f t="shared" si="328"/>
        <v>19</v>
      </c>
      <c r="U1933" s="9">
        <f t="shared" si="329"/>
        <v>15129.66</v>
      </c>
      <c r="V1933" s="9">
        <f t="shared" si="330"/>
        <v>15129.66</v>
      </c>
      <c r="W1933" s="9">
        <f t="shared" si="331"/>
        <v>15129.66</v>
      </c>
      <c r="X1933" s="7">
        <v>25</v>
      </c>
      <c r="Y1933" s="14">
        <v>25</v>
      </c>
      <c r="Z1933" s="14">
        <v>25</v>
      </c>
      <c r="AA1933" s="9">
        <f t="shared" si="332"/>
        <v>18912.075000000001</v>
      </c>
      <c r="AB1933" s="9">
        <f t="shared" si="333"/>
        <v>18912.075000000001</v>
      </c>
      <c r="AC1933" s="15">
        <f t="shared" si="334"/>
        <v>18912.075000000001</v>
      </c>
    </row>
    <row r="1934" spans="1:29" x14ac:dyDescent="0.25">
      <c r="A1934" s="16" t="s">
        <v>6158</v>
      </c>
      <c r="B1934" s="17"/>
      <c r="C1934" s="18"/>
      <c r="D1934" s="16" t="s">
        <v>6159</v>
      </c>
      <c r="E1934" s="16" t="s">
        <v>6104</v>
      </c>
      <c r="F1934" s="18" t="s">
        <v>34</v>
      </c>
      <c r="G1934" s="18">
        <v>1</v>
      </c>
      <c r="H1934" s="16" t="s">
        <v>120</v>
      </c>
      <c r="I1934" s="16" t="s">
        <v>6160</v>
      </c>
      <c r="J1934" s="16" t="s">
        <v>205</v>
      </c>
      <c r="K1934" s="18">
        <v>0</v>
      </c>
      <c r="L1934" s="18">
        <v>0</v>
      </c>
      <c r="M1934" s="16" t="s">
        <v>55</v>
      </c>
      <c r="N1934" s="16" t="s">
        <v>1713</v>
      </c>
      <c r="O1934" s="16" t="s">
        <v>1195</v>
      </c>
      <c r="P1934" s="19" t="s">
        <v>21</v>
      </c>
      <c r="Q1934">
        <v>1</v>
      </c>
      <c r="R1934" s="8">
        <f t="shared" si="327"/>
        <v>9559</v>
      </c>
      <c r="S1934" s="8">
        <f t="shared" si="335"/>
        <v>9559</v>
      </c>
      <c r="T1934" s="6">
        <f t="shared" si="328"/>
        <v>19</v>
      </c>
      <c r="U1934" s="9">
        <f t="shared" si="329"/>
        <v>11375.21</v>
      </c>
      <c r="V1934" s="9">
        <f t="shared" si="330"/>
        <v>11375.21</v>
      </c>
      <c r="W1934" s="9">
        <f t="shared" si="331"/>
        <v>11375.21</v>
      </c>
      <c r="X1934" s="7">
        <v>25</v>
      </c>
      <c r="Y1934" s="14">
        <v>25</v>
      </c>
      <c r="Z1934" s="14">
        <v>25</v>
      </c>
      <c r="AA1934" s="9">
        <f t="shared" si="332"/>
        <v>14219.012499999999</v>
      </c>
      <c r="AB1934" s="9">
        <f t="shared" si="333"/>
        <v>14219.012499999999</v>
      </c>
      <c r="AC1934" s="15">
        <f t="shared" si="334"/>
        <v>14219.012499999999</v>
      </c>
    </row>
    <row r="1935" spans="1:29" x14ac:dyDescent="0.25">
      <c r="A1935" s="16" t="s">
        <v>6161</v>
      </c>
      <c r="B1935" s="17">
        <v>7501438301675</v>
      </c>
      <c r="C1935" s="16" t="s">
        <v>6162</v>
      </c>
      <c r="D1935" s="16" t="s">
        <v>6163</v>
      </c>
      <c r="E1935" s="16" t="s">
        <v>6104</v>
      </c>
      <c r="F1935" s="18" t="s">
        <v>47</v>
      </c>
      <c r="G1935" s="18">
        <v>24</v>
      </c>
      <c r="H1935" s="16" t="s">
        <v>120</v>
      </c>
      <c r="I1935" s="16" t="s">
        <v>6160</v>
      </c>
      <c r="J1935" s="16" t="s">
        <v>205</v>
      </c>
      <c r="K1935" s="18">
        <v>0</v>
      </c>
      <c r="L1935" s="18">
        <v>0</v>
      </c>
      <c r="M1935" s="16" t="s">
        <v>55</v>
      </c>
      <c r="N1935" s="16" t="s">
        <v>1713</v>
      </c>
      <c r="O1935" s="16" t="s">
        <v>1195</v>
      </c>
      <c r="P1935" s="19" t="s">
        <v>21</v>
      </c>
      <c r="Q1935">
        <v>1</v>
      </c>
      <c r="R1935" s="8">
        <f t="shared" si="327"/>
        <v>398.29166666666669</v>
      </c>
      <c r="S1935" s="8">
        <f t="shared" si="335"/>
        <v>398.29166666666669</v>
      </c>
      <c r="T1935" s="6">
        <f t="shared" si="328"/>
        <v>19</v>
      </c>
      <c r="U1935" s="9">
        <f t="shared" si="329"/>
        <v>9634.6754166666669</v>
      </c>
      <c r="V1935" s="9">
        <f t="shared" si="330"/>
        <v>473.96708333333333</v>
      </c>
      <c r="W1935" s="9">
        <f t="shared" si="331"/>
        <v>473.96708333333333</v>
      </c>
      <c r="X1935" s="7">
        <v>25</v>
      </c>
      <c r="Y1935" s="14">
        <v>25</v>
      </c>
      <c r="Z1935" s="14">
        <v>25</v>
      </c>
      <c r="AA1935" s="9">
        <f t="shared" si="332"/>
        <v>12043.344270833333</v>
      </c>
      <c r="AB1935" s="9">
        <f t="shared" si="333"/>
        <v>592.4588541666667</v>
      </c>
      <c r="AC1935" s="15">
        <f t="shared" si="334"/>
        <v>592.4588541666667</v>
      </c>
    </row>
    <row r="1936" spans="1:29" x14ac:dyDescent="0.25">
      <c r="A1936" s="16" t="s">
        <v>6164</v>
      </c>
      <c r="B1936" s="17"/>
      <c r="C1936" s="18"/>
      <c r="D1936" s="16" t="s">
        <v>6165</v>
      </c>
      <c r="E1936" s="16" t="s">
        <v>2818</v>
      </c>
      <c r="F1936" s="18" t="s">
        <v>34</v>
      </c>
      <c r="G1936" s="18">
        <v>1</v>
      </c>
      <c r="H1936" s="16" t="s">
        <v>2080</v>
      </c>
      <c r="I1936" s="16" t="s">
        <v>6166</v>
      </c>
      <c r="J1936" s="16" t="s">
        <v>205</v>
      </c>
      <c r="K1936" s="18">
        <v>0</v>
      </c>
      <c r="L1936" s="18">
        <v>0</v>
      </c>
      <c r="M1936" s="16" t="s">
        <v>55</v>
      </c>
      <c r="N1936" s="16" t="s">
        <v>2059</v>
      </c>
      <c r="O1936" s="16" t="s">
        <v>4974</v>
      </c>
      <c r="P1936" s="19" t="s">
        <v>21</v>
      </c>
      <c r="Q1936">
        <v>1</v>
      </c>
      <c r="R1936" s="8">
        <f t="shared" si="327"/>
        <v>17781</v>
      </c>
      <c r="S1936" s="8">
        <f t="shared" si="335"/>
        <v>17781</v>
      </c>
      <c r="T1936" s="6">
        <f t="shared" si="328"/>
        <v>19</v>
      </c>
      <c r="U1936" s="9">
        <f t="shared" si="329"/>
        <v>21159.39</v>
      </c>
      <c r="V1936" s="9">
        <f t="shared" si="330"/>
        <v>21159.39</v>
      </c>
      <c r="W1936" s="9">
        <f t="shared" si="331"/>
        <v>21159.39</v>
      </c>
      <c r="X1936" s="7">
        <v>25</v>
      </c>
      <c r="Y1936" s="14">
        <v>25</v>
      </c>
      <c r="Z1936" s="14">
        <v>25</v>
      </c>
      <c r="AA1936" s="9">
        <f t="shared" si="332"/>
        <v>26449.237499999999</v>
      </c>
      <c r="AB1936" s="9">
        <f t="shared" si="333"/>
        <v>26449.237499999999</v>
      </c>
      <c r="AC1936" s="15">
        <f t="shared" si="334"/>
        <v>26449.237499999999</v>
      </c>
    </row>
    <row r="1937" spans="1:29" x14ac:dyDescent="0.25">
      <c r="A1937" s="16" t="s">
        <v>6167</v>
      </c>
      <c r="B1937" s="17"/>
      <c r="C1937" s="18"/>
      <c r="D1937" s="16" t="s">
        <v>6168</v>
      </c>
      <c r="E1937" s="16" t="s">
        <v>2818</v>
      </c>
      <c r="F1937" s="18" t="s">
        <v>34</v>
      </c>
      <c r="G1937" s="18">
        <v>1</v>
      </c>
      <c r="H1937" s="16" t="s">
        <v>2080</v>
      </c>
      <c r="I1937" s="16" t="s">
        <v>6169</v>
      </c>
      <c r="J1937" s="16" t="s">
        <v>205</v>
      </c>
      <c r="K1937" s="18">
        <v>0</v>
      </c>
      <c r="L1937" s="18">
        <v>0</v>
      </c>
      <c r="M1937" s="16" t="s">
        <v>55</v>
      </c>
      <c r="N1937" s="16" t="s">
        <v>2059</v>
      </c>
      <c r="O1937" s="16" t="s">
        <v>4974</v>
      </c>
      <c r="P1937" s="19" t="s">
        <v>21</v>
      </c>
      <c r="Q1937">
        <v>1</v>
      </c>
      <c r="R1937" s="8">
        <f t="shared" si="327"/>
        <v>24183</v>
      </c>
      <c r="S1937" s="8">
        <f t="shared" si="335"/>
        <v>24183</v>
      </c>
      <c r="T1937" s="6">
        <f t="shared" si="328"/>
        <v>19</v>
      </c>
      <c r="U1937" s="9">
        <f t="shared" si="329"/>
        <v>28777.77</v>
      </c>
      <c r="V1937" s="9">
        <f t="shared" si="330"/>
        <v>28777.77</v>
      </c>
      <c r="W1937" s="9">
        <f t="shared" si="331"/>
        <v>28777.77</v>
      </c>
      <c r="X1937" s="7">
        <v>25</v>
      </c>
      <c r="Y1937" s="14">
        <v>25</v>
      </c>
      <c r="Z1937" s="14">
        <v>25</v>
      </c>
      <c r="AA1937" s="9">
        <f t="shared" si="332"/>
        <v>35972.212500000001</v>
      </c>
      <c r="AB1937" s="9">
        <f t="shared" si="333"/>
        <v>35972.212500000001</v>
      </c>
      <c r="AC1937" s="15">
        <f t="shared" si="334"/>
        <v>35972.212500000001</v>
      </c>
    </row>
    <row r="1938" spans="1:29" x14ac:dyDescent="0.25">
      <c r="A1938" s="16" t="s">
        <v>6170</v>
      </c>
      <c r="B1938" s="17"/>
      <c r="C1938" s="18"/>
      <c r="D1938" s="16" t="s">
        <v>6171</v>
      </c>
      <c r="E1938" s="16" t="s">
        <v>2818</v>
      </c>
      <c r="F1938" s="18" t="s">
        <v>34</v>
      </c>
      <c r="G1938" s="18">
        <v>1</v>
      </c>
      <c r="H1938" s="16" t="s">
        <v>2080</v>
      </c>
      <c r="I1938" s="16" t="s">
        <v>6172</v>
      </c>
      <c r="J1938" s="16" t="s">
        <v>205</v>
      </c>
      <c r="K1938" s="18">
        <v>0</v>
      </c>
      <c r="L1938" s="18">
        <v>0</v>
      </c>
      <c r="M1938" s="16" t="s">
        <v>55</v>
      </c>
      <c r="N1938" s="16" t="s">
        <v>2059</v>
      </c>
      <c r="O1938" s="16" t="s">
        <v>4974</v>
      </c>
      <c r="P1938" s="19" t="s">
        <v>21</v>
      </c>
      <c r="Q1938">
        <v>1</v>
      </c>
      <c r="R1938" s="8">
        <f t="shared" si="327"/>
        <v>22048</v>
      </c>
      <c r="S1938" s="8">
        <f t="shared" si="335"/>
        <v>22048</v>
      </c>
      <c r="T1938" s="6">
        <f t="shared" si="328"/>
        <v>19</v>
      </c>
      <c r="U1938" s="9">
        <f t="shared" si="329"/>
        <v>26237.119999999999</v>
      </c>
      <c r="V1938" s="9">
        <f t="shared" si="330"/>
        <v>26237.119999999999</v>
      </c>
      <c r="W1938" s="9">
        <f t="shared" si="331"/>
        <v>26237.119999999999</v>
      </c>
      <c r="X1938" s="7">
        <v>25</v>
      </c>
      <c r="Y1938" s="14">
        <v>25</v>
      </c>
      <c r="Z1938" s="14">
        <v>25</v>
      </c>
      <c r="AA1938" s="9">
        <f t="shared" si="332"/>
        <v>32796.400000000001</v>
      </c>
      <c r="AB1938" s="9">
        <f t="shared" si="333"/>
        <v>32796.400000000001</v>
      </c>
      <c r="AC1938" s="15">
        <f t="shared" si="334"/>
        <v>32796.400000000001</v>
      </c>
    </row>
    <row r="1939" spans="1:29" x14ac:dyDescent="0.25">
      <c r="A1939" s="16" t="s">
        <v>6173</v>
      </c>
      <c r="B1939" s="17"/>
      <c r="C1939" s="18"/>
      <c r="D1939" s="16" t="s">
        <v>6174</v>
      </c>
      <c r="E1939" s="16" t="s">
        <v>2818</v>
      </c>
      <c r="F1939" s="18" t="s">
        <v>34</v>
      </c>
      <c r="G1939" s="18">
        <v>1</v>
      </c>
      <c r="H1939" s="16" t="s">
        <v>2080</v>
      </c>
      <c r="I1939" s="16" t="s">
        <v>6175</v>
      </c>
      <c r="J1939" s="16" t="s">
        <v>205</v>
      </c>
      <c r="K1939" s="18">
        <v>0</v>
      </c>
      <c r="L1939" s="18">
        <v>0</v>
      </c>
      <c r="M1939" s="16" t="s">
        <v>55</v>
      </c>
      <c r="N1939" s="16" t="s">
        <v>2059</v>
      </c>
      <c r="O1939" s="16" t="s">
        <v>4974</v>
      </c>
      <c r="P1939" s="19" t="s">
        <v>21</v>
      </c>
      <c r="Q1939">
        <v>1</v>
      </c>
      <c r="R1939" s="8">
        <f t="shared" si="327"/>
        <v>14581</v>
      </c>
      <c r="S1939" s="8">
        <f t="shared" si="335"/>
        <v>14581</v>
      </c>
      <c r="T1939" s="6">
        <f t="shared" si="328"/>
        <v>19</v>
      </c>
      <c r="U1939" s="9">
        <f t="shared" si="329"/>
        <v>17351.39</v>
      </c>
      <c r="V1939" s="9">
        <f t="shared" si="330"/>
        <v>17351.39</v>
      </c>
      <c r="W1939" s="9">
        <f t="shared" si="331"/>
        <v>17351.39</v>
      </c>
      <c r="X1939" s="7">
        <v>25</v>
      </c>
      <c r="Y1939" s="14">
        <v>25</v>
      </c>
      <c r="Z1939" s="14">
        <v>25</v>
      </c>
      <c r="AA1939" s="9">
        <f t="shared" si="332"/>
        <v>21689.237499999999</v>
      </c>
      <c r="AB1939" s="9">
        <f t="shared" si="333"/>
        <v>21689.237499999999</v>
      </c>
      <c r="AC1939" s="15">
        <f t="shared" si="334"/>
        <v>21689.237499999999</v>
      </c>
    </row>
    <row r="1940" spans="1:29" x14ac:dyDescent="0.25">
      <c r="A1940" s="16" t="s">
        <v>6176</v>
      </c>
      <c r="B1940" s="17"/>
      <c r="C1940" s="18"/>
      <c r="D1940" s="16" t="s">
        <v>6177</v>
      </c>
      <c r="E1940" s="16" t="s">
        <v>2818</v>
      </c>
      <c r="F1940" s="18" t="s">
        <v>34</v>
      </c>
      <c r="G1940" s="18">
        <v>1</v>
      </c>
      <c r="H1940" s="16" t="s">
        <v>2080</v>
      </c>
      <c r="I1940" s="16" t="s">
        <v>5920</v>
      </c>
      <c r="J1940" s="16" t="s">
        <v>205</v>
      </c>
      <c r="K1940" s="18">
        <v>0</v>
      </c>
      <c r="L1940" s="18">
        <v>0</v>
      </c>
      <c r="M1940" s="16" t="s">
        <v>55</v>
      </c>
      <c r="N1940" s="16" t="s">
        <v>2059</v>
      </c>
      <c r="O1940" s="16" t="s">
        <v>4974</v>
      </c>
      <c r="P1940" s="19" t="s">
        <v>21</v>
      </c>
      <c r="Q1940">
        <v>1</v>
      </c>
      <c r="R1940" s="8">
        <f t="shared" si="327"/>
        <v>18256</v>
      </c>
      <c r="S1940" s="8">
        <f t="shared" si="335"/>
        <v>18256</v>
      </c>
      <c r="T1940" s="6">
        <f t="shared" si="328"/>
        <v>19</v>
      </c>
      <c r="U1940" s="9">
        <f t="shared" si="329"/>
        <v>21724.639999999999</v>
      </c>
      <c r="V1940" s="9">
        <f t="shared" si="330"/>
        <v>21724.639999999999</v>
      </c>
      <c r="W1940" s="9">
        <f t="shared" si="331"/>
        <v>21724.639999999999</v>
      </c>
      <c r="X1940" s="7">
        <v>25</v>
      </c>
      <c r="Y1940" s="14">
        <v>25</v>
      </c>
      <c r="Z1940" s="14">
        <v>25</v>
      </c>
      <c r="AA1940" s="9">
        <f t="shared" si="332"/>
        <v>27155.8</v>
      </c>
      <c r="AB1940" s="9">
        <f t="shared" si="333"/>
        <v>27155.8</v>
      </c>
      <c r="AC1940" s="15">
        <f t="shared" si="334"/>
        <v>27155.8</v>
      </c>
    </row>
    <row r="1941" spans="1:29" x14ac:dyDescent="0.25">
      <c r="A1941" s="16" t="s">
        <v>6178</v>
      </c>
      <c r="B1941" s="17"/>
      <c r="C1941" s="18"/>
      <c r="D1941" s="16" t="s">
        <v>6179</v>
      </c>
      <c r="E1941" s="16" t="s">
        <v>2818</v>
      </c>
      <c r="F1941" s="18" t="s">
        <v>34</v>
      </c>
      <c r="G1941" s="18">
        <v>1</v>
      </c>
      <c r="H1941" s="16" t="s">
        <v>2080</v>
      </c>
      <c r="I1941" s="16" t="s">
        <v>5905</v>
      </c>
      <c r="J1941" s="16" t="s">
        <v>205</v>
      </c>
      <c r="K1941" s="18">
        <v>0</v>
      </c>
      <c r="L1941" s="18">
        <v>0</v>
      </c>
      <c r="M1941" s="16" t="s">
        <v>55</v>
      </c>
      <c r="N1941" s="16" t="s">
        <v>2059</v>
      </c>
      <c r="O1941" s="16" t="s">
        <v>4974</v>
      </c>
      <c r="P1941" s="19" t="s">
        <v>21</v>
      </c>
      <c r="Q1941">
        <v>1</v>
      </c>
      <c r="R1941" s="8">
        <f t="shared" si="327"/>
        <v>14723</v>
      </c>
      <c r="S1941" s="8">
        <f t="shared" si="335"/>
        <v>14723</v>
      </c>
      <c r="T1941" s="6">
        <f t="shared" si="328"/>
        <v>19</v>
      </c>
      <c r="U1941" s="9">
        <f t="shared" si="329"/>
        <v>17520.37</v>
      </c>
      <c r="V1941" s="9">
        <f t="shared" si="330"/>
        <v>17520.37</v>
      </c>
      <c r="W1941" s="9">
        <f t="shared" si="331"/>
        <v>17520.37</v>
      </c>
      <c r="X1941" s="7">
        <v>25</v>
      </c>
      <c r="Y1941" s="14">
        <v>25</v>
      </c>
      <c r="Z1941" s="14">
        <v>25</v>
      </c>
      <c r="AA1941" s="9">
        <f t="shared" si="332"/>
        <v>21900.462499999998</v>
      </c>
      <c r="AB1941" s="9">
        <f t="shared" si="333"/>
        <v>21900.462499999998</v>
      </c>
      <c r="AC1941" s="15">
        <f t="shared" si="334"/>
        <v>21900.462499999998</v>
      </c>
    </row>
    <row r="1942" spans="1:29" x14ac:dyDescent="0.25">
      <c r="A1942" s="16" t="s">
        <v>6180</v>
      </c>
      <c r="B1942" s="17"/>
      <c r="C1942" s="18"/>
      <c r="D1942" s="16" t="s">
        <v>6181</v>
      </c>
      <c r="E1942" s="16" t="s">
        <v>4378</v>
      </c>
      <c r="F1942" s="18" t="s">
        <v>34</v>
      </c>
      <c r="G1942" s="18">
        <v>1</v>
      </c>
      <c r="H1942" s="16" t="s">
        <v>44</v>
      </c>
      <c r="I1942" s="16" t="s">
        <v>5879</v>
      </c>
      <c r="J1942" s="16" t="s">
        <v>205</v>
      </c>
      <c r="K1942" s="18">
        <v>0</v>
      </c>
      <c r="L1942" s="18">
        <v>0</v>
      </c>
      <c r="M1942" s="16" t="s">
        <v>55</v>
      </c>
      <c r="N1942" s="16" t="s">
        <v>2137</v>
      </c>
      <c r="O1942" s="16" t="s">
        <v>2646</v>
      </c>
      <c r="P1942" s="19" t="s">
        <v>21</v>
      </c>
      <c r="Q1942">
        <v>1</v>
      </c>
      <c r="R1942" s="8">
        <f t="shared" si="327"/>
        <v>3459</v>
      </c>
      <c r="S1942" s="8">
        <f t="shared" si="335"/>
        <v>3459</v>
      </c>
      <c r="T1942" s="6">
        <f t="shared" si="328"/>
        <v>19</v>
      </c>
      <c r="U1942" s="9">
        <f t="shared" si="329"/>
        <v>4116.21</v>
      </c>
      <c r="V1942" s="9">
        <f t="shared" si="330"/>
        <v>4116.21</v>
      </c>
      <c r="W1942" s="9">
        <f t="shared" si="331"/>
        <v>4116.21</v>
      </c>
      <c r="X1942" s="7">
        <v>25</v>
      </c>
      <c r="Y1942" s="14">
        <v>25</v>
      </c>
      <c r="Z1942" s="14">
        <v>25</v>
      </c>
      <c r="AA1942" s="9">
        <f t="shared" si="332"/>
        <v>5145.2624999999998</v>
      </c>
      <c r="AB1942" s="9">
        <f t="shared" si="333"/>
        <v>5145.2624999999998</v>
      </c>
      <c r="AC1942" s="15">
        <f t="shared" si="334"/>
        <v>5145.2624999999998</v>
      </c>
    </row>
    <row r="1943" spans="1:29" x14ac:dyDescent="0.25">
      <c r="A1943" s="16" t="s">
        <v>6182</v>
      </c>
      <c r="B1943" s="17"/>
      <c r="C1943" s="18"/>
      <c r="D1943" s="16" t="s">
        <v>6183</v>
      </c>
      <c r="E1943" s="16" t="s">
        <v>4378</v>
      </c>
      <c r="F1943" s="18" t="s">
        <v>34</v>
      </c>
      <c r="G1943" s="18">
        <v>1</v>
      </c>
      <c r="H1943" s="16" t="s">
        <v>44</v>
      </c>
      <c r="I1943" s="16" t="s">
        <v>5879</v>
      </c>
      <c r="J1943" s="16" t="s">
        <v>205</v>
      </c>
      <c r="K1943" s="18">
        <v>0</v>
      </c>
      <c r="L1943" s="18">
        <v>0</v>
      </c>
      <c r="M1943" s="16" t="s">
        <v>55</v>
      </c>
      <c r="N1943" s="16" t="s">
        <v>2137</v>
      </c>
      <c r="O1943" s="16" t="s">
        <v>2646</v>
      </c>
      <c r="P1943" s="19" t="s">
        <v>21</v>
      </c>
      <c r="Q1943">
        <v>1</v>
      </c>
      <c r="R1943" s="8">
        <f t="shared" si="327"/>
        <v>3459</v>
      </c>
      <c r="S1943" s="8">
        <f t="shared" si="335"/>
        <v>3459</v>
      </c>
      <c r="T1943" s="6">
        <f t="shared" si="328"/>
        <v>19</v>
      </c>
      <c r="U1943" s="9">
        <f t="shared" si="329"/>
        <v>4116.21</v>
      </c>
      <c r="V1943" s="9">
        <f t="shared" si="330"/>
        <v>4116.21</v>
      </c>
      <c r="W1943" s="9">
        <f t="shared" si="331"/>
        <v>4116.21</v>
      </c>
      <c r="X1943" s="7">
        <v>25</v>
      </c>
      <c r="Y1943" s="14">
        <v>25</v>
      </c>
      <c r="Z1943" s="14">
        <v>25</v>
      </c>
      <c r="AA1943" s="9">
        <f t="shared" si="332"/>
        <v>5145.2624999999998</v>
      </c>
      <c r="AB1943" s="9">
        <f t="shared" si="333"/>
        <v>5145.2624999999998</v>
      </c>
      <c r="AC1943" s="15">
        <f t="shared" si="334"/>
        <v>5145.2624999999998</v>
      </c>
    </row>
    <row r="1944" spans="1:29" x14ac:dyDescent="0.25">
      <c r="A1944" s="16" t="s">
        <v>6184</v>
      </c>
      <c r="B1944" s="17"/>
      <c r="C1944" s="18"/>
      <c r="D1944" s="16" t="s">
        <v>6185</v>
      </c>
      <c r="E1944" s="16" t="s">
        <v>4378</v>
      </c>
      <c r="F1944" s="18" t="s">
        <v>34</v>
      </c>
      <c r="G1944" s="18">
        <v>1</v>
      </c>
      <c r="H1944" s="16" t="s">
        <v>44</v>
      </c>
      <c r="I1944" s="16" t="s">
        <v>6186</v>
      </c>
      <c r="J1944" s="16" t="s">
        <v>205</v>
      </c>
      <c r="K1944" s="18">
        <v>0</v>
      </c>
      <c r="L1944" s="18">
        <v>0</v>
      </c>
      <c r="M1944" s="16" t="s">
        <v>55</v>
      </c>
      <c r="N1944" s="16" t="s">
        <v>2137</v>
      </c>
      <c r="O1944" s="16" t="s">
        <v>3144</v>
      </c>
      <c r="P1944" s="19" t="s">
        <v>21</v>
      </c>
      <c r="Q1944">
        <v>1</v>
      </c>
      <c r="R1944" s="8">
        <f t="shared" si="327"/>
        <v>2300</v>
      </c>
      <c r="S1944" s="8">
        <f t="shared" si="335"/>
        <v>2300</v>
      </c>
      <c r="T1944" s="6">
        <f t="shared" si="328"/>
        <v>19</v>
      </c>
      <c r="U1944" s="9">
        <f t="shared" si="329"/>
        <v>2737</v>
      </c>
      <c r="V1944" s="9">
        <f t="shared" si="330"/>
        <v>2737</v>
      </c>
      <c r="W1944" s="9">
        <f t="shared" si="331"/>
        <v>2737</v>
      </c>
      <c r="X1944" s="7">
        <v>25</v>
      </c>
      <c r="Y1944" s="14">
        <v>25</v>
      </c>
      <c r="Z1944" s="14">
        <v>25</v>
      </c>
      <c r="AA1944" s="9">
        <f t="shared" si="332"/>
        <v>3421.25</v>
      </c>
      <c r="AB1944" s="9">
        <f t="shared" si="333"/>
        <v>3421.25</v>
      </c>
      <c r="AC1944" s="15">
        <f t="shared" si="334"/>
        <v>3421.25</v>
      </c>
    </row>
    <row r="1945" spans="1:29" x14ac:dyDescent="0.25">
      <c r="A1945" s="16" t="s">
        <v>6187</v>
      </c>
      <c r="B1945" s="17"/>
      <c r="C1945" s="18"/>
      <c r="D1945" s="16" t="s">
        <v>6188</v>
      </c>
      <c r="E1945" s="16" t="s">
        <v>4378</v>
      </c>
      <c r="F1945" s="18" t="s">
        <v>34</v>
      </c>
      <c r="G1945" s="18">
        <v>1</v>
      </c>
      <c r="H1945" s="16" t="s">
        <v>44</v>
      </c>
      <c r="I1945" s="16" t="s">
        <v>6189</v>
      </c>
      <c r="J1945" s="16" t="s">
        <v>205</v>
      </c>
      <c r="K1945" s="18">
        <v>0</v>
      </c>
      <c r="L1945" s="18">
        <v>0</v>
      </c>
      <c r="M1945" s="16" t="s">
        <v>55</v>
      </c>
      <c r="N1945" s="16" t="s">
        <v>2137</v>
      </c>
      <c r="O1945" s="16" t="s">
        <v>3144</v>
      </c>
      <c r="P1945" s="19" t="s">
        <v>21</v>
      </c>
      <c r="Q1945">
        <v>1</v>
      </c>
      <c r="R1945" s="8">
        <f t="shared" si="327"/>
        <v>2622</v>
      </c>
      <c r="S1945" s="8">
        <f t="shared" si="335"/>
        <v>2622</v>
      </c>
      <c r="T1945" s="6">
        <f t="shared" si="328"/>
        <v>19</v>
      </c>
      <c r="U1945" s="9">
        <f t="shared" si="329"/>
        <v>3120.18</v>
      </c>
      <c r="V1945" s="9">
        <f t="shared" si="330"/>
        <v>3120.18</v>
      </c>
      <c r="W1945" s="9">
        <f t="shared" si="331"/>
        <v>3120.18</v>
      </c>
      <c r="X1945" s="7">
        <v>25</v>
      </c>
      <c r="Y1945" s="14">
        <v>25</v>
      </c>
      <c r="Z1945" s="14">
        <v>25</v>
      </c>
      <c r="AA1945" s="9">
        <f t="shared" si="332"/>
        <v>3900.2249999999999</v>
      </c>
      <c r="AB1945" s="9">
        <f t="shared" si="333"/>
        <v>3900.2249999999999</v>
      </c>
      <c r="AC1945" s="15">
        <f t="shared" si="334"/>
        <v>3900.2249999999999</v>
      </c>
    </row>
    <row r="1946" spans="1:29" x14ac:dyDescent="0.25">
      <c r="A1946" s="16" t="s">
        <v>6190</v>
      </c>
      <c r="B1946" s="17"/>
      <c r="C1946" s="18"/>
      <c r="D1946" s="16" t="s">
        <v>6191</v>
      </c>
      <c r="E1946" s="16" t="s">
        <v>6192</v>
      </c>
      <c r="F1946" s="18" t="s">
        <v>34</v>
      </c>
      <c r="G1946" s="18">
        <v>1</v>
      </c>
      <c r="H1946" s="16" t="s">
        <v>93</v>
      </c>
      <c r="I1946" s="16" t="s">
        <v>6193</v>
      </c>
      <c r="J1946" s="16" t="s">
        <v>205</v>
      </c>
      <c r="K1946" s="18">
        <v>0</v>
      </c>
      <c r="L1946" s="18">
        <v>0</v>
      </c>
      <c r="M1946" s="16" t="s">
        <v>55</v>
      </c>
      <c r="N1946" s="16" t="s">
        <v>1713</v>
      </c>
      <c r="O1946" s="16" t="s">
        <v>1195</v>
      </c>
      <c r="P1946" s="19" t="s">
        <v>21</v>
      </c>
      <c r="Q1946">
        <v>1</v>
      </c>
      <c r="R1946" s="8">
        <f t="shared" si="327"/>
        <v>1372</v>
      </c>
      <c r="S1946" s="8">
        <f t="shared" si="335"/>
        <v>1372</v>
      </c>
      <c r="T1946" s="6">
        <f t="shared" si="328"/>
        <v>19</v>
      </c>
      <c r="U1946" s="9">
        <f t="shared" si="329"/>
        <v>1632.68</v>
      </c>
      <c r="V1946" s="9">
        <f t="shared" si="330"/>
        <v>1632.68</v>
      </c>
      <c r="W1946" s="9">
        <f t="shared" si="331"/>
        <v>1632.68</v>
      </c>
      <c r="X1946" s="7">
        <v>25</v>
      </c>
      <c r="Y1946" s="14">
        <v>25</v>
      </c>
      <c r="Z1946" s="14">
        <v>25</v>
      </c>
      <c r="AA1946" s="9">
        <f t="shared" si="332"/>
        <v>2040.8500000000001</v>
      </c>
      <c r="AB1946" s="9">
        <f t="shared" si="333"/>
        <v>2040.8500000000001</v>
      </c>
      <c r="AC1946" s="15">
        <f t="shared" si="334"/>
        <v>2040.8500000000001</v>
      </c>
    </row>
    <row r="1947" spans="1:29" x14ac:dyDescent="0.25">
      <c r="A1947" s="16" t="s">
        <v>6194</v>
      </c>
      <c r="B1947" s="17"/>
      <c r="C1947" s="18"/>
      <c r="D1947" s="16" t="s">
        <v>6195</v>
      </c>
      <c r="E1947" s="16" t="s">
        <v>6192</v>
      </c>
      <c r="F1947" s="18" t="s">
        <v>34</v>
      </c>
      <c r="G1947" s="18">
        <v>1</v>
      </c>
      <c r="H1947" s="16" t="s">
        <v>65</v>
      </c>
      <c r="I1947" s="16" t="s">
        <v>6196</v>
      </c>
      <c r="J1947" s="16" t="s">
        <v>205</v>
      </c>
      <c r="K1947" s="18">
        <v>0</v>
      </c>
      <c r="L1947" s="18">
        <v>0</v>
      </c>
      <c r="M1947" s="16" t="s">
        <v>55</v>
      </c>
      <c r="N1947" s="16" t="s">
        <v>1713</v>
      </c>
      <c r="O1947" s="16" t="s">
        <v>1195</v>
      </c>
      <c r="P1947" s="19" t="s">
        <v>21</v>
      </c>
      <c r="Q1947">
        <v>1</v>
      </c>
      <c r="R1947" s="8">
        <f t="shared" si="327"/>
        <v>5333</v>
      </c>
      <c r="S1947" s="8">
        <f t="shared" si="335"/>
        <v>5333</v>
      </c>
      <c r="T1947" s="6">
        <f t="shared" si="328"/>
        <v>19</v>
      </c>
      <c r="U1947" s="9">
        <f t="shared" si="329"/>
        <v>6346.27</v>
      </c>
      <c r="V1947" s="9">
        <f t="shared" si="330"/>
        <v>6346.27</v>
      </c>
      <c r="W1947" s="9">
        <f t="shared" si="331"/>
        <v>6346.27</v>
      </c>
      <c r="X1947" s="7">
        <v>25</v>
      </c>
      <c r="Y1947" s="14">
        <v>25</v>
      </c>
      <c r="Z1947" s="14">
        <v>25</v>
      </c>
      <c r="AA1947" s="9">
        <f t="shared" si="332"/>
        <v>7932.8375000000005</v>
      </c>
      <c r="AB1947" s="9">
        <f t="shared" si="333"/>
        <v>7932.8375000000005</v>
      </c>
      <c r="AC1947" s="15">
        <f t="shared" si="334"/>
        <v>7932.8375000000005</v>
      </c>
    </row>
    <row r="1948" spans="1:29" x14ac:dyDescent="0.25">
      <c r="A1948" s="16" t="s">
        <v>6197</v>
      </c>
      <c r="B1948" s="17"/>
      <c r="C1948" s="18"/>
      <c r="D1948" s="16" t="s">
        <v>6198</v>
      </c>
      <c r="E1948" s="16" t="s">
        <v>6192</v>
      </c>
      <c r="F1948" s="18" t="s">
        <v>34</v>
      </c>
      <c r="G1948" s="18">
        <v>1</v>
      </c>
      <c r="H1948" s="16" t="s">
        <v>39</v>
      </c>
      <c r="I1948" s="16" t="s">
        <v>6199</v>
      </c>
      <c r="J1948" s="16" t="s">
        <v>205</v>
      </c>
      <c r="K1948" s="18">
        <v>0</v>
      </c>
      <c r="L1948" s="18">
        <v>0</v>
      </c>
      <c r="M1948" s="16" t="s">
        <v>55</v>
      </c>
      <c r="N1948" s="16" t="s">
        <v>1713</v>
      </c>
      <c r="O1948" s="16" t="s">
        <v>1714</v>
      </c>
      <c r="P1948" s="19" t="s">
        <v>21</v>
      </c>
      <c r="Q1948">
        <v>1</v>
      </c>
      <c r="R1948" s="8">
        <f t="shared" si="327"/>
        <v>5991</v>
      </c>
      <c r="S1948" s="8">
        <f t="shared" si="335"/>
        <v>5991</v>
      </c>
      <c r="T1948" s="6">
        <f t="shared" si="328"/>
        <v>19</v>
      </c>
      <c r="U1948" s="9">
        <f t="shared" si="329"/>
        <v>7129.29</v>
      </c>
      <c r="V1948" s="9">
        <f t="shared" si="330"/>
        <v>7129.29</v>
      </c>
      <c r="W1948" s="9">
        <f t="shared" si="331"/>
        <v>7129.29</v>
      </c>
      <c r="X1948" s="7">
        <v>25</v>
      </c>
      <c r="Y1948" s="14">
        <v>25</v>
      </c>
      <c r="Z1948" s="14">
        <v>25</v>
      </c>
      <c r="AA1948" s="9">
        <f t="shared" si="332"/>
        <v>8911.6124999999993</v>
      </c>
      <c r="AB1948" s="9">
        <f t="shared" si="333"/>
        <v>8911.6124999999993</v>
      </c>
      <c r="AC1948" s="15">
        <f t="shared" si="334"/>
        <v>8911.6124999999993</v>
      </c>
    </row>
    <row r="1949" spans="1:29" x14ac:dyDescent="0.25">
      <c r="A1949" s="16" t="s">
        <v>6200</v>
      </c>
      <c r="B1949" s="17"/>
      <c r="C1949" s="18"/>
      <c r="D1949" s="16" t="s">
        <v>6201</v>
      </c>
      <c r="E1949" s="16" t="s">
        <v>6192</v>
      </c>
      <c r="F1949" s="18" t="s">
        <v>34</v>
      </c>
      <c r="G1949" s="18">
        <v>1</v>
      </c>
      <c r="H1949" s="16" t="s">
        <v>39</v>
      </c>
      <c r="I1949" s="16" t="s">
        <v>6199</v>
      </c>
      <c r="J1949" s="16" t="s">
        <v>205</v>
      </c>
      <c r="K1949" s="18">
        <v>0</v>
      </c>
      <c r="L1949" s="18">
        <v>0</v>
      </c>
      <c r="M1949" s="16" t="s">
        <v>55</v>
      </c>
      <c r="N1949" s="16" t="s">
        <v>1713</v>
      </c>
      <c r="O1949" s="16" t="s">
        <v>1714</v>
      </c>
      <c r="P1949" s="19" t="s">
        <v>21</v>
      </c>
      <c r="Q1949">
        <v>1</v>
      </c>
      <c r="R1949" s="8">
        <f t="shared" si="327"/>
        <v>5991</v>
      </c>
      <c r="S1949" s="8">
        <f t="shared" si="335"/>
        <v>5991</v>
      </c>
      <c r="T1949" s="6">
        <f t="shared" si="328"/>
        <v>19</v>
      </c>
      <c r="U1949" s="9">
        <f t="shared" si="329"/>
        <v>7129.29</v>
      </c>
      <c r="V1949" s="9">
        <f t="shared" si="330"/>
        <v>7129.29</v>
      </c>
      <c r="W1949" s="9">
        <f t="shared" si="331"/>
        <v>7129.29</v>
      </c>
      <c r="X1949" s="7">
        <v>25</v>
      </c>
      <c r="Y1949" s="14">
        <v>25</v>
      </c>
      <c r="Z1949" s="14">
        <v>25</v>
      </c>
      <c r="AA1949" s="9">
        <f t="shared" si="332"/>
        <v>8911.6124999999993</v>
      </c>
      <c r="AB1949" s="9">
        <f t="shared" si="333"/>
        <v>8911.6124999999993</v>
      </c>
      <c r="AC1949" s="15">
        <f t="shared" si="334"/>
        <v>8911.6124999999993</v>
      </c>
    </row>
    <row r="1950" spans="1:29" x14ac:dyDescent="0.25">
      <c r="A1950" s="16" t="s">
        <v>6202</v>
      </c>
      <c r="B1950" s="17"/>
      <c r="C1950" s="18"/>
      <c r="D1950" s="16" t="s">
        <v>6203</v>
      </c>
      <c r="E1950" s="16" t="s">
        <v>746</v>
      </c>
      <c r="F1950" s="18" t="s">
        <v>34</v>
      </c>
      <c r="G1950" s="18">
        <v>1</v>
      </c>
      <c r="H1950" s="16" t="s">
        <v>44</v>
      </c>
      <c r="I1950" s="16" t="s">
        <v>4496</v>
      </c>
      <c r="J1950" s="16" t="s">
        <v>205</v>
      </c>
      <c r="K1950" s="18">
        <v>0</v>
      </c>
      <c r="L1950" s="18">
        <v>0</v>
      </c>
      <c r="M1950" s="16" t="s">
        <v>55</v>
      </c>
      <c r="N1950" s="16" t="s">
        <v>2059</v>
      </c>
      <c r="O1950" s="16" t="s">
        <v>2747</v>
      </c>
      <c r="P1950" s="19" t="s">
        <v>21</v>
      </c>
      <c r="Q1950">
        <v>1</v>
      </c>
      <c r="R1950" s="8">
        <f t="shared" si="327"/>
        <v>4900</v>
      </c>
      <c r="S1950" s="8">
        <f t="shared" si="335"/>
        <v>4900</v>
      </c>
      <c r="T1950" s="6">
        <f t="shared" si="328"/>
        <v>19</v>
      </c>
      <c r="U1950" s="9">
        <f t="shared" si="329"/>
        <v>5831</v>
      </c>
      <c r="V1950" s="9">
        <f t="shared" si="330"/>
        <v>5831</v>
      </c>
      <c r="W1950" s="9">
        <f t="shared" si="331"/>
        <v>5831</v>
      </c>
      <c r="X1950" s="7">
        <v>25</v>
      </c>
      <c r="Y1950" s="14">
        <v>25</v>
      </c>
      <c r="Z1950" s="14">
        <v>25</v>
      </c>
      <c r="AA1950" s="9">
        <f t="shared" si="332"/>
        <v>7288.75</v>
      </c>
      <c r="AB1950" s="9">
        <f t="shared" si="333"/>
        <v>7288.75</v>
      </c>
      <c r="AC1950" s="15">
        <f t="shared" si="334"/>
        <v>7288.75</v>
      </c>
    </row>
    <row r="1951" spans="1:29" x14ac:dyDescent="0.25">
      <c r="A1951" s="16" t="s">
        <v>6204</v>
      </c>
      <c r="B1951" s="17"/>
      <c r="C1951" s="18"/>
      <c r="D1951" s="16" t="s">
        <v>6205</v>
      </c>
      <c r="E1951" s="16" t="s">
        <v>746</v>
      </c>
      <c r="F1951" s="18" t="s">
        <v>34</v>
      </c>
      <c r="G1951" s="18">
        <v>1</v>
      </c>
      <c r="H1951" s="16" t="s">
        <v>44</v>
      </c>
      <c r="I1951" s="16" t="s">
        <v>4501</v>
      </c>
      <c r="J1951" s="16" t="s">
        <v>205</v>
      </c>
      <c r="K1951" s="18">
        <v>0</v>
      </c>
      <c r="L1951" s="18">
        <v>0</v>
      </c>
      <c r="M1951" s="16" t="s">
        <v>55</v>
      </c>
      <c r="N1951" s="16" t="s">
        <v>2059</v>
      </c>
      <c r="O1951" s="16" t="s">
        <v>2747</v>
      </c>
      <c r="P1951" s="19" t="s">
        <v>21</v>
      </c>
      <c r="Q1951">
        <v>1</v>
      </c>
      <c r="R1951" s="8">
        <f t="shared" si="327"/>
        <v>12120</v>
      </c>
      <c r="S1951" s="8">
        <f t="shared" si="335"/>
        <v>12120</v>
      </c>
      <c r="T1951" s="6">
        <f t="shared" si="328"/>
        <v>19</v>
      </c>
      <c r="U1951" s="9">
        <f t="shared" si="329"/>
        <v>14422.8</v>
      </c>
      <c r="V1951" s="9">
        <f t="shared" si="330"/>
        <v>14422.8</v>
      </c>
      <c r="W1951" s="9">
        <f t="shared" si="331"/>
        <v>14422.8</v>
      </c>
      <c r="X1951" s="7">
        <v>25</v>
      </c>
      <c r="Y1951" s="14">
        <v>25</v>
      </c>
      <c r="Z1951" s="14">
        <v>25</v>
      </c>
      <c r="AA1951" s="9">
        <f t="shared" si="332"/>
        <v>18028.5</v>
      </c>
      <c r="AB1951" s="9">
        <f t="shared" si="333"/>
        <v>18028.5</v>
      </c>
      <c r="AC1951" s="15">
        <f t="shared" si="334"/>
        <v>18028.5</v>
      </c>
    </row>
    <row r="1952" spans="1:29" x14ac:dyDescent="0.25">
      <c r="A1952" s="16" t="s">
        <v>6206</v>
      </c>
      <c r="B1952" s="17"/>
      <c r="C1952" s="18"/>
      <c r="D1952" s="16" t="s">
        <v>6207</v>
      </c>
      <c r="E1952" s="16" t="s">
        <v>2611</v>
      </c>
      <c r="F1952" s="18" t="s">
        <v>34</v>
      </c>
      <c r="G1952" s="18">
        <v>1</v>
      </c>
      <c r="H1952" s="16" t="s">
        <v>44</v>
      </c>
      <c r="I1952" s="16" t="s">
        <v>6208</v>
      </c>
      <c r="J1952" s="16" t="s">
        <v>205</v>
      </c>
      <c r="K1952" s="18">
        <v>0</v>
      </c>
      <c r="L1952" s="18">
        <v>0</v>
      </c>
      <c r="M1952" s="16" t="s">
        <v>55</v>
      </c>
      <c r="N1952" s="16" t="s">
        <v>73</v>
      </c>
      <c r="O1952" s="16" t="s">
        <v>2871</v>
      </c>
      <c r="P1952" s="19" t="s">
        <v>21</v>
      </c>
      <c r="Q1952">
        <v>1</v>
      </c>
      <c r="R1952" s="8">
        <f t="shared" si="327"/>
        <v>7198</v>
      </c>
      <c r="S1952" s="8">
        <f t="shared" si="335"/>
        <v>7198</v>
      </c>
      <c r="T1952" s="6">
        <f t="shared" si="328"/>
        <v>19</v>
      </c>
      <c r="U1952" s="9">
        <f t="shared" si="329"/>
        <v>8565.619999999999</v>
      </c>
      <c r="V1952" s="9">
        <f t="shared" si="330"/>
        <v>8565.619999999999</v>
      </c>
      <c r="W1952" s="9">
        <f t="shared" si="331"/>
        <v>8565.619999999999</v>
      </c>
      <c r="X1952" s="7">
        <v>25</v>
      </c>
      <c r="Y1952" s="14">
        <v>25</v>
      </c>
      <c r="Z1952" s="14">
        <v>25</v>
      </c>
      <c r="AA1952" s="9">
        <f t="shared" si="332"/>
        <v>10707.024999999998</v>
      </c>
      <c r="AB1952" s="9">
        <f t="shared" si="333"/>
        <v>10707.024999999998</v>
      </c>
      <c r="AC1952" s="15">
        <f t="shared" si="334"/>
        <v>10707.024999999998</v>
      </c>
    </row>
    <row r="1953" spans="1:29" x14ac:dyDescent="0.25">
      <c r="A1953" s="16" t="s">
        <v>6209</v>
      </c>
      <c r="B1953" s="17"/>
      <c r="C1953" s="18"/>
      <c r="D1953" s="16" t="s">
        <v>6210</v>
      </c>
      <c r="E1953" s="16" t="s">
        <v>2611</v>
      </c>
      <c r="F1953" s="18" t="s">
        <v>34</v>
      </c>
      <c r="G1953" s="18">
        <v>1</v>
      </c>
      <c r="H1953" s="16" t="s">
        <v>44</v>
      </c>
      <c r="I1953" s="16" t="s">
        <v>6211</v>
      </c>
      <c r="J1953" s="16" t="s">
        <v>17</v>
      </c>
      <c r="K1953" s="18">
        <v>0</v>
      </c>
      <c r="L1953" s="18">
        <v>0</v>
      </c>
      <c r="M1953" s="16" t="s">
        <v>55</v>
      </c>
      <c r="N1953" s="16" t="s">
        <v>73</v>
      </c>
      <c r="O1953" s="16" t="s">
        <v>1682</v>
      </c>
      <c r="P1953" s="19" t="s">
        <v>21</v>
      </c>
      <c r="Q1953">
        <v>1</v>
      </c>
      <c r="R1953" s="8">
        <f t="shared" si="327"/>
        <v>1790</v>
      </c>
      <c r="S1953" s="8">
        <f t="shared" si="335"/>
        <v>1790</v>
      </c>
      <c r="T1953" s="6">
        <f t="shared" si="328"/>
        <v>0</v>
      </c>
      <c r="U1953" s="9">
        <f t="shared" si="329"/>
        <v>1790</v>
      </c>
      <c r="V1953" s="9">
        <f t="shared" si="330"/>
        <v>1790</v>
      </c>
      <c r="W1953" s="9">
        <f t="shared" si="331"/>
        <v>1790</v>
      </c>
      <c r="X1953" s="7">
        <v>25</v>
      </c>
      <c r="Y1953" s="14">
        <v>25</v>
      </c>
      <c r="Z1953" s="14">
        <v>25</v>
      </c>
      <c r="AA1953" s="9">
        <f t="shared" si="332"/>
        <v>2237.5</v>
      </c>
      <c r="AB1953" s="9">
        <f t="shared" si="333"/>
        <v>2237.5</v>
      </c>
      <c r="AC1953" s="15">
        <f t="shared" si="334"/>
        <v>2237.5</v>
      </c>
    </row>
    <row r="1954" spans="1:29" x14ac:dyDescent="0.25">
      <c r="A1954" s="16" t="s">
        <v>6212</v>
      </c>
      <c r="B1954" s="17"/>
      <c r="C1954" s="18"/>
      <c r="D1954" s="16" t="s">
        <v>6213</v>
      </c>
      <c r="E1954" s="16" t="s">
        <v>3671</v>
      </c>
      <c r="F1954" s="18" t="s">
        <v>34</v>
      </c>
      <c r="G1954" s="18">
        <v>1</v>
      </c>
      <c r="H1954" s="16" t="s">
        <v>44</v>
      </c>
      <c r="I1954" s="16" t="s">
        <v>6214</v>
      </c>
      <c r="J1954" s="16" t="s">
        <v>205</v>
      </c>
      <c r="K1954" s="18">
        <v>0</v>
      </c>
      <c r="L1954" s="18">
        <v>0</v>
      </c>
      <c r="M1954" s="16" t="s">
        <v>55</v>
      </c>
      <c r="N1954" s="16" t="s">
        <v>356</v>
      </c>
      <c r="O1954" s="16" t="s">
        <v>5550</v>
      </c>
      <c r="P1954" s="19" t="s">
        <v>21</v>
      </c>
      <c r="Q1954">
        <v>1</v>
      </c>
      <c r="R1954" s="8">
        <f t="shared" si="327"/>
        <v>20084</v>
      </c>
      <c r="S1954" s="8">
        <f t="shared" si="335"/>
        <v>20084</v>
      </c>
      <c r="T1954" s="6">
        <f t="shared" si="328"/>
        <v>19</v>
      </c>
      <c r="U1954" s="9">
        <f t="shared" si="329"/>
        <v>23899.96</v>
      </c>
      <c r="V1954" s="9">
        <f t="shared" si="330"/>
        <v>23899.96</v>
      </c>
      <c r="W1954" s="9">
        <f t="shared" si="331"/>
        <v>23899.96</v>
      </c>
      <c r="X1954" s="7">
        <v>25</v>
      </c>
      <c r="Y1954" s="14">
        <v>25</v>
      </c>
      <c r="Z1954" s="14">
        <v>25</v>
      </c>
      <c r="AA1954" s="9">
        <f t="shared" si="332"/>
        <v>29874.949999999997</v>
      </c>
      <c r="AB1954" s="9">
        <f t="shared" si="333"/>
        <v>29874.949999999997</v>
      </c>
      <c r="AC1954" s="15">
        <f t="shared" si="334"/>
        <v>29874.949999999997</v>
      </c>
    </row>
    <row r="1955" spans="1:29" x14ac:dyDescent="0.25">
      <c r="A1955" s="16" t="s">
        <v>6215</v>
      </c>
      <c r="B1955" s="17"/>
      <c r="C1955" s="18"/>
      <c r="D1955" s="16" t="s">
        <v>6216</v>
      </c>
      <c r="E1955" s="16" t="s">
        <v>5564</v>
      </c>
      <c r="F1955" s="18" t="s">
        <v>34</v>
      </c>
      <c r="G1955" s="18">
        <v>1</v>
      </c>
      <c r="H1955" s="16" t="s">
        <v>16</v>
      </c>
      <c r="I1955" s="16" t="s">
        <v>6217</v>
      </c>
      <c r="J1955" s="16" t="s">
        <v>205</v>
      </c>
      <c r="K1955" s="18">
        <v>0</v>
      </c>
      <c r="L1955" s="18">
        <v>0</v>
      </c>
      <c r="M1955" s="16" t="s">
        <v>55</v>
      </c>
      <c r="N1955" s="16" t="s">
        <v>1334</v>
      </c>
      <c r="O1955" s="16" t="s">
        <v>3641</v>
      </c>
      <c r="P1955" s="19" t="s">
        <v>21</v>
      </c>
      <c r="Q1955">
        <v>1</v>
      </c>
      <c r="R1955" s="8">
        <f t="shared" si="327"/>
        <v>13940</v>
      </c>
      <c r="S1955" s="8">
        <f t="shared" si="335"/>
        <v>13940</v>
      </c>
      <c r="T1955" s="6">
        <f t="shared" si="328"/>
        <v>19</v>
      </c>
      <c r="U1955" s="9">
        <f t="shared" si="329"/>
        <v>16588.599999999999</v>
      </c>
      <c r="V1955" s="9">
        <f t="shared" si="330"/>
        <v>16588.599999999999</v>
      </c>
      <c r="W1955" s="9">
        <f t="shared" si="331"/>
        <v>16588.599999999999</v>
      </c>
      <c r="X1955" s="7">
        <v>25</v>
      </c>
      <c r="Y1955" s="14">
        <v>25</v>
      </c>
      <c r="Z1955" s="14">
        <v>25</v>
      </c>
      <c r="AA1955" s="9">
        <f t="shared" si="332"/>
        <v>20735.75</v>
      </c>
      <c r="AB1955" s="9">
        <f t="shared" si="333"/>
        <v>20735.75</v>
      </c>
      <c r="AC1955" s="15">
        <f t="shared" si="334"/>
        <v>20735.75</v>
      </c>
    </row>
    <row r="1956" spans="1:29" x14ac:dyDescent="0.25">
      <c r="A1956" s="16" t="s">
        <v>6218</v>
      </c>
      <c r="B1956" s="17"/>
      <c r="C1956" s="18"/>
      <c r="D1956" s="16" t="s">
        <v>6219</v>
      </c>
      <c r="E1956" s="16" t="s">
        <v>5564</v>
      </c>
      <c r="F1956" s="18" t="s">
        <v>34</v>
      </c>
      <c r="G1956" s="18">
        <v>1</v>
      </c>
      <c r="H1956" s="16" t="s">
        <v>16</v>
      </c>
      <c r="I1956" s="16" t="s">
        <v>6220</v>
      </c>
      <c r="J1956" s="16" t="s">
        <v>205</v>
      </c>
      <c r="K1956" s="18">
        <v>0</v>
      </c>
      <c r="L1956" s="18">
        <v>0</v>
      </c>
      <c r="M1956" s="16" t="s">
        <v>55</v>
      </c>
      <c r="N1956" s="16" t="s">
        <v>1334</v>
      </c>
      <c r="O1956" s="16" t="s">
        <v>3641</v>
      </c>
      <c r="P1956" s="19" t="s">
        <v>21</v>
      </c>
      <c r="Q1956">
        <v>1</v>
      </c>
      <c r="R1956" s="8">
        <f t="shared" si="327"/>
        <v>14609</v>
      </c>
      <c r="S1956" s="8">
        <f t="shared" si="335"/>
        <v>14609</v>
      </c>
      <c r="T1956" s="6">
        <f t="shared" si="328"/>
        <v>19</v>
      </c>
      <c r="U1956" s="9">
        <f t="shared" si="329"/>
        <v>17384.71</v>
      </c>
      <c r="V1956" s="9">
        <f t="shared" si="330"/>
        <v>17384.71</v>
      </c>
      <c r="W1956" s="9">
        <f t="shared" si="331"/>
        <v>17384.71</v>
      </c>
      <c r="X1956" s="7">
        <v>25</v>
      </c>
      <c r="Y1956" s="14">
        <v>25</v>
      </c>
      <c r="Z1956" s="14">
        <v>25</v>
      </c>
      <c r="AA1956" s="9">
        <f t="shared" si="332"/>
        <v>21730.887499999997</v>
      </c>
      <c r="AB1956" s="9">
        <f t="shared" si="333"/>
        <v>21730.887499999997</v>
      </c>
      <c r="AC1956" s="15">
        <f t="shared" si="334"/>
        <v>21730.887499999997</v>
      </c>
    </row>
    <row r="1957" spans="1:29" x14ac:dyDescent="0.25">
      <c r="A1957" s="16" t="s">
        <v>6221</v>
      </c>
      <c r="B1957" s="17"/>
      <c r="C1957" s="18"/>
      <c r="D1957" s="16" t="s">
        <v>6222</v>
      </c>
      <c r="E1957" s="16" t="s">
        <v>5564</v>
      </c>
      <c r="F1957" s="18" t="s">
        <v>34</v>
      </c>
      <c r="G1957" s="18">
        <v>1</v>
      </c>
      <c r="H1957" s="16" t="s">
        <v>16</v>
      </c>
      <c r="I1957" s="16" t="s">
        <v>6223</v>
      </c>
      <c r="J1957" s="16" t="s">
        <v>205</v>
      </c>
      <c r="K1957" s="18">
        <v>0</v>
      </c>
      <c r="L1957" s="18">
        <v>0</v>
      </c>
      <c r="M1957" s="16" t="s">
        <v>55</v>
      </c>
      <c r="N1957" s="16" t="s">
        <v>1334</v>
      </c>
      <c r="O1957" s="16" t="s">
        <v>3641</v>
      </c>
      <c r="P1957" s="19" t="s">
        <v>21</v>
      </c>
      <c r="Q1957">
        <v>1</v>
      </c>
      <c r="R1957" s="8">
        <f t="shared" si="327"/>
        <v>18810</v>
      </c>
      <c r="S1957" s="8">
        <f t="shared" si="335"/>
        <v>18810</v>
      </c>
      <c r="T1957" s="6">
        <f t="shared" si="328"/>
        <v>19</v>
      </c>
      <c r="U1957" s="9">
        <f t="shared" si="329"/>
        <v>22383.9</v>
      </c>
      <c r="V1957" s="9">
        <f t="shared" si="330"/>
        <v>22383.9</v>
      </c>
      <c r="W1957" s="9">
        <f t="shared" si="331"/>
        <v>22383.9</v>
      </c>
      <c r="X1957" s="7">
        <v>25</v>
      </c>
      <c r="Y1957" s="14">
        <v>25</v>
      </c>
      <c r="Z1957" s="14">
        <v>25</v>
      </c>
      <c r="AA1957" s="9">
        <f t="shared" si="332"/>
        <v>27979.875</v>
      </c>
      <c r="AB1957" s="9">
        <f t="shared" si="333"/>
        <v>27979.875</v>
      </c>
      <c r="AC1957" s="15">
        <f t="shared" si="334"/>
        <v>27979.875</v>
      </c>
    </row>
    <row r="1958" spans="1:29" x14ac:dyDescent="0.25">
      <c r="A1958" s="16" t="s">
        <v>6224</v>
      </c>
      <c r="B1958" s="17"/>
      <c r="C1958" s="18"/>
      <c r="D1958" s="16" t="s">
        <v>6225</v>
      </c>
      <c r="E1958" s="16" t="s">
        <v>3671</v>
      </c>
      <c r="F1958" s="18" t="s">
        <v>34</v>
      </c>
      <c r="G1958" s="18">
        <v>1</v>
      </c>
      <c r="H1958" s="16" t="s">
        <v>44</v>
      </c>
      <c r="I1958" s="16" t="s">
        <v>6226</v>
      </c>
      <c r="J1958" s="16" t="s">
        <v>205</v>
      </c>
      <c r="K1958" s="18">
        <v>0</v>
      </c>
      <c r="L1958" s="18">
        <v>0</v>
      </c>
      <c r="M1958" s="16" t="s">
        <v>55</v>
      </c>
      <c r="N1958" s="16" t="s">
        <v>2646</v>
      </c>
      <c r="O1958" s="16" t="s">
        <v>4703</v>
      </c>
      <c r="P1958" s="19" t="s">
        <v>21</v>
      </c>
      <c r="Q1958">
        <v>1</v>
      </c>
      <c r="R1958" s="8">
        <f t="shared" si="327"/>
        <v>9829</v>
      </c>
      <c r="S1958" s="8">
        <f t="shared" si="335"/>
        <v>9829</v>
      </c>
      <c r="T1958" s="6">
        <f t="shared" si="328"/>
        <v>19</v>
      </c>
      <c r="U1958" s="9">
        <f t="shared" si="329"/>
        <v>11696.51</v>
      </c>
      <c r="V1958" s="9">
        <f t="shared" si="330"/>
        <v>11696.51</v>
      </c>
      <c r="W1958" s="9">
        <f t="shared" si="331"/>
        <v>11696.51</v>
      </c>
      <c r="X1958" s="7">
        <v>25</v>
      </c>
      <c r="Y1958" s="14">
        <v>25</v>
      </c>
      <c r="Z1958" s="14">
        <v>25</v>
      </c>
      <c r="AA1958" s="9">
        <f t="shared" si="332"/>
        <v>14620.637500000001</v>
      </c>
      <c r="AB1958" s="9">
        <f t="shared" si="333"/>
        <v>14620.637500000001</v>
      </c>
      <c r="AC1958" s="15">
        <f t="shared" si="334"/>
        <v>14620.637500000001</v>
      </c>
    </row>
    <row r="1959" spans="1:29" x14ac:dyDescent="0.25">
      <c r="A1959" s="16" t="s">
        <v>6227</v>
      </c>
      <c r="B1959" s="17"/>
      <c r="C1959" s="18"/>
      <c r="D1959" s="16" t="s">
        <v>6228</v>
      </c>
      <c r="E1959" s="16" t="s">
        <v>2818</v>
      </c>
      <c r="F1959" s="18" t="s">
        <v>34</v>
      </c>
      <c r="G1959" s="18">
        <v>1</v>
      </c>
      <c r="H1959" s="16" t="s">
        <v>44</v>
      </c>
      <c r="I1959" s="16" t="s">
        <v>6229</v>
      </c>
      <c r="J1959" s="16" t="s">
        <v>205</v>
      </c>
      <c r="K1959" s="18">
        <v>0</v>
      </c>
      <c r="L1959" s="18">
        <v>0</v>
      </c>
      <c r="M1959" s="16" t="s">
        <v>55</v>
      </c>
      <c r="N1959" s="16" t="s">
        <v>571</v>
      </c>
      <c r="O1959" s="16" t="s">
        <v>1553</v>
      </c>
      <c r="P1959" s="19" t="s">
        <v>21</v>
      </c>
      <c r="Q1959">
        <v>1</v>
      </c>
      <c r="R1959" s="8">
        <f t="shared" si="327"/>
        <v>7416</v>
      </c>
      <c r="S1959" s="8">
        <f t="shared" si="335"/>
        <v>7416</v>
      </c>
      <c r="T1959" s="6">
        <f t="shared" si="328"/>
        <v>19</v>
      </c>
      <c r="U1959" s="9">
        <f t="shared" si="329"/>
        <v>8825.0400000000009</v>
      </c>
      <c r="V1959" s="9">
        <f t="shared" si="330"/>
        <v>8825.0400000000009</v>
      </c>
      <c r="W1959" s="9">
        <f t="shared" si="331"/>
        <v>8825.0400000000009</v>
      </c>
      <c r="X1959" s="7">
        <v>25</v>
      </c>
      <c r="Y1959" s="14">
        <v>25</v>
      </c>
      <c r="Z1959" s="14">
        <v>25</v>
      </c>
      <c r="AA1959" s="9">
        <f t="shared" si="332"/>
        <v>11031.300000000001</v>
      </c>
      <c r="AB1959" s="9">
        <f t="shared" si="333"/>
        <v>11031.300000000001</v>
      </c>
      <c r="AC1959" s="15">
        <f t="shared" si="334"/>
        <v>11031.300000000001</v>
      </c>
    </row>
    <row r="1960" spans="1:29" x14ac:dyDescent="0.25">
      <c r="A1960" s="16" t="s">
        <v>6230</v>
      </c>
      <c r="B1960" s="17"/>
      <c r="C1960" s="18"/>
      <c r="D1960" s="16" t="s">
        <v>6231</v>
      </c>
      <c r="E1960" s="16" t="s">
        <v>2818</v>
      </c>
      <c r="F1960" s="18" t="s">
        <v>34</v>
      </c>
      <c r="G1960" s="18">
        <v>1</v>
      </c>
      <c r="H1960" s="16" t="s">
        <v>44</v>
      </c>
      <c r="I1960" s="16" t="s">
        <v>6232</v>
      </c>
      <c r="J1960" s="16" t="s">
        <v>205</v>
      </c>
      <c r="K1960" s="18">
        <v>0</v>
      </c>
      <c r="L1960" s="18">
        <v>0</v>
      </c>
      <c r="M1960" s="16" t="s">
        <v>55</v>
      </c>
      <c r="N1960" s="16" t="s">
        <v>2059</v>
      </c>
      <c r="O1960" s="16" t="s">
        <v>6233</v>
      </c>
      <c r="P1960" s="19" t="s">
        <v>21</v>
      </c>
      <c r="Q1960">
        <v>1</v>
      </c>
      <c r="R1960" s="8">
        <f t="shared" si="327"/>
        <v>3499</v>
      </c>
      <c r="S1960" s="8">
        <f t="shared" si="335"/>
        <v>3499</v>
      </c>
      <c r="T1960" s="6">
        <f t="shared" si="328"/>
        <v>19</v>
      </c>
      <c r="U1960" s="9">
        <f t="shared" si="329"/>
        <v>4163.8099999999995</v>
      </c>
      <c r="V1960" s="9">
        <f t="shared" si="330"/>
        <v>4163.8099999999995</v>
      </c>
      <c r="W1960" s="9">
        <f t="shared" si="331"/>
        <v>4163.8099999999995</v>
      </c>
      <c r="X1960" s="7">
        <v>25</v>
      </c>
      <c r="Y1960" s="14">
        <v>25</v>
      </c>
      <c r="Z1960" s="14">
        <v>25</v>
      </c>
      <c r="AA1960" s="9">
        <f t="shared" si="332"/>
        <v>5204.7624999999989</v>
      </c>
      <c r="AB1960" s="9">
        <f t="shared" si="333"/>
        <v>5204.7624999999989</v>
      </c>
      <c r="AC1960" s="15">
        <f t="shared" si="334"/>
        <v>5204.7624999999989</v>
      </c>
    </row>
    <row r="1961" spans="1:29" x14ac:dyDescent="0.25">
      <c r="A1961" s="16" t="s">
        <v>6234</v>
      </c>
      <c r="B1961" s="17"/>
      <c r="C1961" s="18"/>
      <c r="D1961" s="16" t="s">
        <v>6235</v>
      </c>
      <c r="E1961" s="16" t="s">
        <v>6153</v>
      </c>
      <c r="F1961" s="18" t="s">
        <v>34</v>
      </c>
      <c r="G1961" s="18">
        <v>1</v>
      </c>
      <c r="H1961" s="16" t="s">
        <v>44</v>
      </c>
      <c r="I1961" s="16" t="s">
        <v>6236</v>
      </c>
      <c r="J1961" s="16" t="s">
        <v>205</v>
      </c>
      <c r="K1961" s="18">
        <v>0</v>
      </c>
      <c r="L1961" s="18">
        <v>0</v>
      </c>
      <c r="M1961" s="16" t="s">
        <v>55</v>
      </c>
      <c r="N1961" s="16" t="s">
        <v>118</v>
      </c>
      <c r="O1961" s="16" t="s">
        <v>119</v>
      </c>
      <c r="P1961" s="19" t="s">
        <v>21</v>
      </c>
      <c r="Q1961">
        <v>1</v>
      </c>
      <c r="R1961" s="8">
        <f t="shared" si="327"/>
        <v>15081</v>
      </c>
      <c r="S1961" s="8">
        <f t="shared" si="335"/>
        <v>15081</v>
      </c>
      <c r="T1961" s="6">
        <f t="shared" si="328"/>
        <v>19</v>
      </c>
      <c r="U1961" s="9">
        <f t="shared" si="329"/>
        <v>17946.39</v>
      </c>
      <c r="V1961" s="9">
        <f t="shared" si="330"/>
        <v>17946.39</v>
      </c>
      <c r="W1961" s="9">
        <f t="shared" si="331"/>
        <v>17946.39</v>
      </c>
      <c r="X1961" s="7">
        <v>25</v>
      </c>
      <c r="Y1961" s="14">
        <v>25</v>
      </c>
      <c r="Z1961" s="14">
        <v>25</v>
      </c>
      <c r="AA1961" s="9">
        <f t="shared" si="332"/>
        <v>22432.987499999999</v>
      </c>
      <c r="AB1961" s="9">
        <f t="shared" si="333"/>
        <v>22432.987499999999</v>
      </c>
      <c r="AC1961" s="15">
        <f t="shared" si="334"/>
        <v>22432.987499999999</v>
      </c>
    </row>
    <row r="1962" spans="1:29" x14ac:dyDescent="0.25">
      <c r="A1962" s="16" t="s">
        <v>6237</v>
      </c>
      <c r="B1962" s="17"/>
      <c r="C1962" s="18"/>
      <c r="D1962" s="16" t="s">
        <v>6238</v>
      </c>
      <c r="E1962" s="16" t="s">
        <v>575</v>
      </c>
      <c r="F1962" s="18" t="s">
        <v>34</v>
      </c>
      <c r="G1962" s="18">
        <v>1</v>
      </c>
      <c r="H1962" s="16" t="s">
        <v>39</v>
      </c>
      <c r="I1962" s="16" t="s">
        <v>6239</v>
      </c>
      <c r="J1962" s="16" t="s">
        <v>205</v>
      </c>
      <c r="K1962" s="18">
        <v>0</v>
      </c>
      <c r="L1962" s="18">
        <v>0</v>
      </c>
      <c r="M1962" s="16" t="s">
        <v>55</v>
      </c>
      <c r="N1962" s="16" t="s">
        <v>356</v>
      </c>
      <c r="O1962" s="16" t="s">
        <v>2714</v>
      </c>
      <c r="P1962" s="19" t="s">
        <v>21</v>
      </c>
      <c r="Q1962">
        <v>1</v>
      </c>
      <c r="R1962" s="8">
        <f t="shared" si="327"/>
        <v>47080</v>
      </c>
      <c r="S1962" s="8">
        <f t="shared" si="335"/>
        <v>47080</v>
      </c>
      <c r="T1962" s="6">
        <f t="shared" si="328"/>
        <v>19</v>
      </c>
      <c r="U1962" s="9">
        <f t="shared" si="329"/>
        <v>56025.2</v>
      </c>
      <c r="V1962" s="9">
        <f t="shared" si="330"/>
        <v>56025.2</v>
      </c>
      <c r="W1962" s="9">
        <f t="shared" si="331"/>
        <v>56025.2</v>
      </c>
      <c r="X1962" s="7">
        <v>25</v>
      </c>
      <c r="Y1962" s="14">
        <v>25</v>
      </c>
      <c r="Z1962" s="14">
        <v>25</v>
      </c>
      <c r="AA1962" s="9">
        <f t="shared" si="332"/>
        <v>70031.5</v>
      </c>
      <c r="AB1962" s="9">
        <f t="shared" si="333"/>
        <v>70031.5</v>
      </c>
      <c r="AC1962" s="15">
        <f t="shared" si="334"/>
        <v>70031.5</v>
      </c>
    </row>
    <row r="1963" spans="1:29" x14ac:dyDescent="0.25">
      <c r="A1963" s="16" t="s">
        <v>6240</v>
      </c>
      <c r="B1963" s="17"/>
      <c r="C1963" s="18"/>
      <c r="D1963" s="16" t="s">
        <v>6241</v>
      </c>
      <c r="E1963" s="16" t="s">
        <v>4104</v>
      </c>
      <c r="F1963" s="18" t="s">
        <v>34</v>
      </c>
      <c r="G1963" s="18">
        <v>1</v>
      </c>
      <c r="H1963" s="16" t="s">
        <v>44</v>
      </c>
      <c r="I1963" s="16" t="s">
        <v>4876</v>
      </c>
      <c r="J1963" s="16" t="s">
        <v>205</v>
      </c>
      <c r="K1963" s="18">
        <v>0</v>
      </c>
      <c r="L1963" s="18">
        <v>0</v>
      </c>
      <c r="M1963" s="16" t="s">
        <v>55</v>
      </c>
      <c r="N1963" s="16" t="s">
        <v>2137</v>
      </c>
      <c r="O1963" s="16" t="s">
        <v>1488</v>
      </c>
      <c r="P1963" s="19" t="s">
        <v>21</v>
      </c>
      <c r="Q1963">
        <v>1</v>
      </c>
      <c r="R1963" s="8">
        <f t="shared" si="327"/>
        <v>4260</v>
      </c>
      <c r="S1963" s="8">
        <f t="shared" si="335"/>
        <v>4260</v>
      </c>
      <c r="T1963" s="6">
        <f t="shared" si="328"/>
        <v>19</v>
      </c>
      <c r="U1963" s="9">
        <f t="shared" si="329"/>
        <v>5069.3999999999996</v>
      </c>
      <c r="V1963" s="9">
        <f t="shared" si="330"/>
        <v>5069.3999999999996</v>
      </c>
      <c r="W1963" s="9">
        <f t="shared" si="331"/>
        <v>5069.3999999999996</v>
      </c>
      <c r="X1963" s="7">
        <v>25</v>
      </c>
      <c r="Y1963" s="14">
        <v>25</v>
      </c>
      <c r="Z1963" s="14">
        <v>25</v>
      </c>
      <c r="AA1963" s="9">
        <f t="shared" si="332"/>
        <v>6336.75</v>
      </c>
      <c r="AB1963" s="9">
        <f t="shared" si="333"/>
        <v>6336.75</v>
      </c>
      <c r="AC1963" s="15">
        <f t="shared" si="334"/>
        <v>6336.75</v>
      </c>
    </row>
    <row r="1964" spans="1:29" x14ac:dyDescent="0.25">
      <c r="A1964" s="16" t="s">
        <v>6242</v>
      </c>
      <c r="B1964" s="17"/>
      <c r="C1964" s="18"/>
      <c r="D1964" s="16" t="s">
        <v>6243</v>
      </c>
      <c r="E1964" s="16" t="s">
        <v>4104</v>
      </c>
      <c r="F1964" s="18" t="s">
        <v>34</v>
      </c>
      <c r="G1964" s="18">
        <v>1</v>
      </c>
      <c r="H1964" s="16" t="s">
        <v>44</v>
      </c>
      <c r="I1964" s="16" t="s">
        <v>6244</v>
      </c>
      <c r="J1964" s="16" t="s">
        <v>205</v>
      </c>
      <c r="K1964" s="18">
        <v>0</v>
      </c>
      <c r="L1964" s="18">
        <v>0</v>
      </c>
      <c r="M1964" s="16" t="s">
        <v>55</v>
      </c>
      <c r="N1964" s="16" t="s">
        <v>2137</v>
      </c>
      <c r="O1964" s="16" t="s">
        <v>1488</v>
      </c>
      <c r="P1964" s="19" t="s">
        <v>21</v>
      </c>
      <c r="Q1964">
        <v>1</v>
      </c>
      <c r="R1964" s="8">
        <f t="shared" si="327"/>
        <v>3915</v>
      </c>
      <c r="S1964" s="8">
        <f t="shared" si="335"/>
        <v>3915</v>
      </c>
      <c r="T1964" s="6">
        <f t="shared" si="328"/>
        <v>19</v>
      </c>
      <c r="U1964" s="9">
        <f t="shared" si="329"/>
        <v>4658.8500000000004</v>
      </c>
      <c r="V1964" s="9">
        <f t="shared" si="330"/>
        <v>4658.8500000000004</v>
      </c>
      <c r="W1964" s="9">
        <f t="shared" si="331"/>
        <v>4658.8500000000004</v>
      </c>
      <c r="X1964" s="7">
        <v>25</v>
      </c>
      <c r="Y1964" s="14">
        <v>25</v>
      </c>
      <c r="Z1964" s="14">
        <v>25</v>
      </c>
      <c r="AA1964" s="9">
        <f t="shared" si="332"/>
        <v>5823.5625</v>
      </c>
      <c r="AB1964" s="9">
        <f t="shared" si="333"/>
        <v>5823.5625</v>
      </c>
      <c r="AC1964" s="15">
        <f t="shared" si="334"/>
        <v>5823.5625</v>
      </c>
    </row>
    <row r="1965" spans="1:29" x14ac:dyDescent="0.25">
      <c r="A1965" s="16" t="s">
        <v>6245</v>
      </c>
      <c r="B1965" s="17"/>
      <c r="C1965" s="18"/>
      <c r="D1965" s="16" t="s">
        <v>6246</v>
      </c>
      <c r="E1965" s="16" t="s">
        <v>3868</v>
      </c>
      <c r="F1965" s="18" t="s">
        <v>34</v>
      </c>
      <c r="G1965" s="18">
        <v>1</v>
      </c>
      <c r="H1965" s="16" t="s">
        <v>44</v>
      </c>
      <c r="I1965" s="16" t="s">
        <v>6247</v>
      </c>
      <c r="J1965" s="16" t="s">
        <v>205</v>
      </c>
      <c r="K1965" s="18">
        <v>0</v>
      </c>
      <c r="L1965" s="18">
        <v>0</v>
      </c>
      <c r="M1965" s="16" t="s">
        <v>55</v>
      </c>
      <c r="N1965" s="16" t="s">
        <v>118</v>
      </c>
      <c r="O1965" s="16" t="s">
        <v>4341</v>
      </c>
      <c r="P1965" s="19" t="s">
        <v>21</v>
      </c>
      <c r="Q1965">
        <v>1</v>
      </c>
      <c r="R1965" s="8">
        <f t="shared" si="327"/>
        <v>10577</v>
      </c>
      <c r="S1965" s="8">
        <f t="shared" si="335"/>
        <v>10577</v>
      </c>
      <c r="T1965" s="6">
        <f t="shared" si="328"/>
        <v>19</v>
      </c>
      <c r="U1965" s="9">
        <f t="shared" si="329"/>
        <v>12586.630000000001</v>
      </c>
      <c r="V1965" s="9">
        <f t="shared" si="330"/>
        <v>12586.630000000001</v>
      </c>
      <c r="W1965" s="9">
        <f t="shared" si="331"/>
        <v>12586.630000000001</v>
      </c>
      <c r="X1965" s="7">
        <v>25</v>
      </c>
      <c r="Y1965" s="14">
        <v>25</v>
      </c>
      <c r="Z1965" s="14">
        <v>25</v>
      </c>
      <c r="AA1965" s="9">
        <f t="shared" si="332"/>
        <v>15733.2875</v>
      </c>
      <c r="AB1965" s="9">
        <f t="shared" si="333"/>
        <v>15733.2875</v>
      </c>
      <c r="AC1965" s="15">
        <f t="shared" si="334"/>
        <v>15733.2875</v>
      </c>
    </row>
    <row r="1966" spans="1:29" x14ac:dyDescent="0.25">
      <c r="A1966" s="16" t="s">
        <v>6248</v>
      </c>
      <c r="B1966" s="17"/>
      <c r="C1966" s="18"/>
      <c r="D1966" s="16" t="s">
        <v>6249</v>
      </c>
      <c r="E1966" s="16" t="s">
        <v>1051</v>
      </c>
      <c r="F1966" s="18" t="s">
        <v>34</v>
      </c>
      <c r="G1966" s="18">
        <v>1</v>
      </c>
      <c r="H1966" s="16" t="s">
        <v>44</v>
      </c>
      <c r="I1966" s="16" t="s">
        <v>5616</v>
      </c>
      <c r="J1966" s="16" t="s">
        <v>205</v>
      </c>
      <c r="K1966" s="18">
        <v>0</v>
      </c>
      <c r="L1966" s="18">
        <v>0</v>
      </c>
      <c r="M1966" s="16" t="s">
        <v>55</v>
      </c>
      <c r="N1966" s="16" t="s">
        <v>356</v>
      </c>
      <c r="O1966" s="16" t="s">
        <v>3777</v>
      </c>
      <c r="P1966" s="19" t="s">
        <v>21</v>
      </c>
      <c r="Q1966">
        <v>1</v>
      </c>
      <c r="R1966" s="8">
        <f t="shared" si="327"/>
        <v>6094</v>
      </c>
      <c r="S1966" s="8">
        <f t="shared" si="335"/>
        <v>6094</v>
      </c>
      <c r="T1966" s="6">
        <f t="shared" si="328"/>
        <v>19</v>
      </c>
      <c r="U1966" s="9">
        <f t="shared" si="329"/>
        <v>7251.86</v>
      </c>
      <c r="V1966" s="9">
        <f t="shared" si="330"/>
        <v>7251.86</v>
      </c>
      <c r="W1966" s="9">
        <f t="shared" si="331"/>
        <v>7251.86</v>
      </c>
      <c r="X1966" s="7">
        <v>25</v>
      </c>
      <c r="Y1966" s="14">
        <v>25</v>
      </c>
      <c r="Z1966" s="14">
        <v>25</v>
      </c>
      <c r="AA1966" s="9">
        <f t="shared" si="332"/>
        <v>9064.8249999999989</v>
      </c>
      <c r="AB1966" s="9">
        <f t="shared" si="333"/>
        <v>9064.8249999999989</v>
      </c>
      <c r="AC1966" s="15">
        <f t="shared" si="334"/>
        <v>9064.8249999999989</v>
      </c>
    </row>
    <row r="1967" spans="1:29" x14ac:dyDescent="0.25">
      <c r="A1967" s="16" t="s">
        <v>6250</v>
      </c>
      <c r="B1967" s="17"/>
      <c r="C1967" s="18"/>
      <c r="D1967" s="16" t="s">
        <v>6251</v>
      </c>
      <c r="E1967" s="16" t="s">
        <v>3342</v>
      </c>
      <c r="F1967" s="18" t="s">
        <v>34</v>
      </c>
      <c r="G1967" s="18">
        <v>1</v>
      </c>
      <c r="H1967" s="16" t="s">
        <v>44</v>
      </c>
      <c r="I1967" s="16" t="s">
        <v>5573</v>
      </c>
      <c r="J1967" s="16" t="s">
        <v>205</v>
      </c>
      <c r="K1967" s="18">
        <v>0</v>
      </c>
      <c r="L1967" s="18">
        <v>0</v>
      </c>
      <c r="M1967" s="16" t="s">
        <v>55</v>
      </c>
      <c r="N1967" s="16" t="s">
        <v>2646</v>
      </c>
      <c r="O1967" s="16" t="s">
        <v>4703</v>
      </c>
      <c r="P1967" s="19" t="s">
        <v>21</v>
      </c>
      <c r="Q1967">
        <v>1</v>
      </c>
      <c r="R1967" s="8">
        <f t="shared" si="327"/>
        <v>9597</v>
      </c>
      <c r="S1967" s="8">
        <f t="shared" si="335"/>
        <v>9597</v>
      </c>
      <c r="T1967" s="6">
        <f t="shared" si="328"/>
        <v>19</v>
      </c>
      <c r="U1967" s="9">
        <f t="shared" si="329"/>
        <v>11420.43</v>
      </c>
      <c r="V1967" s="9">
        <f t="shared" si="330"/>
        <v>11420.43</v>
      </c>
      <c r="W1967" s="9">
        <f t="shared" si="331"/>
        <v>11420.43</v>
      </c>
      <c r="X1967" s="7">
        <v>25</v>
      </c>
      <c r="Y1967" s="14">
        <v>25</v>
      </c>
      <c r="Z1967" s="14">
        <v>25</v>
      </c>
      <c r="AA1967" s="9">
        <f t="shared" si="332"/>
        <v>14275.5375</v>
      </c>
      <c r="AB1967" s="9">
        <f t="shared" si="333"/>
        <v>14275.5375</v>
      </c>
      <c r="AC1967" s="15">
        <f t="shared" si="334"/>
        <v>14275.5375</v>
      </c>
    </row>
    <row r="1968" spans="1:29" x14ac:dyDescent="0.25">
      <c r="A1968" s="16" t="s">
        <v>6252</v>
      </c>
      <c r="B1968" s="17"/>
      <c r="C1968" s="18"/>
      <c r="D1968" s="16" t="s">
        <v>6253</v>
      </c>
      <c r="E1968" s="16" t="s">
        <v>3342</v>
      </c>
      <c r="F1968" s="18" t="s">
        <v>34</v>
      </c>
      <c r="G1968" s="18">
        <v>1</v>
      </c>
      <c r="H1968" s="16" t="s">
        <v>44</v>
      </c>
      <c r="I1968" s="16" t="s">
        <v>1036</v>
      </c>
      <c r="J1968" s="16" t="s">
        <v>205</v>
      </c>
      <c r="K1968" s="18">
        <v>0</v>
      </c>
      <c r="L1968" s="18">
        <v>0</v>
      </c>
      <c r="M1968" s="16" t="s">
        <v>55</v>
      </c>
      <c r="N1968" s="16" t="s">
        <v>2646</v>
      </c>
      <c r="O1968" s="16" t="s">
        <v>2647</v>
      </c>
      <c r="P1968" s="19" t="s">
        <v>21</v>
      </c>
      <c r="Q1968">
        <v>1</v>
      </c>
      <c r="R1968" s="8">
        <f t="shared" si="327"/>
        <v>6297</v>
      </c>
      <c r="S1968" s="8">
        <f t="shared" si="335"/>
        <v>6297</v>
      </c>
      <c r="T1968" s="6">
        <f t="shared" si="328"/>
        <v>19</v>
      </c>
      <c r="U1968" s="9">
        <f t="shared" si="329"/>
        <v>7493.43</v>
      </c>
      <c r="V1968" s="9">
        <f t="shared" si="330"/>
        <v>7493.43</v>
      </c>
      <c r="W1968" s="9">
        <f t="shared" si="331"/>
        <v>7493.43</v>
      </c>
      <c r="X1968" s="7">
        <v>25</v>
      </c>
      <c r="Y1968" s="14">
        <v>25</v>
      </c>
      <c r="Z1968" s="14">
        <v>25</v>
      </c>
      <c r="AA1968" s="9">
        <f t="shared" si="332"/>
        <v>9366.7875000000004</v>
      </c>
      <c r="AB1968" s="9">
        <f t="shared" si="333"/>
        <v>9366.7875000000004</v>
      </c>
      <c r="AC1968" s="15">
        <f t="shared" si="334"/>
        <v>9366.7875000000004</v>
      </c>
    </row>
    <row r="1969" spans="1:29" x14ac:dyDescent="0.25">
      <c r="A1969" s="16" t="s">
        <v>6254</v>
      </c>
      <c r="B1969" s="17"/>
      <c r="C1969" s="18"/>
      <c r="D1969" s="16" t="s">
        <v>6255</v>
      </c>
      <c r="E1969" s="16" t="s">
        <v>3342</v>
      </c>
      <c r="F1969" s="18" t="s">
        <v>34</v>
      </c>
      <c r="G1969" s="18">
        <v>1</v>
      </c>
      <c r="H1969" s="16" t="s">
        <v>44</v>
      </c>
      <c r="I1969" s="16" t="s">
        <v>6256</v>
      </c>
      <c r="J1969" s="16" t="s">
        <v>205</v>
      </c>
      <c r="K1969" s="18">
        <v>0</v>
      </c>
      <c r="L1969" s="18">
        <v>0</v>
      </c>
      <c r="M1969" s="16" t="s">
        <v>55</v>
      </c>
      <c r="N1969" s="16" t="s">
        <v>2646</v>
      </c>
      <c r="O1969" s="16" t="s">
        <v>3212</v>
      </c>
      <c r="P1969" s="19" t="s">
        <v>21</v>
      </c>
      <c r="Q1969">
        <v>1</v>
      </c>
      <c r="R1969" s="8">
        <f t="shared" si="327"/>
        <v>9519</v>
      </c>
      <c r="S1969" s="8">
        <f t="shared" si="335"/>
        <v>9519</v>
      </c>
      <c r="T1969" s="6">
        <f t="shared" si="328"/>
        <v>19</v>
      </c>
      <c r="U1969" s="9">
        <f t="shared" si="329"/>
        <v>11327.61</v>
      </c>
      <c r="V1969" s="9">
        <f t="shared" si="330"/>
        <v>11327.61</v>
      </c>
      <c r="W1969" s="9">
        <f t="shared" si="331"/>
        <v>11327.61</v>
      </c>
      <c r="X1969" s="7">
        <v>25</v>
      </c>
      <c r="Y1969" s="14">
        <v>25</v>
      </c>
      <c r="Z1969" s="14">
        <v>25</v>
      </c>
      <c r="AA1969" s="9">
        <f t="shared" si="332"/>
        <v>14159.512500000001</v>
      </c>
      <c r="AB1969" s="9">
        <f t="shared" si="333"/>
        <v>14159.512500000001</v>
      </c>
      <c r="AC1969" s="15">
        <f t="shared" si="334"/>
        <v>14159.512500000001</v>
      </c>
    </row>
    <row r="1970" spans="1:29" x14ac:dyDescent="0.25">
      <c r="A1970" s="16" t="s">
        <v>6257</v>
      </c>
      <c r="B1970" s="17"/>
      <c r="C1970" s="18"/>
      <c r="D1970" s="16" t="s">
        <v>6258</v>
      </c>
      <c r="E1970" s="16" t="s">
        <v>2818</v>
      </c>
      <c r="F1970" s="18" t="s">
        <v>34</v>
      </c>
      <c r="G1970" s="18">
        <v>1</v>
      </c>
      <c r="H1970" s="16" t="s">
        <v>16</v>
      </c>
      <c r="I1970" s="16" t="s">
        <v>1738</v>
      </c>
      <c r="J1970" s="16" t="s">
        <v>2842</v>
      </c>
      <c r="K1970" s="18">
        <v>0</v>
      </c>
      <c r="L1970" s="18">
        <v>0</v>
      </c>
      <c r="M1970" s="16" t="s">
        <v>55</v>
      </c>
      <c r="N1970" s="16" t="s">
        <v>1487</v>
      </c>
      <c r="O1970" s="16" t="s">
        <v>2843</v>
      </c>
      <c r="P1970" s="19" t="s">
        <v>21</v>
      </c>
      <c r="Q1970">
        <v>1</v>
      </c>
      <c r="R1970" s="8">
        <f t="shared" si="327"/>
        <v>6387</v>
      </c>
      <c r="S1970" s="8">
        <f t="shared" si="335"/>
        <v>6387</v>
      </c>
      <c r="T1970" s="6">
        <f t="shared" si="328"/>
        <v>0</v>
      </c>
      <c r="U1970" s="9">
        <f t="shared" si="329"/>
        <v>6387</v>
      </c>
      <c r="V1970" s="9">
        <f t="shared" si="330"/>
        <v>6387</v>
      </c>
      <c r="W1970" s="9">
        <f t="shared" si="331"/>
        <v>6387</v>
      </c>
      <c r="X1970" s="7">
        <v>25</v>
      </c>
      <c r="Y1970" s="14">
        <v>25</v>
      </c>
      <c r="Z1970" s="14">
        <v>25</v>
      </c>
      <c r="AA1970" s="9">
        <f t="shared" si="332"/>
        <v>7983.75</v>
      </c>
      <c r="AB1970" s="9">
        <f t="shared" si="333"/>
        <v>7983.75</v>
      </c>
      <c r="AC1970" s="15">
        <f t="shared" si="334"/>
        <v>7983.75</v>
      </c>
    </row>
    <row r="1971" spans="1:29" x14ac:dyDescent="0.25">
      <c r="A1971" s="16" t="s">
        <v>6259</v>
      </c>
      <c r="B1971" s="17"/>
      <c r="C1971" s="18"/>
      <c r="D1971" s="16" t="s">
        <v>6260</v>
      </c>
      <c r="E1971" s="16" t="s">
        <v>96</v>
      </c>
      <c r="F1971" s="18" t="s">
        <v>34</v>
      </c>
      <c r="G1971" s="18">
        <v>1</v>
      </c>
      <c r="H1971" s="16" t="s">
        <v>243</v>
      </c>
      <c r="I1971" s="16" t="s">
        <v>6261</v>
      </c>
      <c r="J1971" s="16" t="s">
        <v>205</v>
      </c>
      <c r="K1971" s="18">
        <v>0</v>
      </c>
      <c r="L1971" s="18">
        <v>0</v>
      </c>
      <c r="M1971" s="16" t="s">
        <v>55</v>
      </c>
      <c r="N1971" s="16" t="s">
        <v>2646</v>
      </c>
      <c r="O1971" s="16" t="s">
        <v>1553</v>
      </c>
      <c r="P1971" s="19" t="s">
        <v>21</v>
      </c>
      <c r="Q1971">
        <v>1</v>
      </c>
      <c r="R1971" s="8">
        <f t="shared" si="327"/>
        <v>7871</v>
      </c>
      <c r="S1971" s="8">
        <f t="shared" si="335"/>
        <v>7871</v>
      </c>
      <c r="T1971" s="6">
        <f t="shared" si="328"/>
        <v>19</v>
      </c>
      <c r="U1971" s="9">
        <f t="shared" si="329"/>
        <v>9366.49</v>
      </c>
      <c r="V1971" s="9">
        <f t="shared" si="330"/>
        <v>9366.49</v>
      </c>
      <c r="W1971" s="9">
        <f t="shared" si="331"/>
        <v>9366.49</v>
      </c>
      <c r="X1971" s="7">
        <v>25</v>
      </c>
      <c r="Y1971" s="14">
        <v>25</v>
      </c>
      <c r="Z1971" s="14">
        <v>25</v>
      </c>
      <c r="AA1971" s="9">
        <f t="shared" si="332"/>
        <v>11708.112499999999</v>
      </c>
      <c r="AB1971" s="9">
        <f t="shared" si="333"/>
        <v>11708.112499999999</v>
      </c>
      <c r="AC1971" s="15">
        <f t="shared" si="334"/>
        <v>11708.112499999999</v>
      </c>
    </row>
    <row r="1972" spans="1:29" x14ac:dyDescent="0.25">
      <c r="A1972" s="16" t="s">
        <v>6262</v>
      </c>
      <c r="B1972" s="17"/>
      <c r="C1972" s="18"/>
      <c r="D1972" s="16" t="s">
        <v>6263</v>
      </c>
      <c r="E1972" s="16" t="s">
        <v>1051</v>
      </c>
      <c r="F1972" s="18" t="s">
        <v>34</v>
      </c>
      <c r="G1972" s="18">
        <v>1</v>
      </c>
      <c r="H1972" s="16" t="s">
        <v>44</v>
      </c>
      <c r="I1972" s="16" t="s">
        <v>6264</v>
      </c>
      <c r="J1972" s="16" t="s">
        <v>205</v>
      </c>
      <c r="K1972" s="18">
        <v>0</v>
      </c>
      <c r="L1972" s="18">
        <v>0</v>
      </c>
      <c r="M1972" s="16" t="s">
        <v>55</v>
      </c>
      <c r="N1972" s="16" t="s">
        <v>356</v>
      </c>
      <c r="O1972" s="16" t="s">
        <v>3777</v>
      </c>
      <c r="P1972" s="19" t="s">
        <v>21</v>
      </c>
      <c r="Q1972">
        <v>1</v>
      </c>
      <c r="R1972" s="8">
        <f t="shared" si="327"/>
        <v>13865</v>
      </c>
      <c r="S1972" s="8">
        <f t="shared" si="335"/>
        <v>13865</v>
      </c>
      <c r="T1972" s="6">
        <f t="shared" si="328"/>
        <v>19</v>
      </c>
      <c r="U1972" s="9">
        <f t="shared" si="329"/>
        <v>16499.349999999999</v>
      </c>
      <c r="V1972" s="9">
        <f t="shared" si="330"/>
        <v>16499.349999999999</v>
      </c>
      <c r="W1972" s="9">
        <f t="shared" si="331"/>
        <v>16499.349999999999</v>
      </c>
      <c r="X1972" s="7">
        <v>25</v>
      </c>
      <c r="Y1972" s="14">
        <v>25</v>
      </c>
      <c r="Z1972" s="14">
        <v>25</v>
      </c>
      <c r="AA1972" s="9">
        <f t="shared" si="332"/>
        <v>20624.1875</v>
      </c>
      <c r="AB1972" s="9">
        <f t="shared" si="333"/>
        <v>20624.1875</v>
      </c>
      <c r="AC1972" s="15">
        <f t="shared" si="334"/>
        <v>20624.1875</v>
      </c>
    </row>
    <row r="1973" spans="1:29" x14ac:dyDescent="0.25">
      <c r="A1973" s="16" t="s">
        <v>6265</v>
      </c>
      <c r="B1973" s="17"/>
      <c r="C1973" s="18"/>
      <c r="D1973" s="16" t="s">
        <v>6266</v>
      </c>
      <c r="E1973" s="16" t="s">
        <v>2818</v>
      </c>
      <c r="F1973" s="18" t="s">
        <v>34</v>
      </c>
      <c r="G1973" s="18">
        <v>1</v>
      </c>
      <c r="H1973" s="16" t="s">
        <v>2080</v>
      </c>
      <c r="I1973" s="16" t="s">
        <v>6267</v>
      </c>
      <c r="J1973" s="16" t="s">
        <v>205</v>
      </c>
      <c r="K1973" s="18">
        <v>0</v>
      </c>
      <c r="L1973" s="18">
        <v>0</v>
      </c>
      <c r="M1973" s="16" t="s">
        <v>55</v>
      </c>
      <c r="N1973" s="16" t="s">
        <v>356</v>
      </c>
      <c r="O1973" s="16" t="s">
        <v>2850</v>
      </c>
      <c r="P1973" s="19" t="s">
        <v>21</v>
      </c>
      <c r="Q1973">
        <v>1</v>
      </c>
      <c r="R1973" s="8">
        <f t="shared" si="327"/>
        <v>14212</v>
      </c>
      <c r="S1973" s="8">
        <f t="shared" si="335"/>
        <v>14212</v>
      </c>
      <c r="T1973" s="6">
        <f t="shared" si="328"/>
        <v>19</v>
      </c>
      <c r="U1973" s="9">
        <f t="shared" si="329"/>
        <v>16912.28</v>
      </c>
      <c r="V1973" s="9">
        <f t="shared" si="330"/>
        <v>16912.28</v>
      </c>
      <c r="W1973" s="9">
        <f t="shared" si="331"/>
        <v>16912.28</v>
      </c>
      <c r="X1973" s="7">
        <v>25</v>
      </c>
      <c r="Y1973" s="14">
        <v>25</v>
      </c>
      <c r="Z1973" s="14">
        <v>25</v>
      </c>
      <c r="AA1973" s="9">
        <f t="shared" si="332"/>
        <v>21140.35</v>
      </c>
      <c r="AB1973" s="9">
        <f t="shared" si="333"/>
        <v>21140.35</v>
      </c>
      <c r="AC1973" s="15">
        <f t="shared" si="334"/>
        <v>21140.35</v>
      </c>
    </row>
    <row r="1974" spans="1:29" x14ac:dyDescent="0.25">
      <c r="A1974" s="16" t="s">
        <v>6268</v>
      </c>
      <c r="B1974" s="17"/>
      <c r="C1974" s="18"/>
      <c r="D1974" s="16" t="s">
        <v>6269</v>
      </c>
      <c r="E1974" s="16" t="s">
        <v>4279</v>
      </c>
      <c r="F1974" s="18" t="s">
        <v>34</v>
      </c>
      <c r="G1974" s="18">
        <v>1</v>
      </c>
      <c r="H1974" s="16" t="s">
        <v>120</v>
      </c>
      <c r="I1974" s="16" t="s">
        <v>6270</v>
      </c>
      <c r="J1974" s="16" t="s">
        <v>205</v>
      </c>
      <c r="K1974" s="18">
        <v>0</v>
      </c>
      <c r="L1974" s="18">
        <v>0</v>
      </c>
      <c r="M1974" s="16" t="s">
        <v>55</v>
      </c>
      <c r="N1974" s="16" t="s">
        <v>2660</v>
      </c>
      <c r="O1974" s="16" t="s">
        <v>3369</v>
      </c>
      <c r="P1974" s="19" t="s">
        <v>21</v>
      </c>
      <c r="Q1974">
        <v>1</v>
      </c>
      <c r="R1974" s="8">
        <f t="shared" si="327"/>
        <v>9198</v>
      </c>
      <c r="S1974" s="8">
        <f t="shared" si="335"/>
        <v>9198</v>
      </c>
      <c r="T1974" s="6">
        <f t="shared" si="328"/>
        <v>19</v>
      </c>
      <c r="U1974" s="9">
        <f t="shared" si="329"/>
        <v>10945.619999999999</v>
      </c>
      <c r="V1974" s="9">
        <f t="shared" si="330"/>
        <v>10945.619999999999</v>
      </c>
      <c r="W1974" s="9">
        <f t="shared" si="331"/>
        <v>10945.619999999999</v>
      </c>
      <c r="X1974" s="7">
        <v>25</v>
      </c>
      <c r="Y1974" s="14">
        <v>25</v>
      </c>
      <c r="Z1974" s="14">
        <v>25</v>
      </c>
      <c r="AA1974" s="9">
        <f t="shared" si="332"/>
        <v>13682.025</v>
      </c>
      <c r="AB1974" s="9">
        <f t="shared" si="333"/>
        <v>13682.025</v>
      </c>
      <c r="AC1974" s="15">
        <f t="shared" si="334"/>
        <v>13682.025</v>
      </c>
    </row>
    <row r="1975" spans="1:29" x14ac:dyDescent="0.25">
      <c r="A1975" s="16" t="s">
        <v>6271</v>
      </c>
      <c r="B1975" s="17"/>
      <c r="C1975" s="18"/>
      <c r="D1975" s="16" t="s">
        <v>6272</v>
      </c>
      <c r="E1975" s="16" t="s">
        <v>3342</v>
      </c>
      <c r="F1975" s="18" t="s">
        <v>34</v>
      </c>
      <c r="G1975" s="18">
        <v>1</v>
      </c>
      <c r="H1975" s="16" t="s">
        <v>39</v>
      </c>
      <c r="I1975" s="16" t="s">
        <v>3346</v>
      </c>
      <c r="J1975" s="16" t="s">
        <v>205</v>
      </c>
      <c r="K1975" s="18">
        <v>0</v>
      </c>
      <c r="L1975" s="18">
        <v>0</v>
      </c>
      <c r="M1975" s="16" t="s">
        <v>55</v>
      </c>
      <c r="N1975" s="16" t="s">
        <v>2646</v>
      </c>
      <c r="O1975" s="16" t="s">
        <v>4703</v>
      </c>
      <c r="P1975" s="19" t="s">
        <v>21</v>
      </c>
      <c r="Q1975">
        <v>1</v>
      </c>
      <c r="R1975" s="8">
        <f t="shared" si="327"/>
        <v>9852</v>
      </c>
      <c r="S1975" s="8">
        <f t="shared" si="335"/>
        <v>9852</v>
      </c>
      <c r="T1975" s="6">
        <f t="shared" si="328"/>
        <v>19</v>
      </c>
      <c r="U1975" s="9">
        <f t="shared" si="329"/>
        <v>11723.880000000001</v>
      </c>
      <c r="V1975" s="9">
        <f t="shared" si="330"/>
        <v>11723.880000000001</v>
      </c>
      <c r="W1975" s="9">
        <f t="shared" si="331"/>
        <v>11723.880000000001</v>
      </c>
      <c r="X1975" s="7">
        <v>25</v>
      </c>
      <c r="Y1975" s="14">
        <v>25</v>
      </c>
      <c r="Z1975" s="14">
        <v>25</v>
      </c>
      <c r="AA1975" s="9">
        <f t="shared" si="332"/>
        <v>14654.85</v>
      </c>
      <c r="AB1975" s="9">
        <f t="shared" si="333"/>
        <v>14654.85</v>
      </c>
      <c r="AC1975" s="15">
        <f t="shared" si="334"/>
        <v>14654.85</v>
      </c>
    </row>
    <row r="1976" spans="1:29" x14ac:dyDescent="0.25">
      <c r="A1976" s="16" t="s">
        <v>6273</v>
      </c>
      <c r="B1976" s="17"/>
      <c r="C1976" s="18"/>
      <c r="D1976" s="16" t="s">
        <v>6274</v>
      </c>
      <c r="E1976" s="16" t="s">
        <v>3342</v>
      </c>
      <c r="F1976" s="18" t="s">
        <v>34</v>
      </c>
      <c r="G1976" s="18">
        <v>1</v>
      </c>
      <c r="H1976" s="16" t="s">
        <v>39</v>
      </c>
      <c r="I1976" s="16" t="s">
        <v>4706</v>
      </c>
      <c r="J1976" s="16" t="s">
        <v>205</v>
      </c>
      <c r="K1976" s="18">
        <v>0</v>
      </c>
      <c r="L1976" s="18">
        <v>0</v>
      </c>
      <c r="M1976" s="16" t="s">
        <v>55</v>
      </c>
      <c r="N1976" s="16" t="s">
        <v>2646</v>
      </c>
      <c r="O1976" s="16" t="s">
        <v>4703</v>
      </c>
      <c r="P1976" s="19" t="s">
        <v>21</v>
      </c>
      <c r="Q1976">
        <v>1</v>
      </c>
      <c r="R1976" s="8">
        <f t="shared" si="327"/>
        <v>10606</v>
      </c>
      <c r="S1976" s="8">
        <f t="shared" si="335"/>
        <v>10606</v>
      </c>
      <c r="T1976" s="6">
        <f t="shared" si="328"/>
        <v>19</v>
      </c>
      <c r="U1976" s="9">
        <f t="shared" si="329"/>
        <v>12621.14</v>
      </c>
      <c r="V1976" s="9">
        <f t="shared" si="330"/>
        <v>12621.14</v>
      </c>
      <c r="W1976" s="9">
        <f t="shared" si="331"/>
        <v>12621.14</v>
      </c>
      <c r="X1976" s="7">
        <v>25</v>
      </c>
      <c r="Y1976" s="14">
        <v>25</v>
      </c>
      <c r="Z1976" s="14">
        <v>25</v>
      </c>
      <c r="AA1976" s="9">
        <f t="shared" si="332"/>
        <v>15776.424999999999</v>
      </c>
      <c r="AB1976" s="9">
        <f t="shared" si="333"/>
        <v>15776.424999999999</v>
      </c>
      <c r="AC1976" s="15">
        <f t="shared" si="334"/>
        <v>15776.424999999999</v>
      </c>
    </row>
    <row r="1977" spans="1:29" x14ac:dyDescent="0.25">
      <c r="A1977" s="16" t="s">
        <v>6275</v>
      </c>
      <c r="B1977" s="17"/>
      <c r="C1977" s="18"/>
      <c r="D1977" s="16" t="s">
        <v>6276</v>
      </c>
      <c r="E1977" s="16" t="s">
        <v>3431</v>
      </c>
      <c r="F1977" s="18" t="s">
        <v>34</v>
      </c>
      <c r="G1977" s="18">
        <v>1</v>
      </c>
      <c r="H1977" s="16" t="s">
        <v>16</v>
      </c>
      <c r="I1977" s="16" t="s">
        <v>6277</v>
      </c>
      <c r="J1977" s="16" t="s">
        <v>2842</v>
      </c>
      <c r="K1977" s="18">
        <v>0</v>
      </c>
      <c r="L1977" s="18">
        <v>0</v>
      </c>
      <c r="M1977" s="16" t="s">
        <v>55</v>
      </c>
      <c r="N1977" s="16" t="s">
        <v>1487</v>
      </c>
      <c r="O1977" s="16" t="s">
        <v>4309</v>
      </c>
      <c r="P1977" s="19" t="s">
        <v>21</v>
      </c>
      <c r="Q1977">
        <v>1</v>
      </c>
      <c r="R1977" s="8">
        <f t="shared" si="327"/>
        <v>4917</v>
      </c>
      <c r="S1977" s="8">
        <f t="shared" si="335"/>
        <v>4917</v>
      </c>
      <c r="T1977" s="6">
        <f t="shared" si="328"/>
        <v>0</v>
      </c>
      <c r="U1977" s="9">
        <f t="shared" si="329"/>
        <v>4917</v>
      </c>
      <c r="V1977" s="9">
        <f t="shared" si="330"/>
        <v>4917</v>
      </c>
      <c r="W1977" s="9">
        <f t="shared" si="331"/>
        <v>4917</v>
      </c>
      <c r="X1977" s="7">
        <v>25</v>
      </c>
      <c r="Y1977" s="14">
        <v>25</v>
      </c>
      <c r="Z1977" s="14">
        <v>25</v>
      </c>
      <c r="AA1977" s="9">
        <f t="shared" si="332"/>
        <v>6146.25</v>
      </c>
      <c r="AB1977" s="9">
        <f t="shared" si="333"/>
        <v>6146.25</v>
      </c>
      <c r="AC1977" s="15">
        <f t="shared" si="334"/>
        <v>6146.25</v>
      </c>
    </row>
    <row r="1978" spans="1:29" x14ac:dyDescent="0.25">
      <c r="A1978" s="16" t="s">
        <v>6278</v>
      </c>
      <c r="B1978" s="17"/>
      <c r="C1978" s="18"/>
      <c r="D1978" s="16" t="s">
        <v>6279</v>
      </c>
      <c r="E1978" s="16" t="s">
        <v>3431</v>
      </c>
      <c r="F1978" s="18" t="s">
        <v>34</v>
      </c>
      <c r="G1978" s="18">
        <v>1</v>
      </c>
      <c r="H1978" s="16" t="s">
        <v>16</v>
      </c>
      <c r="I1978" s="16" t="s">
        <v>6277</v>
      </c>
      <c r="J1978" s="16" t="s">
        <v>2842</v>
      </c>
      <c r="K1978" s="18">
        <v>0</v>
      </c>
      <c r="L1978" s="18">
        <v>0</v>
      </c>
      <c r="M1978" s="16" t="s">
        <v>55</v>
      </c>
      <c r="N1978" s="16" t="s">
        <v>1487</v>
      </c>
      <c r="O1978" s="16" t="s">
        <v>4309</v>
      </c>
      <c r="P1978" s="19" t="s">
        <v>21</v>
      </c>
      <c r="Q1978">
        <v>1</v>
      </c>
      <c r="R1978" s="8">
        <f t="shared" si="327"/>
        <v>4917</v>
      </c>
      <c r="S1978" s="8">
        <f t="shared" si="335"/>
        <v>4917</v>
      </c>
      <c r="T1978" s="6">
        <f t="shared" si="328"/>
        <v>0</v>
      </c>
      <c r="U1978" s="9">
        <f t="shared" si="329"/>
        <v>4917</v>
      </c>
      <c r="V1978" s="9">
        <f t="shared" si="330"/>
        <v>4917</v>
      </c>
      <c r="W1978" s="9">
        <f t="shared" si="331"/>
        <v>4917</v>
      </c>
      <c r="X1978" s="7">
        <v>25</v>
      </c>
      <c r="Y1978" s="14">
        <v>25</v>
      </c>
      <c r="Z1978" s="14">
        <v>25</v>
      </c>
      <c r="AA1978" s="9">
        <f t="shared" si="332"/>
        <v>6146.25</v>
      </c>
      <c r="AB1978" s="9">
        <f t="shared" si="333"/>
        <v>6146.25</v>
      </c>
      <c r="AC1978" s="15">
        <f t="shared" si="334"/>
        <v>6146.25</v>
      </c>
    </row>
    <row r="1979" spans="1:29" x14ac:dyDescent="0.25">
      <c r="A1979" s="16" t="s">
        <v>6280</v>
      </c>
      <c r="B1979" s="17"/>
      <c r="C1979" s="18"/>
      <c r="D1979" s="16" t="s">
        <v>6281</v>
      </c>
      <c r="E1979" s="16" t="s">
        <v>3304</v>
      </c>
      <c r="F1979" s="18" t="s">
        <v>34</v>
      </c>
      <c r="G1979" s="18">
        <v>1</v>
      </c>
      <c r="H1979" s="16" t="s">
        <v>16</v>
      </c>
      <c r="I1979" s="16" t="s">
        <v>6282</v>
      </c>
      <c r="J1979" s="16" t="s">
        <v>17</v>
      </c>
      <c r="K1979" s="18">
        <v>0</v>
      </c>
      <c r="L1979" s="18">
        <v>0</v>
      </c>
      <c r="M1979" s="16" t="s">
        <v>55</v>
      </c>
      <c r="N1979" s="16" t="s">
        <v>109</v>
      </c>
      <c r="O1979" s="16" t="s">
        <v>3175</v>
      </c>
      <c r="P1979" s="19" t="s">
        <v>21</v>
      </c>
      <c r="Q1979">
        <v>1</v>
      </c>
      <c r="R1979" s="8">
        <f t="shared" si="327"/>
        <v>18985</v>
      </c>
      <c r="S1979" s="8">
        <f t="shared" si="335"/>
        <v>18985</v>
      </c>
      <c r="T1979" s="6">
        <f t="shared" si="328"/>
        <v>0</v>
      </c>
      <c r="U1979" s="9">
        <f t="shared" si="329"/>
        <v>18985</v>
      </c>
      <c r="V1979" s="9">
        <f t="shared" si="330"/>
        <v>18985</v>
      </c>
      <c r="W1979" s="9">
        <f t="shared" si="331"/>
        <v>18985</v>
      </c>
      <c r="X1979" s="7">
        <v>25</v>
      </c>
      <c r="Y1979" s="14">
        <v>25</v>
      </c>
      <c r="Z1979" s="14">
        <v>25</v>
      </c>
      <c r="AA1979" s="9">
        <f t="shared" si="332"/>
        <v>23731.25</v>
      </c>
      <c r="AB1979" s="9">
        <f t="shared" si="333"/>
        <v>23731.25</v>
      </c>
      <c r="AC1979" s="15">
        <f t="shared" si="334"/>
        <v>23731.25</v>
      </c>
    </row>
    <row r="1980" spans="1:29" x14ac:dyDescent="0.25">
      <c r="A1980" s="16" t="s">
        <v>6283</v>
      </c>
      <c r="B1980" s="17"/>
      <c r="C1980" s="18"/>
      <c r="D1980" s="16" t="s">
        <v>6284</v>
      </c>
      <c r="E1980" s="16" t="s">
        <v>3431</v>
      </c>
      <c r="F1980" s="18" t="s">
        <v>34</v>
      </c>
      <c r="G1980" s="18">
        <v>1</v>
      </c>
      <c r="H1980" s="16" t="s">
        <v>44</v>
      </c>
      <c r="I1980" s="16" t="s">
        <v>6285</v>
      </c>
      <c r="J1980" s="16" t="s">
        <v>205</v>
      </c>
      <c r="K1980" s="18">
        <v>0</v>
      </c>
      <c r="L1980" s="18">
        <v>0</v>
      </c>
      <c r="M1980" s="16" t="s">
        <v>55</v>
      </c>
      <c r="N1980" s="16" t="s">
        <v>2059</v>
      </c>
      <c r="O1980" s="16" t="s">
        <v>2857</v>
      </c>
      <c r="P1980" s="19" t="s">
        <v>21</v>
      </c>
      <c r="Q1980">
        <v>1</v>
      </c>
      <c r="R1980" s="8">
        <f t="shared" si="327"/>
        <v>5739</v>
      </c>
      <c r="S1980" s="8">
        <f t="shared" si="335"/>
        <v>5739</v>
      </c>
      <c r="T1980" s="6">
        <f t="shared" si="328"/>
        <v>19</v>
      </c>
      <c r="U1980" s="9">
        <f t="shared" si="329"/>
        <v>6829.41</v>
      </c>
      <c r="V1980" s="9">
        <f t="shared" si="330"/>
        <v>6829.41</v>
      </c>
      <c r="W1980" s="9">
        <f t="shared" si="331"/>
        <v>6829.41</v>
      </c>
      <c r="X1980" s="7">
        <v>25</v>
      </c>
      <c r="Y1980" s="14">
        <v>25</v>
      </c>
      <c r="Z1980" s="14">
        <v>25</v>
      </c>
      <c r="AA1980" s="9">
        <f t="shared" si="332"/>
        <v>8536.7625000000007</v>
      </c>
      <c r="AB1980" s="9">
        <f t="shared" si="333"/>
        <v>8536.7625000000007</v>
      </c>
      <c r="AC1980" s="15">
        <f t="shared" si="334"/>
        <v>8536.7625000000007</v>
      </c>
    </row>
    <row r="1981" spans="1:29" x14ac:dyDescent="0.25">
      <c r="A1981" s="16" t="s">
        <v>6286</v>
      </c>
      <c r="B1981" s="17"/>
      <c r="C1981" s="18"/>
      <c r="D1981" s="16" t="s">
        <v>6287</v>
      </c>
      <c r="E1981" s="16" t="s">
        <v>3990</v>
      </c>
      <c r="F1981" s="18" t="s">
        <v>34</v>
      </c>
      <c r="G1981" s="18">
        <v>1</v>
      </c>
      <c r="H1981" s="16" t="s">
        <v>4020</v>
      </c>
      <c r="I1981" s="16" t="s">
        <v>6288</v>
      </c>
      <c r="J1981" s="16" t="s">
        <v>205</v>
      </c>
      <c r="K1981" s="18">
        <v>0</v>
      </c>
      <c r="L1981" s="18">
        <v>0</v>
      </c>
      <c r="M1981" s="16" t="s">
        <v>55</v>
      </c>
      <c r="N1981" s="16" t="s">
        <v>1093</v>
      </c>
      <c r="O1981" s="16" t="s">
        <v>4022</v>
      </c>
      <c r="P1981" s="19" t="s">
        <v>21</v>
      </c>
      <c r="Q1981">
        <v>1</v>
      </c>
      <c r="R1981" s="8">
        <f t="shared" si="327"/>
        <v>2037</v>
      </c>
      <c r="S1981" s="8">
        <f t="shared" si="335"/>
        <v>2037</v>
      </c>
      <c r="T1981" s="6">
        <f t="shared" si="328"/>
        <v>19</v>
      </c>
      <c r="U1981" s="9">
        <f t="shared" si="329"/>
        <v>2424.0299999999997</v>
      </c>
      <c r="V1981" s="9">
        <f t="shared" si="330"/>
        <v>2424.0299999999997</v>
      </c>
      <c r="W1981" s="9">
        <f t="shared" si="331"/>
        <v>2424.0299999999997</v>
      </c>
      <c r="X1981" s="7">
        <v>25</v>
      </c>
      <c r="Y1981" s="14">
        <v>25</v>
      </c>
      <c r="Z1981" s="14">
        <v>25</v>
      </c>
      <c r="AA1981" s="9">
        <f t="shared" si="332"/>
        <v>3030.0374999999995</v>
      </c>
      <c r="AB1981" s="9">
        <f t="shared" si="333"/>
        <v>3030.0374999999995</v>
      </c>
      <c r="AC1981" s="15">
        <f t="shared" si="334"/>
        <v>3030.0374999999995</v>
      </c>
    </row>
    <row r="1982" spans="1:29" x14ac:dyDescent="0.25">
      <c r="A1982" s="16" t="s">
        <v>6289</v>
      </c>
      <c r="B1982" s="17"/>
      <c r="C1982" s="18"/>
      <c r="D1982" s="16" t="s">
        <v>6290</v>
      </c>
      <c r="E1982" s="16" t="s">
        <v>3990</v>
      </c>
      <c r="F1982" s="18" t="s">
        <v>34</v>
      </c>
      <c r="G1982" s="18">
        <v>1</v>
      </c>
      <c r="H1982" s="16" t="s">
        <v>4020</v>
      </c>
      <c r="I1982" s="16" t="s">
        <v>6288</v>
      </c>
      <c r="J1982" s="16" t="s">
        <v>205</v>
      </c>
      <c r="K1982" s="18">
        <v>0</v>
      </c>
      <c r="L1982" s="18">
        <v>0</v>
      </c>
      <c r="M1982" s="16" t="s">
        <v>55</v>
      </c>
      <c r="N1982" s="16" t="s">
        <v>1093</v>
      </c>
      <c r="O1982" s="16" t="s">
        <v>4022</v>
      </c>
      <c r="P1982" s="19" t="s">
        <v>21</v>
      </c>
      <c r="Q1982">
        <v>1</v>
      </c>
      <c r="R1982" s="8">
        <f t="shared" si="327"/>
        <v>2037</v>
      </c>
      <c r="S1982" s="8">
        <f t="shared" si="335"/>
        <v>2037</v>
      </c>
      <c r="T1982" s="6">
        <f t="shared" si="328"/>
        <v>19</v>
      </c>
      <c r="U1982" s="9">
        <f t="shared" si="329"/>
        <v>2424.0299999999997</v>
      </c>
      <c r="V1982" s="9">
        <f t="shared" si="330"/>
        <v>2424.0299999999997</v>
      </c>
      <c r="W1982" s="9">
        <f t="shared" si="331"/>
        <v>2424.0299999999997</v>
      </c>
      <c r="X1982" s="7">
        <v>25</v>
      </c>
      <c r="Y1982" s="14">
        <v>25</v>
      </c>
      <c r="Z1982" s="14">
        <v>25</v>
      </c>
      <c r="AA1982" s="9">
        <f t="shared" si="332"/>
        <v>3030.0374999999995</v>
      </c>
      <c r="AB1982" s="9">
        <f t="shared" si="333"/>
        <v>3030.0374999999995</v>
      </c>
      <c r="AC1982" s="15">
        <f t="shared" si="334"/>
        <v>3030.0374999999995</v>
      </c>
    </row>
    <row r="1983" spans="1:29" x14ac:dyDescent="0.25">
      <c r="A1983" s="16" t="s">
        <v>6291</v>
      </c>
      <c r="B1983" s="17"/>
      <c r="C1983" s="18"/>
      <c r="D1983" s="16" t="s">
        <v>6292</v>
      </c>
      <c r="E1983" s="16" t="s">
        <v>1737</v>
      </c>
      <c r="F1983" s="18" t="s">
        <v>34</v>
      </c>
      <c r="G1983" s="18">
        <v>1</v>
      </c>
      <c r="H1983" s="16" t="s">
        <v>44</v>
      </c>
      <c r="I1983" s="16" t="s">
        <v>6293</v>
      </c>
      <c r="J1983" s="16" t="s">
        <v>205</v>
      </c>
      <c r="K1983" s="18">
        <v>0</v>
      </c>
      <c r="L1983" s="18">
        <v>0</v>
      </c>
      <c r="M1983" s="16" t="s">
        <v>55</v>
      </c>
      <c r="N1983" s="16" t="s">
        <v>356</v>
      </c>
      <c r="O1983" s="16" t="s">
        <v>257</v>
      </c>
      <c r="P1983" s="19" t="s">
        <v>21</v>
      </c>
      <c r="Q1983">
        <v>1</v>
      </c>
      <c r="R1983" s="8">
        <f t="shared" ref="R1983:R1991" si="336">I1983/G1983</f>
        <v>10068</v>
      </c>
      <c r="S1983" s="8">
        <f t="shared" si="335"/>
        <v>10068</v>
      </c>
      <c r="T1983" s="6">
        <f t="shared" ref="T1983:T1991" si="337">IF(J1983="19%  IVA",19,IF(J1983="5% IVA",5,0))</f>
        <v>19</v>
      </c>
      <c r="U1983" s="9">
        <f t="shared" ref="U1983:U1991" si="338">(S1983*T1983/100)+I1983</f>
        <v>11980.92</v>
      </c>
      <c r="V1983" s="9">
        <f t="shared" ref="V1983:V1991" si="339">(R1983*T1983/100)+R1983</f>
        <v>11980.92</v>
      </c>
      <c r="W1983" s="9">
        <f t="shared" ref="W1983:W1991" si="340">(S1983*T1983/100)+S1983</f>
        <v>11980.92</v>
      </c>
      <c r="X1983" s="7">
        <v>25</v>
      </c>
      <c r="Y1983" s="14">
        <v>25</v>
      </c>
      <c r="Z1983" s="14">
        <v>25</v>
      </c>
      <c r="AA1983" s="9">
        <f t="shared" ref="AA1983:AA1991" si="341">(U1983*X1983/100)+U1983</f>
        <v>14976.15</v>
      </c>
      <c r="AB1983" s="9">
        <f t="shared" ref="AB1983:AB1991" si="342">(V1983*Y1983/100)+V1983</f>
        <v>14976.15</v>
      </c>
      <c r="AC1983" s="15">
        <f t="shared" ref="AC1983:AC1991" si="343">(W1983*Z1983/100)+W1983</f>
        <v>14976.15</v>
      </c>
    </row>
    <row r="1984" spans="1:29" x14ac:dyDescent="0.25">
      <c r="A1984" s="16" t="s">
        <v>6294</v>
      </c>
      <c r="B1984" s="17"/>
      <c r="C1984" s="18"/>
      <c r="D1984" s="16" t="s">
        <v>6295</v>
      </c>
      <c r="E1984" s="16" t="s">
        <v>1737</v>
      </c>
      <c r="F1984" s="18" t="s">
        <v>34</v>
      </c>
      <c r="G1984" s="18">
        <v>1</v>
      </c>
      <c r="H1984" s="16" t="s">
        <v>44</v>
      </c>
      <c r="I1984" s="16" t="s">
        <v>6296</v>
      </c>
      <c r="J1984" s="16" t="s">
        <v>205</v>
      </c>
      <c r="K1984" s="18">
        <v>0</v>
      </c>
      <c r="L1984" s="18">
        <v>0</v>
      </c>
      <c r="M1984" s="16" t="s">
        <v>55</v>
      </c>
      <c r="N1984" s="16" t="s">
        <v>356</v>
      </c>
      <c r="O1984" s="16" t="s">
        <v>257</v>
      </c>
      <c r="P1984" s="19" t="s">
        <v>21</v>
      </c>
      <c r="Q1984">
        <v>1</v>
      </c>
      <c r="R1984" s="8">
        <f t="shared" si="336"/>
        <v>6223</v>
      </c>
      <c r="S1984" s="8">
        <f t="shared" si="335"/>
        <v>6223</v>
      </c>
      <c r="T1984" s="6">
        <f t="shared" si="337"/>
        <v>19</v>
      </c>
      <c r="U1984" s="9">
        <f t="shared" si="338"/>
        <v>7405.37</v>
      </c>
      <c r="V1984" s="9">
        <f t="shared" si="339"/>
        <v>7405.37</v>
      </c>
      <c r="W1984" s="9">
        <f t="shared" si="340"/>
        <v>7405.37</v>
      </c>
      <c r="X1984" s="7">
        <v>25</v>
      </c>
      <c r="Y1984" s="14">
        <v>25</v>
      </c>
      <c r="Z1984" s="14">
        <v>25</v>
      </c>
      <c r="AA1984" s="9">
        <f t="shared" si="341"/>
        <v>9256.7124999999996</v>
      </c>
      <c r="AB1984" s="9">
        <f t="shared" si="342"/>
        <v>9256.7124999999996</v>
      </c>
      <c r="AC1984" s="15">
        <f t="shared" si="343"/>
        <v>9256.7124999999996</v>
      </c>
    </row>
    <row r="1985" spans="1:29" x14ac:dyDescent="0.25">
      <c r="A1985" s="16" t="s">
        <v>6297</v>
      </c>
      <c r="B1985" s="17"/>
      <c r="C1985" s="18"/>
      <c r="D1985" s="16" t="s">
        <v>6298</v>
      </c>
      <c r="E1985" s="16" t="s">
        <v>3533</v>
      </c>
      <c r="F1985" s="18" t="s">
        <v>34</v>
      </c>
      <c r="G1985" s="18">
        <v>1</v>
      </c>
      <c r="H1985" s="16" t="s">
        <v>3537</v>
      </c>
      <c r="I1985" s="16" t="s">
        <v>6299</v>
      </c>
      <c r="J1985" s="16" t="s">
        <v>205</v>
      </c>
      <c r="K1985" s="18">
        <v>0</v>
      </c>
      <c r="L1985" s="18">
        <v>0</v>
      </c>
      <c r="M1985" s="16" t="s">
        <v>55</v>
      </c>
      <c r="N1985" s="16" t="s">
        <v>356</v>
      </c>
      <c r="O1985" s="16" t="s">
        <v>2608</v>
      </c>
      <c r="P1985" s="19" t="s">
        <v>21</v>
      </c>
      <c r="Q1985">
        <v>1</v>
      </c>
      <c r="R1985" s="8">
        <f t="shared" si="336"/>
        <v>2668</v>
      </c>
      <c r="S1985" s="8">
        <f t="shared" si="335"/>
        <v>2668</v>
      </c>
      <c r="T1985" s="6">
        <f t="shared" si="337"/>
        <v>19</v>
      </c>
      <c r="U1985" s="9">
        <f t="shared" si="338"/>
        <v>3174.92</v>
      </c>
      <c r="V1985" s="9">
        <f t="shared" si="339"/>
        <v>3174.92</v>
      </c>
      <c r="W1985" s="9">
        <f t="shared" si="340"/>
        <v>3174.92</v>
      </c>
      <c r="X1985" s="7">
        <v>25</v>
      </c>
      <c r="Y1985" s="14">
        <v>25</v>
      </c>
      <c r="Z1985" s="14">
        <v>25</v>
      </c>
      <c r="AA1985" s="9">
        <f t="shared" si="341"/>
        <v>3968.65</v>
      </c>
      <c r="AB1985" s="9">
        <f t="shared" si="342"/>
        <v>3968.65</v>
      </c>
      <c r="AC1985" s="15">
        <f t="shared" si="343"/>
        <v>3968.65</v>
      </c>
    </row>
    <row r="1986" spans="1:29" x14ac:dyDescent="0.25">
      <c r="A1986" s="16" t="s">
        <v>6300</v>
      </c>
      <c r="B1986" s="17"/>
      <c r="C1986" s="18"/>
      <c r="D1986" s="16" t="s">
        <v>6301</v>
      </c>
      <c r="E1986" s="16" t="s">
        <v>2773</v>
      </c>
      <c r="F1986" s="18" t="s">
        <v>34</v>
      </c>
      <c r="G1986" s="18">
        <v>1</v>
      </c>
      <c r="H1986" s="16" t="s">
        <v>44</v>
      </c>
      <c r="I1986" s="16" t="s">
        <v>6302</v>
      </c>
      <c r="J1986" s="16" t="s">
        <v>205</v>
      </c>
      <c r="K1986" s="18">
        <v>0</v>
      </c>
      <c r="L1986" s="18">
        <v>0</v>
      </c>
      <c r="M1986" s="16" t="s">
        <v>55</v>
      </c>
      <c r="N1986" s="16" t="s">
        <v>2754</v>
      </c>
      <c r="O1986" s="16" t="s">
        <v>6303</v>
      </c>
      <c r="P1986" s="19" t="s">
        <v>21</v>
      </c>
      <c r="Q1986">
        <v>1</v>
      </c>
      <c r="R1986" s="8">
        <f t="shared" si="336"/>
        <v>3200</v>
      </c>
      <c r="S1986" s="8">
        <f t="shared" si="335"/>
        <v>3200</v>
      </c>
      <c r="T1986" s="6">
        <f t="shared" si="337"/>
        <v>19</v>
      </c>
      <c r="U1986" s="9">
        <f t="shared" si="338"/>
        <v>3808</v>
      </c>
      <c r="V1986" s="9">
        <f t="shared" si="339"/>
        <v>3808</v>
      </c>
      <c r="W1986" s="9">
        <f t="shared" si="340"/>
        <v>3808</v>
      </c>
      <c r="X1986" s="7">
        <v>25</v>
      </c>
      <c r="Y1986" s="14">
        <v>25</v>
      </c>
      <c r="Z1986" s="14">
        <v>25</v>
      </c>
      <c r="AA1986" s="9">
        <f t="shared" si="341"/>
        <v>4760</v>
      </c>
      <c r="AB1986" s="9">
        <f t="shared" si="342"/>
        <v>4760</v>
      </c>
      <c r="AC1986" s="15">
        <f t="shared" si="343"/>
        <v>4760</v>
      </c>
    </row>
    <row r="1987" spans="1:29" x14ac:dyDescent="0.25">
      <c r="A1987" s="16" t="s">
        <v>6304</v>
      </c>
      <c r="B1987" s="17"/>
      <c r="C1987" s="18"/>
      <c r="D1987" s="16" t="s">
        <v>6305</v>
      </c>
      <c r="E1987" s="16" t="s">
        <v>3671</v>
      </c>
      <c r="F1987" s="18" t="s">
        <v>34</v>
      </c>
      <c r="G1987" s="18">
        <v>1</v>
      </c>
      <c r="H1987" s="16" t="s">
        <v>44</v>
      </c>
      <c r="I1987" s="16" t="s">
        <v>6306</v>
      </c>
      <c r="J1987" s="16" t="s">
        <v>205</v>
      </c>
      <c r="K1987" s="18">
        <v>0</v>
      </c>
      <c r="L1987" s="18">
        <v>0</v>
      </c>
      <c r="M1987" s="16" t="s">
        <v>55</v>
      </c>
      <c r="N1987" s="16" t="s">
        <v>356</v>
      </c>
      <c r="O1987" s="16" t="s">
        <v>1553</v>
      </c>
      <c r="P1987" s="19" t="s">
        <v>21</v>
      </c>
      <c r="Q1987">
        <v>1</v>
      </c>
      <c r="R1987" s="8">
        <f t="shared" si="336"/>
        <v>76398</v>
      </c>
      <c r="S1987" s="8">
        <f t="shared" ref="S1987:S1991" si="344">R1987/Q1987</f>
        <v>76398</v>
      </c>
      <c r="T1987" s="6">
        <f t="shared" si="337"/>
        <v>19</v>
      </c>
      <c r="U1987" s="9">
        <f t="shared" si="338"/>
        <v>90913.62</v>
      </c>
      <c r="V1987" s="9">
        <f t="shared" si="339"/>
        <v>90913.62</v>
      </c>
      <c r="W1987" s="9">
        <f t="shared" si="340"/>
        <v>90913.62</v>
      </c>
      <c r="X1987" s="7">
        <v>25</v>
      </c>
      <c r="Y1987" s="14">
        <v>25</v>
      </c>
      <c r="Z1987" s="14">
        <v>25</v>
      </c>
      <c r="AA1987" s="9">
        <f t="shared" si="341"/>
        <v>113642.02499999999</v>
      </c>
      <c r="AB1987" s="9">
        <f t="shared" si="342"/>
        <v>113642.02499999999</v>
      </c>
      <c r="AC1987" s="15">
        <f t="shared" si="343"/>
        <v>113642.02499999999</v>
      </c>
    </row>
    <row r="1988" spans="1:29" x14ac:dyDescent="0.25">
      <c r="A1988" s="16" t="s">
        <v>6307</v>
      </c>
      <c r="B1988" s="17"/>
      <c r="C1988" s="18"/>
      <c r="D1988" s="16" t="s">
        <v>6308</v>
      </c>
      <c r="E1988" s="16" t="s">
        <v>6104</v>
      </c>
      <c r="F1988" s="18" t="s">
        <v>34</v>
      </c>
      <c r="G1988" s="18">
        <v>1</v>
      </c>
      <c r="H1988" s="16" t="s">
        <v>93</v>
      </c>
      <c r="I1988" s="16" t="s">
        <v>6309</v>
      </c>
      <c r="J1988" s="16" t="s">
        <v>205</v>
      </c>
      <c r="K1988" s="18">
        <v>0</v>
      </c>
      <c r="L1988" s="18">
        <v>0</v>
      </c>
      <c r="M1988" s="16" t="s">
        <v>55</v>
      </c>
      <c r="N1988" s="16" t="s">
        <v>1713</v>
      </c>
      <c r="O1988" s="16" t="s">
        <v>1195</v>
      </c>
      <c r="P1988" s="19" t="s">
        <v>21</v>
      </c>
      <c r="Q1988">
        <v>1</v>
      </c>
      <c r="R1988" s="8">
        <f t="shared" si="336"/>
        <v>9663</v>
      </c>
      <c r="S1988" s="8">
        <f t="shared" si="344"/>
        <v>9663</v>
      </c>
      <c r="T1988" s="6">
        <f t="shared" si="337"/>
        <v>19</v>
      </c>
      <c r="U1988" s="9">
        <f t="shared" si="338"/>
        <v>11498.97</v>
      </c>
      <c r="V1988" s="9">
        <f t="shared" si="339"/>
        <v>11498.97</v>
      </c>
      <c r="W1988" s="9">
        <f t="shared" si="340"/>
        <v>11498.97</v>
      </c>
      <c r="X1988" s="7">
        <v>25</v>
      </c>
      <c r="Y1988" s="14">
        <v>25</v>
      </c>
      <c r="Z1988" s="14">
        <v>25</v>
      </c>
      <c r="AA1988" s="9">
        <f t="shared" si="341"/>
        <v>14373.7125</v>
      </c>
      <c r="AB1988" s="9">
        <f t="shared" si="342"/>
        <v>14373.7125</v>
      </c>
      <c r="AC1988" s="15">
        <f t="shared" si="343"/>
        <v>14373.7125</v>
      </c>
    </row>
    <row r="1989" spans="1:29" x14ac:dyDescent="0.25">
      <c r="A1989" s="16" t="s">
        <v>6310</v>
      </c>
      <c r="B1989" s="17"/>
      <c r="C1989" s="18"/>
      <c r="D1989" s="16" t="s">
        <v>6311</v>
      </c>
      <c r="E1989" s="16" t="s">
        <v>6104</v>
      </c>
      <c r="F1989" s="18" t="s">
        <v>34</v>
      </c>
      <c r="G1989" s="18">
        <v>1</v>
      </c>
      <c r="H1989" s="16" t="s">
        <v>93</v>
      </c>
      <c r="I1989" s="16" t="s">
        <v>6309</v>
      </c>
      <c r="J1989" s="16" t="s">
        <v>205</v>
      </c>
      <c r="K1989" s="18">
        <v>0</v>
      </c>
      <c r="L1989" s="18">
        <v>0</v>
      </c>
      <c r="M1989" s="16" t="s">
        <v>55</v>
      </c>
      <c r="N1989" s="16" t="s">
        <v>1713</v>
      </c>
      <c r="O1989" s="16" t="s">
        <v>1195</v>
      </c>
      <c r="P1989" s="19" t="s">
        <v>21</v>
      </c>
      <c r="Q1989">
        <v>1</v>
      </c>
      <c r="R1989" s="8">
        <f t="shared" si="336"/>
        <v>9663</v>
      </c>
      <c r="S1989" s="8">
        <f t="shared" si="344"/>
        <v>9663</v>
      </c>
      <c r="T1989" s="6">
        <f t="shared" si="337"/>
        <v>19</v>
      </c>
      <c r="U1989" s="9">
        <f t="shared" si="338"/>
        <v>11498.97</v>
      </c>
      <c r="V1989" s="9">
        <f t="shared" si="339"/>
        <v>11498.97</v>
      </c>
      <c r="W1989" s="9">
        <f t="shared" si="340"/>
        <v>11498.97</v>
      </c>
      <c r="X1989" s="7">
        <v>25</v>
      </c>
      <c r="Y1989" s="14">
        <v>25</v>
      </c>
      <c r="Z1989" s="14">
        <v>25</v>
      </c>
      <c r="AA1989" s="9">
        <f t="shared" si="341"/>
        <v>14373.7125</v>
      </c>
      <c r="AB1989" s="9">
        <f t="shared" si="342"/>
        <v>14373.7125</v>
      </c>
      <c r="AC1989" s="15">
        <f t="shared" si="343"/>
        <v>14373.7125</v>
      </c>
    </row>
    <row r="1990" spans="1:29" x14ac:dyDescent="0.25">
      <c r="A1990" s="16" t="s">
        <v>6312</v>
      </c>
      <c r="B1990" s="17"/>
      <c r="C1990" s="18"/>
      <c r="D1990" s="16" t="s">
        <v>6313</v>
      </c>
      <c r="E1990" s="16" t="s">
        <v>3022</v>
      </c>
      <c r="F1990" s="18" t="s">
        <v>34</v>
      </c>
      <c r="G1990" s="18">
        <v>1</v>
      </c>
      <c r="H1990" s="16" t="s">
        <v>44</v>
      </c>
      <c r="I1990" s="16" t="s">
        <v>6314</v>
      </c>
      <c r="J1990" s="16" t="s">
        <v>205</v>
      </c>
      <c r="K1990" s="18">
        <v>0</v>
      </c>
      <c r="L1990" s="18">
        <v>0</v>
      </c>
      <c r="M1990" s="16" t="s">
        <v>55</v>
      </c>
      <c r="N1990" s="16" t="s">
        <v>2059</v>
      </c>
      <c r="O1990" s="16" t="s">
        <v>2060</v>
      </c>
      <c r="P1990" s="19" t="s">
        <v>21</v>
      </c>
      <c r="Q1990">
        <v>1</v>
      </c>
      <c r="R1990" s="8">
        <f t="shared" si="336"/>
        <v>6265</v>
      </c>
      <c r="S1990" s="8">
        <f t="shared" si="344"/>
        <v>6265</v>
      </c>
      <c r="T1990" s="6">
        <f t="shared" si="337"/>
        <v>19</v>
      </c>
      <c r="U1990" s="9">
        <f t="shared" si="338"/>
        <v>7455.35</v>
      </c>
      <c r="V1990" s="9">
        <f t="shared" si="339"/>
        <v>7455.35</v>
      </c>
      <c r="W1990" s="9">
        <f t="shared" si="340"/>
        <v>7455.35</v>
      </c>
      <c r="X1990" s="7">
        <v>25</v>
      </c>
      <c r="Y1990" s="14">
        <v>25</v>
      </c>
      <c r="Z1990" s="14">
        <v>25</v>
      </c>
      <c r="AA1990" s="9">
        <f t="shared" si="341"/>
        <v>9319.1875</v>
      </c>
      <c r="AB1990" s="9">
        <f t="shared" si="342"/>
        <v>9319.1875</v>
      </c>
      <c r="AC1990" s="15">
        <f t="shared" si="343"/>
        <v>9319.1875</v>
      </c>
    </row>
    <row r="1991" spans="1:29" x14ac:dyDescent="0.25">
      <c r="A1991" s="16" t="s">
        <v>6315</v>
      </c>
      <c r="B1991" s="17"/>
      <c r="C1991" s="18"/>
      <c r="D1991" s="16" t="s">
        <v>6316</v>
      </c>
      <c r="E1991" s="16" t="s">
        <v>3022</v>
      </c>
      <c r="F1991" s="18" t="s">
        <v>34</v>
      </c>
      <c r="G1991" s="18">
        <v>1</v>
      </c>
      <c r="H1991" s="16" t="s">
        <v>44</v>
      </c>
      <c r="I1991" s="16" t="s">
        <v>6317</v>
      </c>
      <c r="J1991" s="16" t="s">
        <v>205</v>
      </c>
      <c r="K1991" s="18">
        <v>0</v>
      </c>
      <c r="L1991" s="18">
        <v>0</v>
      </c>
      <c r="M1991" s="16" t="s">
        <v>55</v>
      </c>
      <c r="N1991" s="16" t="s">
        <v>2059</v>
      </c>
      <c r="O1991" s="16" t="s">
        <v>2060</v>
      </c>
      <c r="P1991" s="19" t="s">
        <v>21</v>
      </c>
      <c r="Q1991">
        <v>1</v>
      </c>
      <c r="R1991" s="8">
        <f t="shared" si="336"/>
        <v>2605</v>
      </c>
      <c r="S1991" s="8">
        <f t="shared" si="344"/>
        <v>2605</v>
      </c>
      <c r="T1991" s="6">
        <f t="shared" si="337"/>
        <v>19</v>
      </c>
      <c r="U1991" s="9">
        <f t="shared" si="338"/>
        <v>3099.95</v>
      </c>
      <c r="V1991" s="9">
        <f t="shared" si="339"/>
        <v>3099.95</v>
      </c>
      <c r="W1991" s="9">
        <f t="shared" si="340"/>
        <v>3099.95</v>
      </c>
      <c r="X1991" s="7">
        <v>25</v>
      </c>
      <c r="Y1991" s="14">
        <v>25</v>
      </c>
      <c r="Z1991" s="14">
        <v>25</v>
      </c>
      <c r="AA1991" s="9">
        <f t="shared" si="341"/>
        <v>3874.9375</v>
      </c>
      <c r="AB1991" s="9">
        <f t="shared" si="342"/>
        <v>3874.9375</v>
      </c>
      <c r="AC1991" s="15">
        <f t="shared" si="343"/>
        <v>3874.9375</v>
      </c>
    </row>
  </sheetData>
  <autoFilter ref="A1:AM1991"/>
  <conditionalFormatting sqref="A2:A199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Otavo</dc:creator>
  <cp:lastModifiedBy>Luffi</cp:lastModifiedBy>
  <dcterms:created xsi:type="dcterms:W3CDTF">2017-07-27T19:40:19Z</dcterms:created>
  <dcterms:modified xsi:type="dcterms:W3CDTF">2017-08-06T23:14:48Z</dcterms:modified>
</cp:coreProperties>
</file>