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937A2F9B-DC48-4706-A93C-618BE929C5A3}" xr6:coauthVersionLast="47" xr6:coauthVersionMax="47" xr10:uidLastSave="{00000000-0000-0000-0000-000000000000}"/>
  <bookViews>
    <workbookView xWindow="-108" yWindow="-108" windowWidth="23256" windowHeight="12576" xr2:uid="{49F3EA22-5C0D-4B90-A492-167FC8A819A0}"/>
  </bookViews>
  <sheets>
    <sheet name="14회차" sheetId="1" r:id="rId1"/>
  </sheets>
  <externalReferences>
    <externalReference r:id="rId2"/>
  </externalReferences>
  <definedNames>
    <definedName name="_xlnm._FilterDatabase" localSheetId="0" hidden="1">'14회차'!$B$4:$H$38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<sst xmlns="http://schemas.openxmlformats.org/spreadsheetml/2006/main" count="175" uniqueCount="66">
  <si>
    <t>기부 참여자의 등급별 통계</t>
    <phoneticPr fontId="7" type="noConversion"/>
  </si>
  <si>
    <t>이름</t>
    <phoneticPr fontId="7" type="noConversion"/>
  </si>
  <si>
    <t>지역</t>
    <phoneticPr fontId="10" type="noConversion"/>
  </si>
  <si>
    <t>성별</t>
  </si>
  <si>
    <t>등급</t>
  </si>
  <si>
    <t>기부금액</t>
    <phoneticPr fontId="7" type="noConversion"/>
  </si>
  <si>
    <t>온라인 
가입</t>
    <phoneticPr fontId="10" type="noConversion"/>
  </si>
  <si>
    <t>DM수신</t>
  </si>
  <si>
    <t>VIP 등급 기부금 현황</t>
    <phoneticPr fontId="10" type="noConversion"/>
  </si>
  <si>
    <t>박희수</t>
  </si>
  <si>
    <t>서울</t>
  </si>
  <si>
    <t>여</t>
  </si>
  <si>
    <t>Y</t>
    <phoneticPr fontId="10" type="noConversion"/>
  </si>
  <si>
    <t>마케팅 
예산수립</t>
    <phoneticPr fontId="10" type="noConversion"/>
  </si>
  <si>
    <t>참여자 수 (명)</t>
    <phoneticPr fontId="10" type="noConversion"/>
  </si>
  <si>
    <t>박동수</t>
  </si>
  <si>
    <t>전북</t>
    <phoneticPr fontId="10" type="noConversion"/>
  </si>
  <si>
    <t>남</t>
  </si>
  <si>
    <t>Y</t>
  </si>
  <si>
    <t>DM 발송건수 (건)</t>
    <phoneticPr fontId="10" type="noConversion"/>
  </si>
  <si>
    <t>심희란</t>
  </si>
  <si>
    <t>기부금 합계</t>
    <phoneticPr fontId="10" type="noConversion"/>
  </si>
  <si>
    <t>VIP 등급 전체</t>
    <phoneticPr fontId="10" type="noConversion"/>
  </si>
  <si>
    <t>강태호</t>
  </si>
  <si>
    <t>부산</t>
  </si>
  <si>
    <t>온라인 가입 VIP</t>
    <phoneticPr fontId="10" type="noConversion"/>
  </si>
  <si>
    <t>박동혁</t>
  </si>
  <si>
    <t>성별 평균
기부금액</t>
    <phoneticPr fontId="10" type="noConversion"/>
  </si>
  <si>
    <t>남</t>
    <phoneticPr fontId="10" type="noConversion"/>
  </si>
  <si>
    <t>강민성</t>
  </si>
  <si>
    <t>경기</t>
    <phoneticPr fontId="10" type="noConversion"/>
  </si>
  <si>
    <t>여</t>
    <phoneticPr fontId="10" type="noConversion"/>
  </si>
  <si>
    <t>송영석</t>
  </si>
  <si>
    <t>대전</t>
  </si>
  <si>
    <t>박규백</t>
  </si>
  <si>
    <t>백경숙</t>
  </si>
  <si>
    <t/>
  </si>
  <si>
    <t>김상우</t>
  </si>
  <si>
    <t>대구</t>
  </si>
  <si>
    <t>박윤천</t>
  </si>
  <si>
    <t>경기</t>
  </si>
  <si>
    <t>김희수</t>
  </si>
  <si>
    <t>충북</t>
  </si>
  <si>
    <t>김준하</t>
  </si>
  <si>
    <t>김경원</t>
  </si>
  <si>
    <t>전북</t>
  </si>
  <si>
    <t>윤희재</t>
  </si>
  <si>
    <t>김환호</t>
  </si>
  <si>
    <t>김사남</t>
  </si>
  <si>
    <t>박병화</t>
  </si>
  <si>
    <t>이미미</t>
  </si>
  <si>
    <t>김형우</t>
  </si>
  <si>
    <t>윤소희</t>
  </si>
  <si>
    <t>김주성</t>
  </si>
  <si>
    <t>한은희</t>
  </si>
  <si>
    <t>김택규</t>
  </si>
  <si>
    <t>박명진</t>
  </si>
  <si>
    <t>윤경애</t>
  </si>
  <si>
    <t>서재규</t>
  </si>
  <si>
    <t>경북</t>
  </si>
  <si>
    <t>이지은</t>
  </si>
  <si>
    <t>김광석</t>
  </si>
  <si>
    <t>박영화</t>
  </si>
  <si>
    <t>김인옥</t>
  </si>
  <si>
    <t>김연식</t>
  </si>
  <si>
    <t>김석호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</si>
</sst>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[$₩-412]* #,##0.00_-;\-[$₩-412]* #,##0.00_-;_-[$₩-412]* &quot;-&quot;??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5" fillId="0" borderId="0" xfId="1" applyFont="1">
      <alignment vertical="center"/>
    </xf>
    <xf numFmtId="0" fontId="6" fillId="0" borderId="1" xfId="1" applyFont="1" applyBorder="1">
      <alignment vertical="center"/>
    </xf>
    <xf numFmtId="0" fontId="6" fillId="0" borderId="2" xfId="1" applyFont="1" applyBorder="1">
      <alignment vertical="center"/>
    </xf>
    <xf numFmtId="0" fontId="6" fillId="0" borderId="3" xfId="1" applyFont="1" applyBorder="1">
      <alignment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4" fillId="0" borderId="0" xfId="1" applyFont="1">
      <alignment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4" fillId="0" borderId="8" xfId="1" quotePrefix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3" fontId="4" fillId="0" borderId="8" xfId="1" applyNumberFormat="1" applyFont="1" applyBorder="1">
      <alignment vertical="center"/>
    </xf>
    <xf numFmtId="0" fontId="4" fillId="0" borderId="9" xfId="1" quotePrefix="1" applyFont="1" applyBorder="1" applyAlignment="1">
      <alignment horizontal="center" vertical="center"/>
    </xf>
    <xf numFmtId="0" fontId="4" fillId="0" borderId="0" xfId="1" quotePrefix="1" applyFont="1">
      <alignment vertical="center"/>
    </xf>
    <xf numFmtId="0" fontId="4" fillId="0" borderId="11" xfId="1" applyFont="1" applyBorder="1" applyAlignment="1">
      <alignment horizontal="right" vertical="center" indent="1"/>
    </xf>
    <xf numFmtId="176" fontId="13" fillId="0" borderId="9" xfId="2" applyNumberFormat="1" applyFont="1" applyBorder="1" applyAlignment="1">
      <alignment horizontal="center" vertical="center"/>
    </xf>
    <xf numFmtId="176" fontId="4" fillId="0" borderId="0" xfId="2" applyNumberFormat="1" applyFont="1">
      <alignment vertical="center"/>
    </xf>
    <xf numFmtId="0" fontId="4" fillId="0" borderId="12" xfId="1" quotePrefix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3" fontId="4" fillId="0" borderId="12" xfId="1" applyNumberFormat="1" applyFont="1" applyBorder="1">
      <alignment vertical="center"/>
    </xf>
    <xf numFmtId="0" fontId="4" fillId="0" borderId="13" xfId="1" quotePrefix="1" applyFont="1" applyBorder="1" applyAlignment="1">
      <alignment horizontal="center" vertical="center"/>
    </xf>
    <xf numFmtId="0" fontId="4" fillId="0" borderId="15" xfId="1" applyFont="1" applyBorder="1" applyAlignment="1">
      <alignment horizontal="right" vertical="center" indent="1"/>
    </xf>
    <xf numFmtId="0" fontId="13" fillId="0" borderId="13" xfId="1" applyFont="1" applyBorder="1" applyAlignment="1">
      <alignment horizontal="center" vertical="center"/>
    </xf>
    <xf numFmtId="42" fontId="13" fillId="0" borderId="13" xfId="2" applyFont="1" applyBorder="1">
      <alignment vertical="center"/>
    </xf>
    <xf numFmtId="177" fontId="4" fillId="0" borderId="0" xfId="3" applyNumberFormat="1" applyFont="1">
      <alignment vertical="center"/>
    </xf>
    <xf numFmtId="0" fontId="4" fillId="0" borderId="18" xfId="1" applyFont="1" applyBorder="1" applyAlignment="1">
      <alignment horizontal="right" vertical="center" indent="1"/>
    </xf>
    <xf numFmtId="42" fontId="13" fillId="0" borderId="19" xfId="2" applyFont="1" applyBorder="1">
      <alignment vertical="center"/>
    </xf>
    <xf numFmtId="42" fontId="4" fillId="0" borderId="0" xfId="2" applyFont="1">
      <alignment vertical="center"/>
    </xf>
    <xf numFmtId="0" fontId="4" fillId="0" borderId="21" xfId="1" quotePrefix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3" fontId="4" fillId="0" borderId="21" xfId="1" applyNumberFormat="1" applyFont="1" applyBorder="1">
      <alignment vertical="center"/>
    </xf>
    <xf numFmtId="0" fontId="4" fillId="0" borderId="22" xfId="1" quotePrefix="1" applyFont="1" applyBorder="1" applyAlignment="1">
      <alignment horizontal="center" vertical="center"/>
    </xf>
    <xf numFmtId="0" fontId="4" fillId="0" borderId="19" xfId="1" quotePrefix="1" applyFont="1" applyBorder="1" applyAlignment="1">
      <alignment horizontal="center" vertical="center"/>
    </xf>
    <xf numFmtId="9" fontId="2" fillId="0" borderId="0" xfId="4">
      <alignment vertical="center"/>
    </xf>
    <xf numFmtId="3" fontId="14" fillId="0" borderId="0" xfId="1" applyNumberFormat="1" applyFont="1">
      <alignment vertical="center"/>
    </xf>
    <xf numFmtId="0" fontId="11" fillId="4" borderId="4" xfId="1" applyFont="1" applyFill="1" applyBorder="1" applyAlignment="1">
      <alignment horizontal="center" vertical="center" wrapText="1"/>
    </xf>
    <xf numFmtId="0" fontId="11" fillId="4" borderId="5" xfId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0" fontId="12" fillId="4" borderId="10" xfId="1" applyFont="1" applyFill="1" applyBorder="1" applyAlignment="1">
      <alignment horizontal="center" vertical="center" wrapText="1"/>
    </xf>
    <xf numFmtId="0" fontId="12" fillId="4" borderId="14" xfId="1" applyFont="1" applyFill="1" applyBorder="1" applyAlignment="1">
      <alignment horizontal="center" vertical="center" wrapText="1"/>
    </xf>
    <xf numFmtId="0" fontId="12" fillId="4" borderId="16" xfId="1" applyFont="1" applyFill="1" applyBorder="1" applyAlignment="1">
      <alignment horizontal="center" vertical="center" wrapText="1"/>
    </xf>
    <xf numFmtId="0" fontId="12" fillId="4" borderId="17" xfId="1" applyFont="1" applyFill="1" applyBorder="1" applyAlignment="1">
      <alignment horizontal="center" vertical="center" wrapText="1"/>
    </xf>
    <xf numFmtId="0" fontId="12" fillId="4" borderId="20" xfId="1" applyFont="1" applyFill="1" applyBorder="1" applyAlignment="1">
      <alignment horizontal="center" vertical="center" wrapText="1"/>
    </xf>
  </cellXfs>
  <cellStyles count="5">
    <cellStyle name="백분율 3" xfId="4" xr:uid="{6660C21F-7A56-4584-B026-78722E4C6AFA}"/>
    <cellStyle name="쉼표 [0] 2 2" xfId="3" xr:uid="{DC317FAC-2511-4B1C-8344-2A3120FDA8F3}"/>
    <cellStyle name="통화 [0] 2 2" xfId="2" xr:uid="{A717BC25-B311-4961-9D92-5C90904F05F4}"/>
    <cellStyle name="표준" xfId="0" builtinId="0"/>
    <cellStyle name="표준 3 2" xfId="1" xr:uid="{FE192307-2346-4C65-89F7-9EA28E4B74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97F9-56F0-40C1-8964-0B6F44F119AF}">
  <dimension ref="A1:M43"/>
  <sheetViews>
    <sheetView tabSelected="1" zoomScale="150" zoomScaleNormal="150" workbookViewId="0">
      <pane ySplit="4" topLeftCell="A5" activePane="bottomLeft" state="frozen"/>
      <selection activeCell="B1" sqref="B1"/>
      <selection pane="bottomLeft" activeCell="F6" sqref="F6"/>
    </sheetView>
  </sheetViews>
  <sheetFormatPr defaultRowHeight="17.399999999999999" x14ac:dyDescent="0.4"/>
  <cols>
    <col min="1" max="1" width="1.8984375" style="1" customWidth="1"/>
    <col min="2" max="2" width="9.8984375" style="1" customWidth="1"/>
    <col min="3" max="4" width="6.59765625" style="2" customWidth="1"/>
    <col min="5" max="5" width="5.5" style="2" customWidth="1"/>
    <col min="6" max="6" width="10.59765625" style="2" customWidth="1"/>
    <col min="7" max="7" width="7.09765625" style="2" customWidth="1"/>
    <col min="8" max="8" width="8.19921875" style="2" customWidth="1"/>
    <col min="9" max="9" width="1.5" style="2" customWidth="1"/>
    <col min="10" max="10" width="10.3984375" style="1" customWidth="1"/>
    <col min="11" max="11" width="16.5" style="3" customWidth="1"/>
    <col min="12" max="12" width="14.69921875" style="1" customWidth="1"/>
    <col min="13" max="13" width="3.09765625" style="1" customWidth="1"/>
    <col min="14" max="16384" width="8.796875" style="1"/>
  </cols>
  <sheetData>
    <row r="1" spans="1:13" ht="18" thickBot="1" x14ac:dyDescent="0.45"/>
    <row r="2" spans="1:13" s="4" customFormat="1" ht="31.5" customHeight="1" thickTop="1" thickBot="1" x14ac:dyDescent="0.45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 spans="1:13" s="9" customFormat="1" ht="16.5" customHeight="1" thickTop="1" thickBot="1" x14ac:dyDescent="0.45">
      <c r="A3" s="8"/>
      <c r="C3" s="10"/>
      <c r="D3" s="10"/>
      <c r="E3" s="10"/>
      <c r="F3" s="10"/>
      <c r="G3" s="10"/>
      <c r="H3" s="10"/>
      <c r="I3" s="10"/>
      <c r="K3" s="11"/>
    </row>
    <row r="4" spans="1:13" s="12" customFormat="1" ht="34.5" customHeight="1" thickBot="1" x14ac:dyDescent="0.45">
      <c r="B4" s="13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5" t="s">
        <v>6</v>
      </c>
      <c r="H4" s="16" t="s">
        <v>7</v>
      </c>
      <c r="I4" s="17"/>
      <c r="J4" s="46" t="s">
        <v>8</v>
      </c>
      <c r="K4" s="47"/>
      <c r="L4" s="48"/>
      <c r="M4" s="18"/>
    </row>
    <row r="5" spans="1:13" s="12" customFormat="1" ht="18.75" customHeight="1" x14ac:dyDescent="0.4">
      <c r="B5" s="19" t="s">
        <v>9</v>
      </c>
      <c r="C5" s="20" t="s">
        <v>10</v>
      </c>
      <c r="D5" s="20" t="s">
        <v>11</v>
      </c>
      <c r="E5" s="21" t="str">
        <f t="shared" ref="E5:E38" si="0">IF(F5&gt;=20000000,"V",IF(F5&gt;=15000000,1,2))</f>
        <v>V</v>
      </c>
      <c r="F5" s="22">
        <v>33704540</v>
      </c>
      <c r="G5" s="20" t="s">
        <v>12</v>
      </c>
      <c r="H5" s="23"/>
      <c r="I5" s="24"/>
      <c r="J5" s="49" t="s">
        <v>13</v>
      </c>
      <c r="K5" s="25" t="s">
        <v>14</v>
      </c>
      <c r="L5" s="26"/>
      <c r="M5" s="27"/>
    </row>
    <row r="6" spans="1:13" s="12" customFormat="1" ht="18.75" customHeight="1" x14ac:dyDescent="0.4">
      <c r="B6" s="19" t="s">
        <v>15</v>
      </c>
      <c r="C6" s="28" t="s">
        <v>16</v>
      </c>
      <c r="D6" s="28" t="s">
        <v>17</v>
      </c>
      <c r="E6" s="29" t="str">
        <f t="shared" si="0"/>
        <v>V</v>
      </c>
      <c r="F6" s="30">
        <v>21430400</v>
      </c>
      <c r="G6" s="20"/>
      <c r="H6" s="31" t="s">
        <v>18</v>
      </c>
      <c r="I6" s="24"/>
      <c r="J6" s="50"/>
      <c r="K6" s="32" t="s">
        <v>19</v>
      </c>
      <c r="L6" s="33"/>
    </row>
    <row r="7" spans="1:13" s="12" customFormat="1" ht="18.75" customHeight="1" x14ac:dyDescent="0.4">
      <c r="B7" s="19" t="s">
        <v>20</v>
      </c>
      <c r="C7" s="28" t="s">
        <v>10</v>
      </c>
      <c r="D7" s="28" t="s">
        <v>17</v>
      </c>
      <c r="E7" s="29" t="str">
        <f t="shared" si="0"/>
        <v>V</v>
      </c>
      <c r="F7" s="30">
        <v>20109650</v>
      </c>
      <c r="G7" s="20"/>
      <c r="H7" s="31" t="s">
        <v>18</v>
      </c>
      <c r="I7" s="24"/>
      <c r="J7" s="51" t="s">
        <v>21</v>
      </c>
      <c r="K7" s="32" t="s">
        <v>22</v>
      </c>
      <c r="L7" s="34"/>
      <c r="M7" s="35"/>
    </row>
    <row r="8" spans="1:13" s="12" customFormat="1" ht="18.75" customHeight="1" thickBot="1" x14ac:dyDescent="0.45">
      <c r="B8" s="19" t="s">
        <v>23</v>
      </c>
      <c r="C8" s="28" t="s">
        <v>24</v>
      </c>
      <c r="D8" s="28" t="s">
        <v>17</v>
      </c>
      <c r="E8" s="29" t="str">
        <f t="shared" si="0"/>
        <v>V</v>
      </c>
      <c r="F8" s="30">
        <v>29958000</v>
      </c>
      <c r="G8" s="20" t="s">
        <v>12</v>
      </c>
      <c r="H8" s="23" t="s">
        <v>18</v>
      </c>
      <c r="I8" s="24"/>
      <c r="J8" s="52"/>
      <c r="K8" s="36" t="s">
        <v>25</v>
      </c>
      <c r="L8" s="37"/>
      <c r="M8" s="38"/>
    </row>
    <row r="9" spans="1:13" s="12" customFormat="1" ht="18.75" customHeight="1" x14ac:dyDescent="0.4">
      <c r="B9" s="19" t="s">
        <v>26</v>
      </c>
      <c r="C9" s="28" t="s">
        <v>10</v>
      </c>
      <c r="D9" s="28" t="s">
        <v>17</v>
      </c>
      <c r="E9" s="29" t="str">
        <f t="shared" si="0"/>
        <v>V</v>
      </c>
      <c r="F9" s="30">
        <v>24361800</v>
      </c>
      <c r="G9" s="20"/>
      <c r="H9" s="31" t="s">
        <v>18</v>
      </c>
      <c r="I9" s="24"/>
      <c r="J9" s="50" t="s">
        <v>27</v>
      </c>
      <c r="K9" s="32" t="s">
        <v>28</v>
      </c>
      <c r="L9" s="34"/>
    </row>
    <row r="10" spans="1:13" s="12" customFormat="1" ht="18.75" customHeight="1" thickBot="1" x14ac:dyDescent="0.45">
      <c r="B10" s="19" t="s">
        <v>29</v>
      </c>
      <c r="C10" s="28" t="s">
        <v>30</v>
      </c>
      <c r="D10" s="28" t="s">
        <v>11</v>
      </c>
      <c r="E10" s="29" t="str">
        <f t="shared" si="0"/>
        <v>V</v>
      </c>
      <c r="F10" s="30">
        <v>20702450</v>
      </c>
      <c r="G10" s="20"/>
      <c r="H10" s="31" t="s">
        <v>18</v>
      </c>
      <c r="I10" s="24"/>
      <c r="J10" s="53"/>
      <c r="K10" s="36" t="s">
        <v>31</v>
      </c>
      <c r="L10" s="37"/>
    </row>
    <row r="11" spans="1:13" s="12" customFormat="1" ht="18.75" customHeight="1" x14ac:dyDescent="0.4">
      <c r="B11" s="19" t="s">
        <v>32</v>
      </c>
      <c r="C11" s="28" t="s">
        <v>33</v>
      </c>
      <c r="D11" s="28" t="s">
        <v>17</v>
      </c>
      <c r="E11" s="29" t="str">
        <f t="shared" si="0"/>
        <v>V</v>
      </c>
      <c r="F11" s="30">
        <v>20484300</v>
      </c>
      <c r="G11" s="20"/>
      <c r="H11" s="31" t="s">
        <v>18</v>
      </c>
      <c r="I11" s="24"/>
    </row>
    <row r="12" spans="1:13" s="12" customFormat="1" ht="18.75" customHeight="1" x14ac:dyDescent="0.4">
      <c r="B12" s="19" t="s">
        <v>23</v>
      </c>
      <c r="C12" s="28" t="s">
        <v>10</v>
      </c>
      <c r="D12" s="28" t="s">
        <v>17</v>
      </c>
      <c r="E12" s="29" t="str">
        <f t="shared" si="0"/>
        <v>V</v>
      </c>
      <c r="F12" s="30">
        <v>20348650</v>
      </c>
      <c r="G12" s="20" t="s">
        <v>12</v>
      </c>
      <c r="H12" s="31" t="s">
        <v>18</v>
      </c>
      <c r="I12" s="24"/>
      <c r="J12" s="3"/>
    </row>
    <row r="13" spans="1:13" s="12" customFormat="1" ht="18.75" customHeight="1" x14ac:dyDescent="0.4">
      <c r="B13" s="19" t="s">
        <v>34</v>
      </c>
      <c r="C13" s="28" t="s">
        <v>10</v>
      </c>
      <c r="D13" s="28" t="s">
        <v>17</v>
      </c>
      <c r="E13" s="29">
        <f t="shared" si="0"/>
        <v>1</v>
      </c>
      <c r="F13" s="30">
        <v>18940050</v>
      </c>
      <c r="G13" s="20" t="s">
        <v>12</v>
      </c>
      <c r="H13" s="31" t="s">
        <v>18</v>
      </c>
      <c r="I13" s="24"/>
      <c r="J13" s="3"/>
    </row>
    <row r="14" spans="1:13" s="12" customFormat="1" ht="18.75" customHeight="1" x14ac:dyDescent="0.4">
      <c r="B14" s="19" t="s">
        <v>35</v>
      </c>
      <c r="C14" s="28" t="s">
        <v>10</v>
      </c>
      <c r="D14" s="28" t="s">
        <v>31</v>
      </c>
      <c r="E14" s="29">
        <f t="shared" si="0"/>
        <v>1</v>
      </c>
      <c r="F14" s="30">
        <v>18257350</v>
      </c>
      <c r="G14" s="20"/>
      <c r="H14" s="31" t="s">
        <v>36</v>
      </c>
      <c r="I14" s="24"/>
      <c r="J14" s="3"/>
    </row>
    <row r="15" spans="1:13" s="12" customFormat="1" ht="18.75" customHeight="1" x14ac:dyDescent="0.4">
      <c r="B15" s="19" t="s">
        <v>37</v>
      </c>
      <c r="C15" s="28" t="s">
        <v>38</v>
      </c>
      <c r="D15" s="28" t="s">
        <v>17</v>
      </c>
      <c r="E15" s="29">
        <f t="shared" si="0"/>
        <v>1</v>
      </c>
      <c r="F15" s="30">
        <v>17702500</v>
      </c>
      <c r="G15" s="20" t="s">
        <v>12</v>
      </c>
      <c r="H15" s="31" t="s">
        <v>18</v>
      </c>
      <c r="I15" s="24"/>
      <c r="J15" s="3"/>
    </row>
    <row r="16" spans="1:13" s="12" customFormat="1" ht="18.75" customHeight="1" x14ac:dyDescent="0.4">
      <c r="B16" s="19" t="s">
        <v>39</v>
      </c>
      <c r="C16" s="28" t="s">
        <v>40</v>
      </c>
      <c r="D16" s="28" t="s">
        <v>17</v>
      </c>
      <c r="E16" s="29">
        <f t="shared" si="0"/>
        <v>1</v>
      </c>
      <c r="F16" s="30">
        <v>16835750</v>
      </c>
      <c r="G16" s="20" t="s">
        <v>12</v>
      </c>
      <c r="H16" s="31" t="s">
        <v>18</v>
      </c>
      <c r="I16" s="24"/>
      <c r="J16" s="3"/>
    </row>
    <row r="17" spans="2:10" s="12" customFormat="1" ht="18.75" customHeight="1" x14ac:dyDescent="0.4">
      <c r="B17" s="19" t="s">
        <v>41</v>
      </c>
      <c r="C17" s="28" t="s">
        <v>42</v>
      </c>
      <c r="D17" s="28" t="s">
        <v>31</v>
      </c>
      <c r="E17" s="29">
        <f t="shared" si="0"/>
        <v>1</v>
      </c>
      <c r="F17" s="30">
        <v>15681700</v>
      </c>
      <c r="G17" s="20" t="s">
        <v>12</v>
      </c>
      <c r="H17" s="31" t="s">
        <v>36</v>
      </c>
      <c r="I17" s="24"/>
      <c r="J17" s="3"/>
    </row>
    <row r="18" spans="2:10" s="12" customFormat="1" ht="18.75" customHeight="1" x14ac:dyDescent="0.4">
      <c r="B18" s="19" t="s">
        <v>43</v>
      </c>
      <c r="C18" s="28" t="s">
        <v>10</v>
      </c>
      <c r="D18" s="28" t="s">
        <v>17</v>
      </c>
      <c r="E18" s="29">
        <f t="shared" si="0"/>
        <v>1</v>
      </c>
      <c r="F18" s="30">
        <v>15257000</v>
      </c>
      <c r="G18" s="20" t="s">
        <v>12</v>
      </c>
      <c r="H18" s="31" t="s">
        <v>18</v>
      </c>
      <c r="I18" s="24"/>
      <c r="J18" s="3"/>
    </row>
    <row r="19" spans="2:10" s="12" customFormat="1" ht="18.75" customHeight="1" x14ac:dyDescent="0.4">
      <c r="B19" s="19" t="s">
        <v>44</v>
      </c>
      <c r="C19" s="28" t="s">
        <v>45</v>
      </c>
      <c r="D19" s="28" t="s">
        <v>11</v>
      </c>
      <c r="E19" s="29">
        <f t="shared" si="0"/>
        <v>2</v>
      </c>
      <c r="F19" s="30">
        <v>14396500</v>
      </c>
      <c r="G19" s="20" t="s">
        <v>12</v>
      </c>
      <c r="H19" s="31" t="s">
        <v>18</v>
      </c>
      <c r="I19" s="24"/>
      <c r="J19" s="3"/>
    </row>
    <row r="20" spans="2:10" s="12" customFormat="1" ht="18.75" customHeight="1" x14ac:dyDescent="0.4">
      <c r="B20" s="19" t="s">
        <v>46</v>
      </c>
      <c r="C20" s="28" t="s">
        <v>24</v>
      </c>
      <c r="D20" s="28" t="s">
        <v>17</v>
      </c>
      <c r="E20" s="29">
        <f t="shared" si="0"/>
        <v>2</v>
      </c>
      <c r="F20" s="30">
        <v>14159050</v>
      </c>
      <c r="G20" s="20" t="s">
        <v>12</v>
      </c>
      <c r="H20" s="31" t="s">
        <v>18</v>
      </c>
      <c r="I20" s="24"/>
      <c r="J20" s="3"/>
    </row>
    <row r="21" spans="2:10" s="12" customFormat="1" ht="18.75" customHeight="1" x14ac:dyDescent="0.4">
      <c r="B21" s="19" t="s">
        <v>47</v>
      </c>
      <c r="C21" s="28" t="s">
        <v>40</v>
      </c>
      <c r="D21" s="28" t="s">
        <v>17</v>
      </c>
      <c r="E21" s="29">
        <f t="shared" si="0"/>
        <v>2</v>
      </c>
      <c r="F21" s="30">
        <v>13912800</v>
      </c>
      <c r="G21" s="20" t="s">
        <v>12</v>
      </c>
      <c r="H21" s="31" t="s">
        <v>18</v>
      </c>
      <c r="I21" s="24"/>
      <c r="J21" s="3"/>
    </row>
    <row r="22" spans="2:10" s="12" customFormat="1" ht="18.75" customHeight="1" x14ac:dyDescent="0.4">
      <c r="B22" s="19" t="s">
        <v>48</v>
      </c>
      <c r="C22" s="28" t="s">
        <v>24</v>
      </c>
      <c r="D22" s="28" t="s">
        <v>11</v>
      </c>
      <c r="E22" s="29">
        <f t="shared" si="0"/>
        <v>2</v>
      </c>
      <c r="F22" s="30">
        <v>13151100</v>
      </c>
      <c r="G22" s="20"/>
      <c r="H22" s="31" t="s">
        <v>18</v>
      </c>
      <c r="I22" s="24"/>
      <c r="J22" s="3"/>
    </row>
    <row r="23" spans="2:10" s="12" customFormat="1" ht="18.75" customHeight="1" x14ac:dyDescent="0.4">
      <c r="B23" s="19" t="s">
        <v>49</v>
      </c>
      <c r="C23" s="28" t="s">
        <v>38</v>
      </c>
      <c r="D23" s="28" t="s">
        <v>17</v>
      </c>
      <c r="E23" s="29">
        <f t="shared" si="0"/>
        <v>2</v>
      </c>
      <c r="F23" s="30">
        <v>13024000</v>
      </c>
      <c r="G23" s="20" t="s">
        <v>12</v>
      </c>
      <c r="H23" s="31" t="s">
        <v>36</v>
      </c>
      <c r="I23" s="24"/>
      <c r="J23" s="3"/>
    </row>
    <row r="24" spans="2:10" s="12" customFormat="1" ht="18.75" customHeight="1" x14ac:dyDescent="0.4">
      <c r="B24" s="19" t="s">
        <v>50</v>
      </c>
      <c r="C24" s="28" t="s">
        <v>38</v>
      </c>
      <c r="D24" s="28" t="s">
        <v>31</v>
      </c>
      <c r="E24" s="29">
        <f t="shared" si="0"/>
        <v>2</v>
      </c>
      <c r="F24" s="30">
        <v>12995150</v>
      </c>
      <c r="G24" s="20" t="s">
        <v>12</v>
      </c>
      <c r="H24" s="31" t="s">
        <v>36</v>
      </c>
      <c r="I24" s="24"/>
      <c r="J24" s="3"/>
    </row>
    <row r="25" spans="2:10" s="12" customFormat="1" ht="18.75" customHeight="1" x14ac:dyDescent="0.4">
      <c r="B25" s="19" t="s">
        <v>51</v>
      </c>
      <c r="C25" s="28" t="s">
        <v>10</v>
      </c>
      <c r="D25" s="28" t="s">
        <v>17</v>
      </c>
      <c r="E25" s="29">
        <f t="shared" si="0"/>
        <v>2</v>
      </c>
      <c r="F25" s="30">
        <v>12988750</v>
      </c>
      <c r="G25" s="20"/>
      <c r="H25" s="31" t="s">
        <v>18</v>
      </c>
      <c r="I25" s="24"/>
      <c r="J25" s="3"/>
    </row>
    <row r="26" spans="2:10" s="12" customFormat="1" ht="18.75" customHeight="1" x14ac:dyDescent="0.4">
      <c r="B26" s="19" t="s">
        <v>52</v>
      </c>
      <c r="C26" s="28" t="s">
        <v>33</v>
      </c>
      <c r="D26" s="28" t="s">
        <v>11</v>
      </c>
      <c r="E26" s="29">
        <f t="shared" si="0"/>
        <v>2</v>
      </c>
      <c r="F26" s="30">
        <v>12733090</v>
      </c>
      <c r="G26" s="20" t="s">
        <v>12</v>
      </c>
      <c r="H26" s="31" t="s">
        <v>18</v>
      </c>
      <c r="I26" s="24"/>
      <c r="J26" s="3"/>
    </row>
    <row r="27" spans="2:10" s="12" customFormat="1" ht="18.75" customHeight="1" x14ac:dyDescent="0.4">
      <c r="B27" s="19" t="s">
        <v>53</v>
      </c>
      <c r="C27" s="28" t="s">
        <v>33</v>
      </c>
      <c r="D27" s="28" t="s">
        <v>17</v>
      </c>
      <c r="E27" s="29">
        <f t="shared" si="0"/>
        <v>2</v>
      </c>
      <c r="F27" s="30">
        <v>12306300</v>
      </c>
      <c r="G27" s="20" t="s">
        <v>12</v>
      </c>
      <c r="H27" s="31" t="s">
        <v>18</v>
      </c>
      <c r="I27" s="24"/>
      <c r="J27" s="3"/>
    </row>
    <row r="28" spans="2:10" s="12" customFormat="1" ht="18.75" customHeight="1" x14ac:dyDescent="0.4">
      <c r="B28" s="19" t="s">
        <v>54</v>
      </c>
      <c r="C28" s="28" t="s">
        <v>40</v>
      </c>
      <c r="D28" s="28" t="s">
        <v>11</v>
      </c>
      <c r="E28" s="29">
        <f t="shared" si="0"/>
        <v>2</v>
      </c>
      <c r="F28" s="30">
        <v>12292050</v>
      </c>
      <c r="G28" s="20" t="s">
        <v>12</v>
      </c>
      <c r="H28" s="31" t="s">
        <v>18</v>
      </c>
      <c r="I28" s="24"/>
      <c r="J28" s="3"/>
    </row>
    <row r="29" spans="2:10" s="12" customFormat="1" ht="18.75" customHeight="1" x14ac:dyDescent="0.4">
      <c r="B29" s="19" t="s">
        <v>55</v>
      </c>
      <c r="C29" s="28" t="s">
        <v>10</v>
      </c>
      <c r="D29" s="28" t="s">
        <v>17</v>
      </c>
      <c r="E29" s="29">
        <f t="shared" si="0"/>
        <v>2</v>
      </c>
      <c r="F29" s="30">
        <v>12239750</v>
      </c>
      <c r="G29" s="20"/>
      <c r="H29" s="31" t="s">
        <v>18</v>
      </c>
      <c r="I29" s="24"/>
      <c r="J29" s="3"/>
    </row>
    <row r="30" spans="2:10" s="12" customFormat="1" ht="18.75" customHeight="1" x14ac:dyDescent="0.4">
      <c r="B30" s="19" t="s">
        <v>56</v>
      </c>
      <c r="C30" s="28" t="s">
        <v>38</v>
      </c>
      <c r="D30" s="28" t="s">
        <v>11</v>
      </c>
      <c r="E30" s="29">
        <f t="shared" si="0"/>
        <v>2</v>
      </c>
      <c r="F30" s="30">
        <v>12201400</v>
      </c>
      <c r="G30" s="20" t="s">
        <v>12</v>
      </c>
      <c r="H30" s="31" t="s">
        <v>36</v>
      </c>
      <c r="I30" s="24"/>
      <c r="J30" s="3"/>
    </row>
    <row r="31" spans="2:10" s="12" customFormat="1" ht="18.75" customHeight="1" x14ac:dyDescent="0.4">
      <c r="B31" s="19" t="s">
        <v>57</v>
      </c>
      <c r="C31" s="28" t="s">
        <v>10</v>
      </c>
      <c r="D31" s="28" t="s">
        <v>17</v>
      </c>
      <c r="E31" s="29">
        <f t="shared" si="0"/>
        <v>2</v>
      </c>
      <c r="F31" s="30">
        <v>11276900</v>
      </c>
      <c r="G31" s="20" t="s">
        <v>12</v>
      </c>
      <c r="H31" s="31" t="s">
        <v>18</v>
      </c>
      <c r="I31" s="24"/>
      <c r="J31" s="3"/>
    </row>
    <row r="32" spans="2:10" s="12" customFormat="1" ht="18.75" customHeight="1" x14ac:dyDescent="0.4">
      <c r="B32" s="19" t="s">
        <v>58</v>
      </c>
      <c r="C32" s="28" t="s">
        <v>59</v>
      </c>
      <c r="D32" s="28" t="s">
        <v>17</v>
      </c>
      <c r="E32" s="29">
        <f t="shared" si="0"/>
        <v>2</v>
      </c>
      <c r="F32" s="30">
        <v>10944250</v>
      </c>
      <c r="G32" s="20"/>
      <c r="H32" s="31" t="s">
        <v>18</v>
      </c>
      <c r="I32" s="24"/>
      <c r="J32" s="3"/>
    </row>
    <row r="33" spans="2:13" s="12" customFormat="1" ht="18.75" customHeight="1" x14ac:dyDescent="0.4">
      <c r="B33" s="19" t="s">
        <v>60</v>
      </c>
      <c r="C33" s="28" t="s">
        <v>10</v>
      </c>
      <c r="D33" s="28" t="s">
        <v>31</v>
      </c>
      <c r="E33" s="29">
        <f t="shared" si="0"/>
        <v>2</v>
      </c>
      <c r="F33" s="30">
        <v>10864300</v>
      </c>
      <c r="G33" s="20" t="s">
        <v>12</v>
      </c>
      <c r="H33" s="31" t="s">
        <v>18</v>
      </c>
      <c r="I33" s="24"/>
      <c r="J33" s="3"/>
    </row>
    <row r="34" spans="2:13" s="12" customFormat="1" ht="18.75" customHeight="1" x14ac:dyDescent="0.4">
      <c r="B34" s="19" t="s">
        <v>61</v>
      </c>
      <c r="C34" s="28" t="s">
        <v>10</v>
      </c>
      <c r="D34" s="28" t="s">
        <v>17</v>
      </c>
      <c r="E34" s="29">
        <f t="shared" si="0"/>
        <v>2</v>
      </c>
      <c r="F34" s="30">
        <v>10690100</v>
      </c>
      <c r="G34" s="20"/>
      <c r="H34" s="31" t="s">
        <v>18</v>
      </c>
      <c r="I34" s="24"/>
      <c r="J34" s="3"/>
    </row>
    <row r="35" spans="2:13" s="12" customFormat="1" ht="18.75" customHeight="1" x14ac:dyDescent="0.4">
      <c r="B35" s="19" t="s">
        <v>62</v>
      </c>
      <c r="C35" s="28" t="s">
        <v>10</v>
      </c>
      <c r="D35" s="28" t="s">
        <v>11</v>
      </c>
      <c r="E35" s="29">
        <f t="shared" si="0"/>
        <v>2</v>
      </c>
      <c r="F35" s="30">
        <v>10473600</v>
      </c>
      <c r="G35" s="20" t="s">
        <v>12</v>
      </c>
      <c r="H35" s="31" t="s">
        <v>36</v>
      </c>
      <c r="I35" s="24"/>
      <c r="J35" s="3"/>
    </row>
    <row r="36" spans="2:13" s="12" customFormat="1" ht="18.75" customHeight="1" x14ac:dyDescent="0.4">
      <c r="B36" s="19" t="s">
        <v>63</v>
      </c>
      <c r="C36" s="28" t="s">
        <v>10</v>
      </c>
      <c r="D36" s="28" t="s">
        <v>11</v>
      </c>
      <c r="E36" s="29">
        <f t="shared" si="0"/>
        <v>2</v>
      </c>
      <c r="F36" s="30">
        <v>10333900</v>
      </c>
      <c r="G36" s="20"/>
      <c r="H36" s="31" t="s">
        <v>18</v>
      </c>
      <c r="I36" s="24"/>
      <c r="J36" s="1"/>
      <c r="K36" s="3"/>
      <c r="L36" s="1"/>
    </row>
    <row r="37" spans="2:13" s="12" customFormat="1" ht="18.75" customHeight="1" x14ac:dyDescent="0.4">
      <c r="B37" s="19" t="s">
        <v>64</v>
      </c>
      <c r="C37" s="28" t="s">
        <v>24</v>
      </c>
      <c r="D37" s="28" t="s">
        <v>17</v>
      </c>
      <c r="E37" s="29">
        <f t="shared" si="0"/>
        <v>2</v>
      </c>
      <c r="F37" s="30">
        <v>10310000</v>
      </c>
      <c r="G37" s="20" t="s">
        <v>12</v>
      </c>
      <c r="H37" s="31" t="s">
        <v>18</v>
      </c>
      <c r="I37" s="24"/>
      <c r="J37" s="1"/>
      <c r="K37" s="3"/>
      <c r="L37" s="1"/>
      <c r="M37" s="1"/>
    </row>
    <row r="38" spans="2:13" s="12" customFormat="1" ht="18.75" customHeight="1" thickBot="1" x14ac:dyDescent="0.45">
      <c r="B38" s="19" t="s">
        <v>65</v>
      </c>
      <c r="C38" s="39" t="s">
        <v>38</v>
      </c>
      <c r="D38" s="39" t="s">
        <v>17</v>
      </c>
      <c r="E38" s="40">
        <f t="shared" si="0"/>
        <v>2</v>
      </c>
      <c r="F38" s="41">
        <v>10009700</v>
      </c>
      <c r="G38" s="42" t="s">
        <v>12</v>
      </c>
      <c r="H38" s="43" t="s">
        <v>18</v>
      </c>
      <c r="I38" s="24"/>
      <c r="J38" s="1"/>
      <c r="K38" s="3"/>
      <c r="L38" s="1"/>
      <c r="M38" s="1"/>
    </row>
    <row r="40" spans="2:13" x14ac:dyDescent="0.4">
      <c r="B40" s="44"/>
    </row>
    <row r="43" spans="2:13" x14ac:dyDescent="0.4">
      <c r="B43" s="45"/>
    </row>
  </sheetData>
  <mergeCells count="4">
    <mergeCell ref="J4:L4"/>
    <mergeCell ref="J5:J6"/>
    <mergeCell ref="J7:J8"/>
    <mergeCell ref="J9:J10"/>
  </mergeCells>
  <phoneticPr fontId="3" type="noConversion"/>
  <pageMargins left="0.39370078740157483" right="0.27559055118110237" top="0.74803149606299213" bottom="0.2800000000000000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14회차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2022-05-29T14:35:27Z</dcterms:created>
  <dcterms:modified xsi:type="dcterms:W3CDTF">2022-07-01T06:47:42Z</dcterms:modified>
</cp:coreProperties>
</file>