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508BF315-1A07-423E-8BF8-25507BBAAD1D}" xr6:coauthVersionLast="47" xr6:coauthVersionMax="47" xr10:uidLastSave="{00000000-0000-0000-0000-000000000000}"/>
  <bookViews>
    <workbookView xWindow="-108" yWindow="-108" windowWidth="23256" windowHeight="12576" xr2:uid="{46171539-E03E-4243-8EF5-A7EE6A08ADB4}"/>
  </bookViews>
  <sheets>
    <sheet name="15회차" sheetId="1" r:id="rId1"/>
  </sheets>
  <externalReferences>
    <externalReference r:id="rId2"/>
  </externalReferences>
  <definedNames>
    <definedName name="_xlnm._FilterDatabase" localSheetId="0" hidden="1">'15회차'!$B$3:$H$27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[1]Lookups!$A$2:$B$8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<sst xmlns="http://schemas.openxmlformats.org/spreadsheetml/2006/main" count="93" uniqueCount="60">
  <si>
    <t>최종수정일 :</t>
    <phoneticPr fontId="3" type="noConversion"/>
  </si>
  <si>
    <t>직원 이름</t>
    <phoneticPr fontId="3" type="noConversion"/>
  </si>
  <si>
    <t>직급</t>
    <phoneticPr fontId="3" type="noConversion"/>
  </si>
  <si>
    <t>부서</t>
    <phoneticPr fontId="3" type="noConversion"/>
  </si>
  <si>
    <t>근속년수</t>
    <phoneticPr fontId="3" type="noConversion"/>
  </si>
  <si>
    <t>복지포인트</t>
    <phoneticPr fontId="3" type="noConversion"/>
  </si>
  <si>
    <r>
      <t>연봉</t>
    </r>
    <r>
      <rPr>
        <b/>
        <i/>
        <sz val="8"/>
        <rFont val="맑은 고딕"/>
        <family val="3"/>
        <charset val="129"/>
        <scheme val="minor"/>
      </rPr>
      <t xml:space="preserve">
(단위 : 천원) </t>
    </r>
    <phoneticPr fontId="3" type="noConversion"/>
  </si>
  <si>
    <t>세율
(%)</t>
    <phoneticPr fontId="3" type="noConversion"/>
  </si>
  <si>
    <t>연봉 구간
(시작점)</t>
    <phoneticPr fontId="3" type="noConversion"/>
  </si>
  <si>
    <t>적용
세율</t>
    <phoneticPr fontId="3" type="noConversion"/>
  </si>
  <si>
    <t>박동수</t>
    <phoneticPr fontId="3" type="noConversion"/>
  </si>
  <si>
    <t>대리</t>
  </si>
  <si>
    <t>품질관리</t>
  </si>
  <si>
    <t>인턴</t>
    <phoneticPr fontId="3" type="noConversion"/>
  </si>
  <si>
    <t>소윤정</t>
    <phoneticPr fontId="3" type="noConversion"/>
  </si>
  <si>
    <t>주임</t>
  </si>
  <si>
    <t>인사</t>
    <phoneticPr fontId="3" type="noConversion"/>
  </si>
  <si>
    <t>신입</t>
    <phoneticPr fontId="3" type="noConversion"/>
  </si>
  <si>
    <t>김태일</t>
    <phoneticPr fontId="3" type="noConversion"/>
  </si>
  <si>
    <t>제품개발</t>
    <phoneticPr fontId="3" type="noConversion"/>
  </si>
  <si>
    <t>주임</t>
    <phoneticPr fontId="3" type="noConversion"/>
  </si>
  <si>
    <t>김보람</t>
    <phoneticPr fontId="3" type="noConversion"/>
  </si>
  <si>
    <t>부장</t>
  </si>
  <si>
    <t>생산</t>
  </si>
  <si>
    <t>대리</t>
    <phoneticPr fontId="3" type="noConversion"/>
  </si>
  <si>
    <t>박희수</t>
    <phoneticPr fontId="3" type="noConversion"/>
  </si>
  <si>
    <t>과장</t>
  </si>
  <si>
    <t>연구</t>
  </si>
  <si>
    <t>과장</t>
    <phoneticPr fontId="3" type="noConversion"/>
  </si>
  <si>
    <t>심명섭</t>
    <phoneticPr fontId="3" type="noConversion"/>
  </si>
  <si>
    <t>임원</t>
  </si>
  <si>
    <t>회계</t>
  </si>
  <si>
    <t>차장</t>
    <phoneticPr fontId="3" type="noConversion"/>
  </si>
  <si>
    <t>안중태</t>
    <phoneticPr fontId="3" type="noConversion"/>
  </si>
  <si>
    <t>홍익태</t>
    <phoneticPr fontId="3" type="noConversion"/>
  </si>
  <si>
    <t>강태호</t>
    <phoneticPr fontId="3" type="noConversion"/>
  </si>
  <si>
    <t>신입</t>
  </si>
  <si>
    <t>IT</t>
  </si>
  <si>
    <t>박동혁</t>
    <phoneticPr fontId="3" type="noConversion"/>
  </si>
  <si>
    <t>제품개발</t>
  </si>
  <si>
    <t>박미진</t>
    <phoneticPr fontId="3" type="noConversion"/>
  </si>
  <si>
    <t>심솟아</t>
    <phoneticPr fontId="3" type="noConversion"/>
  </si>
  <si>
    <t>인턴</t>
  </si>
  <si>
    <t>심돋아</t>
    <phoneticPr fontId="3" type="noConversion"/>
  </si>
  <si>
    <t>차장</t>
  </si>
  <si>
    <t>강아름</t>
    <phoneticPr fontId="3" type="noConversion"/>
  </si>
  <si>
    <t>함튼튼</t>
    <phoneticPr fontId="3" type="noConversion"/>
  </si>
  <si>
    <t>회계</t>
    <phoneticPr fontId="3" type="noConversion"/>
  </si>
  <si>
    <t>이은영</t>
    <phoneticPr fontId="3" type="noConversion"/>
  </si>
  <si>
    <t>강아진</t>
    <phoneticPr fontId="3" type="noConversion"/>
  </si>
  <si>
    <t>김동근</t>
    <phoneticPr fontId="3" type="noConversion"/>
  </si>
  <si>
    <t>하동진</t>
    <phoneticPr fontId="3" type="noConversion"/>
  </si>
  <si>
    <t>이동욱</t>
    <phoneticPr fontId="3" type="noConversion"/>
  </si>
  <si>
    <t>지창욱</t>
    <phoneticPr fontId="3" type="noConversion"/>
  </si>
  <si>
    <t>강세미</t>
    <phoneticPr fontId="3" type="noConversion"/>
  </si>
  <si>
    <t>송윤아</t>
    <phoneticPr fontId="3" type="noConversion"/>
  </si>
  <si>
    <t>오영란</t>
    <phoneticPr fontId="3" type="noConversion"/>
  </si>
  <si>
    <t>지식코리아 본사 인사명부</t>
    <phoneticPr fontId="3" type="noConversion"/>
  </si>
  <si>
    <t>부장</t>
    <phoneticPr fontId="3" type="noConversion"/>
  </si>
  <si>
    <t>임원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</si>
</sst>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i/>
      <sz val="10"/>
      <color theme="0" tint="-0.499984740745262"/>
      <name val="맑은 고딕"/>
      <family val="3"/>
      <charset val="129"/>
      <scheme val="minor"/>
    </font>
    <font>
      <b/>
      <i/>
      <u/>
      <sz val="10"/>
      <color theme="0" tint="-0.499984740745262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8"/>
      <name val="맑은 고딕"/>
      <family val="3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5" fillId="0" borderId="0" xfId="2" applyNumberFormat="1" applyFont="1" applyAlignment="1">
      <alignment horizontal="right" vertical="center"/>
    </xf>
    <xf numFmtId="14" fontId="6" fillId="0" borderId="0" xfId="2" applyNumberFormat="1" applyFont="1" applyAlignment="1">
      <alignment horizontal="left" vertical="center"/>
    </xf>
    <xf numFmtId="0" fontId="1" fillId="0" borderId="0" xfId="1">
      <alignment vertical="center"/>
    </xf>
    <xf numFmtId="0" fontId="7" fillId="0" borderId="0" xfId="3" applyFont="1" applyAlignment="1">
      <alignment horizontal="center"/>
    </xf>
    <xf numFmtId="41" fontId="0" fillId="0" borderId="0" xfId="2" applyFont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41" fontId="9" fillId="2" borderId="1" xfId="2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0" xfId="1" applyNumberFormat="1">
      <alignment vertical="center"/>
    </xf>
    <xf numFmtId="3" fontId="11" fillId="0" borderId="2" xfId="1" applyNumberFormat="1" applyFont="1" applyBorder="1" applyAlignment="1">
      <alignment horizontal="center" vertical="center"/>
    </xf>
    <xf numFmtId="3" fontId="11" fillId="0" borderId="3" xfId="1" applyNumberFormat="1" applyFont="1" applyBorder="1" applyAlignment="1">
      <alignment horizontal="center" vertical="center"/>
    </xf>
    <xf numFmtId="3" fontId="11" fillId="0" borderId="4" xfId="1" applyNumberFormat="1" applyFont="1" applyBorder="1" applyAlignment="1">
      <alignment horizontal="center" vertical="center"/>
    </xf>
    <xf numFmtId="9" fontId="11" fillId="0" borderId="2" xfId="1" applyNumberFormat="1" applyFont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1" fillId="4" borderId="3" xfId="1" applyNumberFormat="1" applyFont="1" applyFill="1" applyBorder="1" applyAlignment="1">
      <alignment horizontal="center" vertical="center"/>
    </xf>
    <xf numFmtId="3" fontId="11" fillId="4" borderId="4" xfId="1" applyNumberFormat="1" applyFont="1" applyFill="1" applyBorder="1" applyAlignment="1">
      <alignment horizontal="center" vertical="center"/>
    </xf>
    <xf numFmtId="9" fontId="11" fillId="4" borderId="2" xfId="1" applyNumberFormat="1" applyFont="1" applyFill="1" applyBorder="1" applyAlignment="1">
      <alignment horizontal="center" vertical="center"/>
    </xf>
    <xf numFmtId="9" fontId="0" fillId="0" borderId="1" xfId="5" applyFont="1" applyFill="1" applyBorder="1" applyAlignment="1">
      <alignment horizontal="center" vertical="center"/>
    </xf>
  </cellXfs>
  <cellStyles count="6">
    <cellStyle name="백분율" xfId="5" builtinId="5"/>
    <cellStyle name="백분율 2" xfId="4" xr:uid="{8C193C80-F01A-4B3B-B25B-44E016CFFADE}"/>
    <cellStyle name="쉼표 [0] 2" xfId="2" xr:uid="{4BD9D9D2-5B8A-4052-BF89-25309F1A9862}"/>
    <cellStyle name="표준" xfId="0" builtinId="0"/>
    <cellStyle name="표준 2 2" xfId="3" xr:uid="{8FDCF2AE-F294-461B-857C-D1789758E22F}"/>
    <cellStyle name="표준 3" xfId="1" xr:uid="{BF7321DA-EB72-4841-A1E6-6FE1D9680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yndaCom\FullGeneral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"/>
      <sheetName val="RANK"/>
      <sheetName val="ARRAY "/>
      <sheetName val="BLANKS"/>
      <sheetName val="MultiFieldData"/>
      <sheetName val="HR List with Duplicates"/>
      <sheetName val="ProjBudget2010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FifthLineFormatting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E0B9-3F3C-49CC-8A04-3C566AA0C70D}">
  <dimension ref="B1:M27"/>
  <sheetViews>
    <sheetView tabSelected="1" workbookViewId="0">
      <selection activeCell="K11" sqref="K11"/>
    </sheetView>
  </sheetViews>
  <sheetFormatPr defaultColWidth="9.09765625" defaultRowHeight="17.399999999999999" x14ac:dyDescent="0.4"/>
  <cols>
    <col min="1" max="1" width="4.69921875" style="6" customWidth="1"/>
    <col min="2" max="2" width="16.19921875" style="2" customWidth="1"/>
    <col min="3" max="3" width="10.8984375" style="2" customWidth="1"/>
    <col min="4" max="4" width="12.5" style="2" customWidth="1"/>
    <col min="5" max="5" width="10.19921875" style="2" customWidth="1"/>
    <col min="6" max="6" width="11.3984375" style="2" customWidth="1"/>
    <col min="7" max="7" width="12" style="8" customWidth="1"/>
    <col min="8" max="8" width="13.19921875" style="2" bestFit="1" customWidth="1"/>
    <col min="9" max="9" width="4.59765625" style="6" customWidth="1"/>
    <col min="10" max="10" width="9.3984375" style="6" customWidth="1"/>
    <col min="11" max="11" width="10.5" style="6" customWidth="1"/>
    <col min="12" max="13" width="11.8984375" style="6" customWidth="1"/>
    <col min="14" max="16384" width="9.09765625" style="6"/>
  </cols>
  <sheetData>
    <row r="1" spans="2:13" ht="25.2" x14ac:dyDescent="0.4">
      <c r="B1" s="1" t="s">
        <v>57</v>
      </c>
      <c r="D1" s="3"/>
      <c r="G1" s="4" t="s">
        <v>0</v>
      </c>
      <c r="H1" s="5">
        <f ca="1">TODAY()</f>
        <v>44743</v>
      </c>
    </row>
    <row r="2" spans="2:13" x14ac:dyDescent="0.35">
      <c r="F2" s="7"/>
      <c r="H2" s="7"/>
    </row>
    <row r="3" spans="2:13" ht="42" customHeight="1" x14ac:dyDescent="0.4">
      <c r="B3" s="9" t="s">
        <v>1</v>
      </c>
      <c r="C3" s="10" t="s">
        <v>2</v>
      </c>
      <c r="D3" s="10" t="s">
        <v>3</v>
      </c>
      <c r="E3" s="11" t="s">
        <v>4</v>
      </c>
      <c r="F3" s="11" t="s">
        <v>5</v>
      </c>
      <c r="G3" s="12" t="s">
        <v>6</v>
      </c>
      <c r="H3" s="11" t="s">
        <v>7</v>
      </c>
      <c r="J3" s="13" t="s">
        <v>2</v>
      </c>
      <c r="K3" s="14" t="s">
        <v>5</v>
      </c>
      <c r="L3" s="15" t="s">
        <v>8</v>
      </c>
      <c r="M3" s="16" t="s">
        <v>9</v>
      </c>
    </row>
    <row r="4" spans="2:13" x14ac:dyDescent="0.4">
      <c r="B4" s="17" t="s">
        <v>10</v>
      </c>
      <c r="C4" s="17" t="s">
        <v>11</v>
      </c>
      <c r="D4" s="17" t="s">
        <v>12</v>
      </c>
      <c r="E4" s="17">
        <v>5</v>
      </c>
      <c r="F4" s="17"/>
      <c r="G4" s="18">
        <v>79000</v>
      </c>
      <c r="H4" s="28"/>
      <c r="I4" s="19"/>
      <c r="J4" s="20" t="s">
        <v>13</v>
      </c>
      <c r="K4" s="21">
        <v>200</v>
      </c>
      <c r="L4" s="22">
        <v>28000</v>
      </c>
      <c r="M4" s="23">
        <v>0.08</v>
      </c>
    </row>
    <row r="5" spans="2:13" x14ac:dyDescent="0.4">
      <c r="B5" s="17" t="s">
        <v>14</v>
      </c>
      <c r="C5" s="17" t="s">
        <v>15</v>
      </c>
      <c r="D5" s="17" t="s">
        <v>16</v>
      </c>
      <c r="E5" s="17">
        <v>3</v>
      </c>
      <c r="F5" s="17"/>
      <c r="G5" s="18">
        <v>56000</v>
      </c>
      <c r="H5" s="28"/>
      <c r="I5" s="19"/>
      <c r="J5" s="24" t="s">
        <v>17</v>
      </c>
      <c r="K5" s="25">
        <v>400</v>
      </c>
      <c r="L5" s="26">
        <v>40000</v>
      </c>
      <c r="M5" s="27">
        <v>0.08</v>
      </c>
    </row>
    <row r="6" spans="2:13" x14ac:dyDescent="0.4">
      <c r="B6" s="17" t="s">
        <v>18</v>
      </c>
      <c r="C6" s="17" t="s">
        <v>11</v>
      </c>
      <c r="D6" s="17" t="s">
        <v>19</v>
      </c>
      <c r="E6" s="17">
        <v>5</v>
      </c>
      <c r="F6" s="17"/>
      <c r="G6" s="18">
        <v>73000</v>
      </c>
      <c r="H6" s="28"/>
      <c r="I6" s="19"/>
      <c r="J6" s="20" t="s">
        <v>20</v>
      </c>
      <c r="K6" s="21">
        <v>600</v>
      </c>
      <c r="L6" s="22">
        <v>55000</v>
      </c>
      <c r="M6" s="23">
        <v>0.08</v>
      </c>
    </row>
    <row r="7" spans="2:13" x14ac:dyDescent="0.4">
      <c r="B7" s="17" t="s">
        <v>21</v>
      </c>
      <c r="C7" s="17" t="s">
        <v>22</v>
      </c>
      <c r="D7" s="17" t="s">
        <v>23</v>
      </c>
      <c r="E7" s="17">
        <v>6</v>
      </c>
      <c r="F7" s="17"/>
      <c r="G7" s="18">
        <v>400000</v>
      </c>
      <c r="H7" s="28"/>
      <c r="I7" s="19"/>
      <c r="J7" s="24" t="s">
        <v>24</v>
      </c>
      <c r="K7" s="25">
        <v>800</v>
      </c>
      <c r="L7" s="26">
        <v>68000</v>
      </c>
      <c r="M7" s="27">
        <v>0.08</v>
      </c>
    </row>
    <row r="8" spans="2:13" x14ac:dyDescent="0.4">
      <c r="B8" s="17" t="s">
        <v>25</v>
      </c>
      <c r="C8" s="17" t="s">
        <v>26</v>
      </c>
      <c r="D8" s="17" t="s">
        <v>27</v>
      </c>
      <c r="E8" s="17">
        <v>7</v>
      </c>
      <c r="F8" s="17"/>
      <c r="G8" s="18">
        <v>88000</v>
      </c>
      <c r="H8" s="28"/>
      <c r="I8" s="19"/>
      <c r="J8" s="20" t="s">
        <v>28</v>
      </c>
      <c r="K8" s="21">
        <v>100</v>
      </c>
      <c r="L8" s="22">
        <v>88000</v>
      </c>
      <c r="M8" s="23">
        <v>0.1</v>
      </c>
    </row>
    <row r="9" spans="2:13" x14ac:dyDescent="0.4">
      <c r="B9" s="17" t="s">
        <v>29</v>
      </c>
      <c r="C9" s="17" t="s">
        <v>30</v>
      </c>
      <c r="D9" s="17" t="s">
        <v>31</v>
      </c>
      <c r="E9" s="17">
        <v>10</v>
      </c>
      <c r="F9" s="17"/>
      <c r="G9" s="18">
        <v>500000</v>
      </c>
      <c r="H9" s="28"/>
      <c r="I9" s="19"/>
      <c r="J9" s="24" t="s">
        <v>32</v>
      </c>
      <c r="K9" s="25">
        <v>120</v>
      </c>
      <c r="L9" s="26">
        <v>150000</v>
      </c>
      <c r="M9" s="27">
        <v>0.24</v>
      </c>
    </row>
    <row r="10" spans="2:13" x14ac:dyDescent="0.4">
      <c r="B10" s="17" t="s">
        <v>33</v>
      </c>
      <c r="C10" s="17" t="s">
        <v>15</v>
      </c>
      <c r="D10" s="17" t="s">
        <v>23</v>
      </c>
      <c r="E10" s="17">
        <v>3</v>
      </c>
      <c r="F10" s="17"/>
      <c r="G10" s="18">
        <v>55000</v>
      </c>
      <c r="H10" s="28"/>
      <c r="I10" s="19"/>
      <c r="J10" s="20" t="s">
        <v>58</v>
      </c>
      <c r="K10" s="21">
        <v>0</v>
      </c>
      <c r="L10" s="22">
        <v>350000</v>
      </c>
      <c r="M10" s="23">
        <v>0.38</v>
      </c>
    </row>
    <row r="11" spans="2:13" x14ac:dyDescent="0.4">
      <c r="B11" s="17" t="s">
        <v>34</v>
      </c>
      <c r="C11" s="17" t="s">
        <v>26</v>
      </c>
      <c r="D11" s="17" t="s">
        <v>27</v>
      </c>
      <c r="E11" s="17">
        <v>8</v>
      </c>
      <c r="F11" s="17"/>
      <c r="G11" s="18">
        <v>91000</v>
      </c>
      <c r="H11" s="28"/>
      <c r="I11" s="19"/>
      <c r="J11" s="24" t="s">
        <v>59</v>
      </c>
      <c r="K11" s="25">
        <v>0</v>
      </c>
      <c r="L11" s="26">
        <v>500000</v>
      </c>
      <c r="M11" s="27">
        <v>0.4</v>
      </c>
    </row>
    <row r="12" spans="2:13" x14ac:dyDescent="0.4">
      <c r="B12" s="17" t="s">
        <v>35</v>
      </c>
      <c r="C12" s="17" t="s">
        <v>36</v>
      </c>
      <c r="D12" s="17" t="s">
        <v>37</v>
      </c>
      <c r="E12" s="17">
        <v>2</v>
      </c>
      <c r="F12" s="17"/>
      <c r="G12" s="18">
        <v>45000</v>
      </c>
      <c r="H12" s="28"/>
      <c r="I12" s="19"/>
      <c r="J12" s="19"/>
      <c r="K12" s="19"/>
    </row>
    <row r="13" spans="2:13" x14ac:dyDescent="0.4">
      <c r="B13" s="17" t="s">
        <v>38</v>
      </c>
      <c r="C13" s="17" t="s">
        <v>11</v>
      </c>
      <c r="D13" s="17" t="s">
        <v>39</v>
      </c>
      <c r="E13" s="17">
        <v>5</v>
      </c>
      <c r="F13" s="17"/>
      <c r="G13" s="18">
        <v>75000</v>
      </c>
      <c r="H13" s="28"/>
      <c r="I13" s="19"/>
      <c r="J13" s="19"/>
      <c r="K13" s="19"/>
    </row>
    <row r="14" spans="2:13" x14ac:dyDescent="0.4">
      <c r="B14" s="17" t="s">
        <v>40</v>
      </c>
      <c r="C14" s="17" t="s">
        <v>15</v>
      </c>
      <c r="D14" s="17" t="s">
        <v>23</v>
      </c>
      <c r="E14" s="17">
        <v>4</v>
      </c>
      <c r="F14" s="17"/>
      <c r="G14" s="18">
        <v>58000</v>
      </c>
      <c r="H14" s="28"/>
      <c r="I14" s="19"/>
      <c r="J14" s="19"/>
      <c r="K14" s="19"/>
    </row>
    <row r="15" spans="2:13" x14ac:dyDescent="0.4">
      <c r="B15" s="17" t="s">
        <v>41</v>
      </c>
      <c r="C15" s="17" t="s">
        <v>42</v>
      </c>
      <c r="D15" s="17" t="s">
        <v>39</v>
      </c>
      <c r="E15" s="17">
        <v>1</v>
      </c>
      <c r="F15" s="17"/>
      <c r="G15" s="18">
        <v>28000</v>
      </c>
      <c r="H15" s="28"/>
      <c r="I15" s="19"/>
      <c r="J15" s="19"/>
      <c r="K15" s="19"/>
    </row>
    <row r="16" spans="2:13" x14ac:dyDescent="0.4">
      <c r="B16" s="17" t="s">
        <v>43</v>
      </c>
      <c r="C16" s="17" t="s">
        <v>44</v>
      </c>
      <c r="D16" s="17" t="s">
        <v>12</v>
      </c>
      <c r="E16" s="17">
        <v>7</v>
      </c>
      <c r="F16" s="17"/>
      <c r="G16" s="18">
        <v>150000</v>
      </c>
      <c r="H16" s="28"/>
      <c r="I16" s="19"/>
      <c r="J16" s="19"/>
      <c r="K16" s="19"/>
    </row>
    <row r="17" spans="2:11" x14ac:dyDescent="0.4">
      <c r="B17" s="17" t="s">
        <v>45</v>
      </c>
      <c r="C17" s="17" t="s">
        <v>36</v>
      </c>
      <c r="D17" s="17" t="s">
        <v>31</v>
      </c>
      <c r="E17" s="17">
        <v>1</v>
      </c>
      <c r="F17" s="17"/>
      <c r="G17" s="18">
        <v>42000</v>
      </c>
      <c r="H17" s="28"/>
      <c r="I17" s="19"/>
      <c r="J17" s="19"/>
      <c r="K17" s="19"/>
    </row>
    <row r="18" spans="2:11" x14ac:dyDescent="0.4">
      <c r="B18" s="17" t="s">
        <v>46</v>
      </c>
      <c r="C18" s="17" t="s">
        <v>42</v>
      </c>
      <c r="D18" s="17" t="s">
        <v>47</v>
      </c>
      <c r="E18" s="17">
        <v>1</v>
      </c>
      <c r="F18" s="17"/>
      <c r="G18" s="18">
        <v>28000</v>
      </c>
      <c r="H18" s="28"/>
      <c r="I18" s="19"/>
      <c r="J18" s="19"/>
      <c r="K18" s="19"/>
    </row>
    <row r="19" spans="2:11" x14ac:dyDescent="0.4">
      <c r="B19" s="17" t="s">
        <v>48</v>
      </c>
      <c r="C19" s="17" t="s">
        <v>44</v>
      </c>
      <c r="D19" s="17" t="s">
        <v>12</v>
      </c>
      <c r="E19" s="17">
        <v>3</v>
      </c>
      <c r="F19" s="17"/>
      <c r="G19" s="18">
        <v>200000</v>
      </c>
      <c r="H19" s="28"/>
      <c r="I19" s="19"/>
      <c r="J19" s="19"/>
      <c r="K19" s="19"/>
    </row>
    <row r="20" spans="2:11" x14ac:dyDescent="0.4">
      <c r="B20" s="17" t="s">
        <v>49</v>
      </c>
      <c r="C20" s="17" t="s">
        <v>36</v>
      </c>
      <c r="D20" s="17" t="s">
        <v>39</v>
      </c>
      <c r="E20" s="17">
        <v>2</v>
      </c>
      <c r="F20" s="17"/>
      <c r="G20" s="18">
        <v>44000</v>
      </c>
      <c r="H20" s="28"/>
      <c r="I20" s="19"/>
      <c r="J20" s="19"/>
      <c r="K20" s="19"/>
    </row>
    <row r="21" spans="2:11" x14ac:dyDescent="0.4">
      <c r="B21" s="17" t="s">
        <v>50</v>
      </c>
      <c r="C21" s="17" t="s">
        <v>11</v>
      </c>
      <c r="D21" s="17" t="s">
        <v>31</v>
      </c>
      <c r="E21" s="17">
        <v>6</v>
      </c>
      <c r="F21" s="17"/>
      <c r="G21" s="18">
        <v>75000</v>
      </c>
      <c r="H21" s="28"/>
      <c r="I21" s="19"/>
      <c r="J21" s="19"/>
      <c r="K21" s="19"/>
    </row>
    <row r="22" spans="2:11" x14ac:dyDescent="0.4">
      <c r="B22" s="17" t="s">
        <v>51</v>
      </c>
      <c r="C22" s="17" t="s">
        <v>36</v>
      </c>
      <c r="D22" s="17" t="s">
        <v>12</v>
      </c>
      <c r="E22" s="17">
        <v>2</v>
      </c>
      <c r="F22" s="17"/>
      <c r="G22" s="18">
        <v>45000</v>
      </c>
      <c r="H22" s="28"/>
      <c r="I22" s="19"/>
      <c r="J22" s="19"/>
      <c r="K22" s="19"/>
    </row>
    <row r="23" spans="2:11" x14ac:dyDescent="0.4">
      <c r="B23" s="17" t="s">
        <v>52</v>
      </c>
      <c r="C23" s="17" t="s">
        <v>36</v>
      </c>
      <c r="D23" s="17" t="s">
        <v>16</v>
      </c>
      <c r="E23" s="17">
        <v>1</v>
      </c>
      <c r="F23" s="17"/>
      <c r="G23" s="18">
        <v>43000</v>
      </c>
      <c r="H23" s="28"/>
      <c r="I23" s="19"/>
      <c r="J23" s="19"/>
      <c r="K23" s="19"/>
    </row>
    <row r="24" spans="2:11" x14ac:dyDescent="0.4">
      <c r="B24" s="17" t="s">
        <v>53</v>
      </c>
      <c r="C24" s="17" t="s">
        <v>22</v>
      </c>
      <c r="D24" s="17" t="s">
        <v>31</v>
      </c>
      <c r="E24" s="17">
        <v>6</v>
      </c>
      <c r="F24" s="17"/>
      <c r="G24" s="18">
        <v>360000</v>
      </c>
      <c r="H24" s="28"/>
      <c r="I24" s="19"/>
      <c r="J24" s="19"/>
      <c r="K24" s="19"/>
    </row>
    <row r="25" spans="2:11" x14ac:dyDescent="0.4">
      <c r="B25" s="17" t="s">
        <v>54</v>
      </c>
      <c r="C25" s="17" t="s">
        <v>11</v>
      </c>
      <c r="D25" s="17" t="s">
        <v>12</v>
      </c>
      <c r="E25" s="17">
        <v>4</v>
      </c>
      <c r="F25" s="17"/>
      <c r="G25" s="18">
        <v>72000</v>
      </c>
      <c r="H25" s="28"/>
      <c r="I25" s="19"/>
      <c r="J25" s="19"/>
      <c r="K25" s="19"/>
    </row>
    <row r="26" spans="2:11" x14ac:dyDescent="0.4">
      <c r="B26" s="17" t="s">
        <v>55</v>
      </c>
      <c r="C26" s="17" t="s">
        <v>42</v>
      </c>
      <c r="D26" s="17" t="s">
        <v>37</v>
      </c>
      <c r="E26" s="17">
        <v>1</v>
      </c>
      <c r="F26" s="17"/>
      <c r="G26" s="18">
        <v>28000</v>
      </c>
      <c r="H26" s="28"/>
      <c r="I26" s="19"/>
      <c r="J26" s="19"/>
      <c r="K26" s="19"/>
    </row>
    <row r="27" spans="2:11" x14ac:dyDescent="0.4">
      <c r="B27" s="17" t="s">
        <v>56</v>
      </c>
      <c r="C27" s="17" t="s">
        <v>36</v>
      </c>
      <c r="D27" s="17" t="s">
        <v>37</v>
      </c>
      <c r="E27" s="17">
        <v>1</v>
      </c>
      <c r="F27" s="17"/>
      <c r="G27" s="18">
        <v>40000</v>
      </c>
      <c r="H27" s="28"/>
      <c r="I27" s="19"/>
    </row>
  </sheetData>
  <phoneticPr fontId="3" type="noConversion"/>
  <pageMargins left="0.7" right="0.7" top="0.75" bottom="0.75" header="0.3" footer="0.3"/>
  <pageSetup orientation="portrait" horizont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15회차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2022-05-31T08:49:49Z</dcterms:created>
  <dcterms:modified xsi:type="dcterms:W3CDTF">2022-07-01T06:47:48Z</dcterms:modified>
</cp:coreProperties>
</file>