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1C1832DC-E9E9-4F74-AA0D-3993B4409717}" xr6:coauthVersionLast="47" xr6:coauthVersionMax="47" xr10:uidLastSave="{00000000-0000-0000-0000-000000000000}"/>
  <bookViews>
    <workbookView xWindow="-108" yWindow="-108" windowWidth="23256" windowHeight="12576" activeTab="1" xr2:uid="{00E715DA-0ACC-457F-88FB-A4D531C96F7D}"/>
  </bookViews>
  <sheets>
    <sheet name="6-1" sheetId="1" r:id="rId1"/>
    <sheet name="6-2" sheetId="2" r:id="rId2"/>
  </sheets>
  <externalReferences>
    <externalReference r:id="rId3"/>
  </externalReferences>
  <definedNames>
    <definedName name="_xlnm._FilterDatabase" localSheetId="0" hidden="1">'6-1'!$B$4:$D$25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C25" i="1"/>
  <c r="E25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</calcChain>
</file>

<file path=xl/sharedStrings.xml><?xml version="1.0" encoding="utf-8"?>
<sst xmlns="http://schemas.openxmlformats.org/spreadsheetml/2006/main" count="53" uniqueCount="52">
  <si>
    <t>온라인몰 카테고리별 성장률</t>
    <phoneticPr fontId="8" type="noConversion"/>
  </si>
  <si>
    <t>상품군별</t>
  </si>
  <si>
    <t>올해</t>
    <phoneticPr fontId="8" type="noConversion"/>
  </si>
  <si>
    <t>전년</t>
    <phoneticPr fontId="8" type="noConversion"/>
  </si>
  <si>
    <t>전년대비</t>
    <phoneticPr fontId="8" type="noConversion"/>
  </si>
  <si>
    <t>컴퓨터 및 주변기기</t>
  </si>
  <si>
    <t>가전·전자·통신기기</t>
  </si>
  <si>
    <t>소프트웨어</t>
  </si>
  <si>
    <t>서 적</t>
  </si>
  <si>
    <t>사무·문구</t>
  </si>
  <si>
    <t>음반·비디오·악기</t>
  </si>
  <si>
    <t>의류·패션 및 관련상품</t>
  </si>
  <si>
    <t>스포츠·레저용품</t>
  </si>
  <si>
    <t>화장품</t>
  </si>
  <si>
    <t>아동·유아용품</t>
  </si>
  <si>
    <t>음·식료품</t>
  </si>
  <si>
    <t>농축수산물</t>
  </si>
  <si>
    <t>생활 용품</t>
    <phoneticPr fontId="6" type="noConversion"/>
  </si>
  <si>
    <t>자동차용품</t>
    <phoneticPr fontId="8" type="noConversion"/>
  </si>
  <si>
    <t>가 구</t>
    <phoneticPr fontId="8" type="noConversion"/>
  </si>
  <si>
    <t>꽃</t>
  </si>
  <si>
    <t>여행 및 예약서비스</t>
  </si>
  <si>
    <t>각종서비스</t>
  </si>
  <si>
    <t>기 타</t>
  </si>
  <si>
    <t>합계</t>
  </si>
  <si>
    <t>월평균매출</t>
    <phoneticPr fontId="6" type="noConversion"/>
  </si>
  <si>
    <t>지역</t>
    <phoneticPr fontId="6" type="noConversion"/>
  </si>
  <si>
    <t>관광/여가/오락</t>
  </si>
  <si>
    <t>생활서비스</t>
  </si>
  <si>
    <t>소매</t>
  </si>
  <si>
    <t>숙박</t>
  </si>
  <si>
    <t>스포츠</t>
  </si>
  <si>
    <t>음식</t>
  </si>
  <si>
    <t>학문/교육</t>
  </si>
  <si>
    <t>총합계</t>
  </si>
  <si>
    <t>강원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</si>
  <si>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</si>
  <si>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</si>
  <si>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</si>
  <si>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</si>
  <si>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</si>
  <si>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</si>
  <si>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</si>
  <si>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</si>
  <si>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</si>
  <si>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</si>
  <si>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</si>
  <si>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</si>
  <si>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</si>
  <si>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</si>
  <si>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충남</t>
  </si>
  <si>
    <t>충북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</si>
</sst>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E2ECF8"/>
      </patternFill>
    </fill>
    <fill>
      <patternFill patternType="solid">
        <fgColor theme="8" tint="-0.249977111117893"/>
        <bgColor theme="8" tint="-0.249977111117893"/>
      </patternFill>
    </fill>
  </fills>
  <borders count="17">
    <border>
      <left/>
      <right/>
      <top/>
      <bottom/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/>
      <right/>
      <top style="double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 style="double">
        <color rgb="FF0070C0"/>
      </left>
      <right/>
      <top/>
      <bottom/>
      <diagonal/>
    </border>
    <border>
      <left style="double">
        <color rgb="FF0070C0"/>
      </left>
      <right/>
      <top/>
      <bottom style="thin">
        <color theme="8" tint="-0.249977111117893"/>
      </bottom>
      <diagonal/>
    </border>
    <border>
      <left style="double">
        <color rgb="FF0070C0"/>
      </left>
      <right/>
      <top style="thin">
        <color theme="8" tint="-0.249977111117893"/>
      </top>
      <bottom style="thin">
        <color theme="8" tint="0.79998168889431442"/>
      </bottom>
      <diagonal/>
    </border>
    <border>
      <left style="double">
        <color rgb="FF0070C0"/>
      </left>
      <right/>
      <top style="double">
        <color theme="8" tint="-0.249977111117893"/>
      </top>
      <bottom/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5" fillId="0" borderId="0" xfId="1" applyAlignment="1">
      <alignment horizontal="center" vertical="center"/>
    </xf>
    <xf numFmtId="0" fontId="5" fillId="0" borderId="0" xfId="1">
      <alignment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/>
    </xf>
    <xf numFmtId="0" fontId="5" fillId="3" borderId="4" xfId="1" applyFill="1" applyBorder="1" applyAlignment="1">
      <alignment horizontal="center"/>
    </xf>
    <xf numFmtId="41" fontId="0" fillId="0" borderId="4" xfId="2" applyFont="1" applyBorder="1">
      <alignment vertical="center"/>
    </xf>
    <xf numFmtId="41" fontId="0" fillId="0" borderId="4" xfId="2" applyFont="1" applyBorder="1" applyAlignment="1">
      <alignment horizontal="right"/>
    </xf>
    <xf numFmtId="176" fontId="0" fillId="0" borderId="4" xfId="3" applyNumberFormat="1" applyFont="1" applyBorder="1">
      <alignment vertical="center"/>
    </xf>
    <xf numFmtId="0" fontId="10" fillId="3" borderId="5" xfId="1" applyFont="1" applyFill="1" applyBorder="1" applyAlignment="1">
      <alignment horizontal="center"/>
    </xf>
    <xf numFmtId="3" fontId="10" fillId="0" borderId="6" xfId="1" applyNumberFormat="1" applyFont="1" applyBorder="1" applyAlignment="1">
      <alignment horizontal="right"/>
    </xf>
    <xf numFmtId="176" fontId="10" fillId="0" borderId="7" xfId="3" applyNumberFormat="1" applyFont="1" applyBorder="1">
      <alignment vertical="center"/>
    </xf>
    <xf numFmtId="0" fontId="2" fillId="4" borderId="8" xfId="4" applyFont="1" applyFill="1" applyBorder="1" applyAlignment="1">
      <alignment horizontal="left" vertical="center"/>
    </xf>
    <xf numFmtId="0" fontId="4" fillId="4" borderId="8" xfId="4" applyFont="1" applyFill="1" applyBorder="1" applyAlignment="1">
      <alignment horizontal="center" vertical="center"/>
    </xf>
    <xf numFmtId="0" fontId="1" fillId="0" borderId="0" xfId="4">
      <alignment vertical="center"/>
    </xf>
    <xf numFmtId="0" fontId="4" fillId="4" borderId="9" xfId="4" applyFont="1" applyFill="1" applyBorder="1" applyAlignment="1">
      <alignment horizontal="center" vertical="center"/>
    </xf>
    <xf numFmtId="0" fontId="4" fillId="4" borderId="10" xfId="4" applyFont="1" applyFill="1" applyBorder="1" applyAlignment="1">
      <alignment horizontal="center" vertical="center"/>
    </xf>
    <xf numFmtId="0" fontId="1" fillId="0" borderId="0" xfId="4" applyAlignment="1">
      <alignment horizontal="left" vertical="center"/>
    </xf>
    <xf numFmtId="41" fontId="1" fillId="0" borderId="0" xfId="4" applyNumberFormat="1">
      <alignment vertical="center"/>
    </xf>
    <xf numFmtId="0" fontId="3" fillId="0" borderId="11" xfId="4" applyFont="1" applyBorder="1" applyAlignment="1">
      <alignment horizontal="left" vertical="center"/>
    </xf>
    <xf numFmtId="41" fontId="3" fillId="0" borderId="11" xfId="4" applyNumberFormat="1" applyFont="1" applyBorder="1">
      <alignment vertical="center"/>
    </xf>
    <xf numFmtId="0" fontId="4" fillId="4" borderId="12" xfId="4" applyFont="1" applyFill="1" applyBorder="1" applyAlignment="1">
      <alignment horizontal="center" vertical="center"/>
    </xf>
    <xf numFmtId="0" fontId="4" fillId="4" borderId="14" xfId="4" applyFont="1" applyFill="1" applyBorder="1" applyAlignment="1">
      <alignment horizontal="center" vertical="center"/>
    </xf>
    <xf numFmtId="0" fontId="4" fillId="4" borderId="15" xfId="4" applyFont="1" applyFill="1" applyBorder="1" applyAlignment="1">
      <alignment horizontal="center" vertical="center"/>
    </xf>
    <xf numFmtId="41" fontId="1" fillId="0" borderId="13" xfId="4" applyNumberFormat="1" applyBorder="1">
      <alignment vertical="center"/>
    </xf>
    <xf numFmtId="41" fontId="3" fillId="0" borderId="16" xfId="4" applyNumberFormat="1" applyFont="1" applyBorder="1">
      <alignment vertic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</cellXfs>
  <cellStyles count="5">
    <cellStyle name="백분율 4" xfId="3" xr:uid="{161A4B03-675D-4107-A3A7-613072346DBA}"/>
    <cellStyle name="쉼표 [0] 3" xfId="2" xr:uid="{EA2239CD-162E-4355-96EA-B80DE057E40E}"/>
    <cellStyle name="표준" xfId="0" builtinId="0"/>
    <cellStyle name="표준 3 3" xfId="1" xr:uid="{586EB54C-89B3-49CC-830D-929D004CFADA}"/>
    <cellStyle name="표준 5" xfId="4" xr:uid="{3D91868E-D39F-4D64-98EC-A6C8E9EB9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C355-1781-4941-99F5-0B5F77DFF4B6}">
  <dimension ref="B1:E25"/>
  <sheetViews>
    <sheetView zoomScale="130" zoomScaleNormal="130" workbookViewId="0">
      <selection activeCell="E11" sqref="E11"/>
    </sheetView>
  </sheetViews>
  <sheetFormatPr defaultRowHeight="17.399999999999999" x14ac:dyDescent="0.4"/>
  <cols>
    <col min="1" max="1" width="3.09765625" style="2" customWidth="1"/>
    <col min="2" max="2" width="21.5" style="1" customWidth="1"/>
    <col min="3" max="4" width="18.19921875" style="2" customWidth="1"/>
    <col min="5" max="5" width="15.3984375" style="2" customWidth="1"/>
    <col min="6" max="16384" width="8.796875" style="2"/>
  </cols>
  <sheetData>
    <row r="1" spans="2:5" ht="18" thickBot="1" x14ac:dyDescent="0.45"/>
    <row r="2" spans="2:5" ht="26.4" thickTop="1" thickBot="1" x14ac:dyDescent="0.45">
      <c r="B2" s="26" t="s">
        <v>0</v>
      </c>
      <c r="C2" s="27"/>
      <c r="D2" s="27"/>
      <c r="E2" s="28"/>
    </row>
    <row r="3" spans="2:5" ht="18" thickTop="1" x14ac:dyDescent="0.4"/>
    <row r="4" spans="2:5" s="1" customFormat="1" ht="20.100000000000001" customHeight="1" x14ac:dyDescent="0.4">
      <c r="B4" s="3" t="s">
        <v>1</v>
      </c>
      <c r="C4" s="4" t="s">
        <v>2</v>
      </c>
      <c r="D4" s="4" t="s">
        <v>3</v>
      </c>
      <c r="E4" s="4" t="s">
        <v>4</v>
      </c>
    </row>
    <row r="5" spans="2:5" ht="20.100000000000001" customHeight="1" x14ac:dyDescent="0.4">
      <c r="B5" s="5" t="s">
        <v>5</v>
      </c>
      <c r="C5" s="6">
        <v>3941469.5999999996</v>
      </c>
      <c r="D5" s="7">
        <v>3543025</v>
      </c>
      <c r="E5" s="8">
        <f t="shared" ref="E5:E23" si="0">(C5-D5)/D5</f>
        <v>0.11245887342031163</v>
      </c>
    </row>
    <row r="6" spans="2:5" ht="20.100000000000001" customHeight="1" x14ac:dyDescent="0.4">
      <c r="B6" s="5" t="s">
        <v>6</v>
      </c>
      <c r="C6" s="6">
        <v>6964041.6000000006</v>
      </c>
      <c r="D6" s="7">
        <v>5880005</v>
      </c>
      <c r="E6" s="8">
        <v>0</v>
      </c>
    </row>
    <row r="7" spans="2:5" ht="20.100000000000001" customHeight="1" x14ac:dyDescent="0.4">
      <c r="B7" s="5" t="s">
        <v>7</v>
      </c>
      <c r="C7" s="6">
        <v>63558</v>
      </c>
      <c r="D7" s="7">
        <v>56981</v>
      </c>
      <c r="E7" s="8">
        <f t="shared" si="0"/>
        <v>0.11542443972552255</v>
      </c>
    </row>
    <row r="8" spans="2:5" ht="20.100000000000001" customHeight="1" x14ac:dyDescent="0.4">
      <c r="B8" s="5" t="s">
        <v>8</v>
      </c>
      <c r="C8" s="6">
        <v>1319077.2000000002</v>
      </c>
      <c r="D8" s="7">
        <v>1151195</v>
      </c>
      <c r="E8" s="8">
        <f t="shared" si="0"/>
        <v>0.14583298224888067</v>
      </c>
    </row>
    <row r="9" spans="2:5" ht="20.100000000000001" customHeight="1" x14ac:dyDescent="0.4">
      <c r="B9" s="5" t="s">
        <v>9</v>
      </c>
      <c r="C9" s="6">
        <v>408169</v>
      </c>
      <c r="D9" s="7">
        <v>458909</v>
      </c>
      <c r="E9" s="8">
        <f t="shared" si="0"/>
        <v>-0.1105665829173104</v>
      </c>
    </row>
    <row r="10" spans="2:5" ht="20.100000000000001" customHeight="1" x14ac:dyDescent="0.4">
      <c r="B10" s="5" t="s">
        <v>10</v>
      </c>
      <c r="C10" s="6">
        <v>195424.8</v>
      </c>
      <c r="D10" s="7">
        <v>168958</v>
      </c>
      <c r="E10" s="8">
        <f t="shared" si="0"/>
        <v>0.15664721410054563</v>
      </c>
    </row>
    <row r="11" spans="2:5" ht="20.100000000000001" customHeight="1" x14ac:dyDescent="0.4">
      <c r="B11" s="5" t="s">
        <v>11</v>
      </c>
      <c r="C11" s="6">
        <v>9568122</v>
      </c>
      <c r="D11" s="7">
        <v>8467280</v>
      </c>
      <c r="E11" s="8">
        <f t="shared" si="0"/>
        <v>0.13001129052068669</v>
      </c>
    </row>
    <row r="12" spans="2:5" ht="20.100000000000001" customHeight="1" x14ac:dyDescent="0.4">
      <c r="B12" s="5" t="s">
        <v>12</v>
      </c>
      <c r="C12" s="6">
        <v>2469055.2000000002</v>
      </c>
      <c r="D12" s="7">
        <v>2089158</v>
      </c>
      <c r="E12" s="8">
        <f t="shared" si="0"/>
        <v>0.18184225415215133</v>
      </c>
    </row>
    <row r="13" spans="2:5" ht="20.100000000000001" customHeight="1" x14ac:dyDescent="0.4">
      <c r="B13" s="5" t="s">
        <v>13</v>
      </c>
      <c r="C13" s="6">
        <v>4987328.4000000004</v>
      </c>
      <c r="D13" s="7">
        <v>3519503</v>
      </c>
      <c r="E13" s="8">
        <f t="shared" si="0"/>
        <v>0.41705473755811556</v>
      </c>
    </row>
    <row r="14" spans="2:5" ht="20.100000000000001" customHeight="1" x14ac:dyDescent="0.4">
      <c r="B14" s="5" t="s">
        <v>14</v>
      </c>
      <c r="C14" s="6">
        <v>2578913</v>
      </c>
      <c r="D14" s="7">
        <v>2711501</v>
      </c>
      <c r="E14" s="8">
        <f t="shared" si="0"/>
        <v>-4.8898377688225081E-2</v>
      </c>
    </row>
    <row r="15" spans="2:5" ht="20.100000000000001" customHeight="1" x14ac:dyDescent="0.4">
      <c r="B15" s="5" t="s">
        <v>15</v>
      </c>
      <c r="C15" s="6">
        <v>6148741.1999999993</v>
      </c>
      <c r="D15" s="7">
        <v>4856889</v>
      </c>
      <c r="E15" s="8">
        <f t="shared" si="0"/>
        <v>0.2659834721361759</v>
      </c>
    </row>
    <row r="16" spans="2:5" ht="20.100000000000001" customHeight="1" x14ac:dyDescent="0.4">
      <c r="B16" s="5" t="s">
        <v>16</v>
      </c>
      <c r="C16" s="6">
        <v>1701901.2000000002</v>
      </c>
      <c r="D16" s="7">
        <v>1434163</v>
      </c>
      <c r="E16" s="8">
        <f t="shared" si="0"/>
        <v>0.18668603220136079</v>
      </c>
    </row>
    <row r="17" spans="2:5" ht="20.100000000000001" customHeight="1" x14ac:dyDescent="0.4">
      <c r="B17" s="5" t="s">
        <v>17</v>
      </c>
      <c r="C17" s="6">
        <v>8074747.1999999993</v>
      </c>
      <c r="D17" s="7">
        <v>6672148</v>
      </c>
      <c r="E17" s="8">
        <f t="shared" si="0"/>
        <v>0.21021703955008181</v>
      </c>
    </row>
    <row r="18" spans="2:5" ht="20.100000000000001" customHeight="1" x14ac:dyDescent="0.4">
      <c r="B18" s="5" t="s">
        <v>18</v>
      </c>
      <c r="C18" s="6">
        <v>6452901.6000000006</v>
      </c>
      <c r="D18" s="7">
        <v>5375178</v>
      </c>
      <c r="E18" s="8">
        <f t="shared" si="0"/>
        <v>0.20050007646258422</v>
      </c>
    </row>
    <row r="19" spans="2:5" ht="20.100000000000001" customHeight="1" x14ac:dyDescent="0.4">
      <c r="B19" s="5" t="s">
        <v>19</v>
      </c>
      <c r="C19" s="6">
        <v>1621848</v>
      </c>
      <c r="D19" s="7">
        <v>1296974</v>
      </c>
      <c r="E19" s="8">
        <f t="shared" si="0"/>
        <v>0.25048613156470367</v>
      </c>
    </row>
    <row r="20" spans="2:5" ht="20.100000000000001" customHeight="1" x14ac:dyDescent="0.4">
      <c r="B20" s="5" t="s">
        <v>20</v>
      </c>
      <c r="C20" s="6">
        <v>35887.199999999997</v>
      </c>
      <c r="D20" s="7">
        <v>32042</v>
      </c>
      <c r="E20" s="8">
        <f t="shared" si="0"/>
        <v>0.1200049934461019</v>
      </c>
    </row>
    <row r="21" spans="2:5" ht="20.100000000000001" customHeight="1" x14ac:dyDescent="0.4">
      <c r="B21" s="5" t="s">
        <v>21</v>
      </c>
      <c r="C21" s="6">
        <v>11308622.399999999</v>
      </c>
      <c r="D21" s="7">
        <v>9981838</v>
      </c>
      <c r="E21" s="8">
        <f t="shared" si="0"/>
        <v>0.1329198490298078</v>
      </c>
    </row>
    <row r="22" spans="2:5" ht="20.100000000000001" customHeight="1" x14ac:dyDescent="0.4">
      <c r="B22" s="5" t="s">
        <v>22</v>
      </c>
      <c r="C22" s="6">
        <v>1317507.6000000001</v>
      </c>
      <c r="D22" s="7">
        <v>1156889</v>
      </c>
      <c r="E22" s="8">
        <f t="shared" si="0"/>
        <v>0.1388366558935214</v>
      </c>
    </row>
    <row r="23" spans="2:5" ht="20.100000000000001" customHeight="1" x14ac:dyDescent="0.4">
      <c r="B23" s="5" t="s">
        <v>23</v>
      </c>
      <c r="C23" s="6">
        <v>1660479.5999999999</v>
      </c>
      <c r="D23" s="7">
        <v>1707783</v>
      </c>
      <c r="E23" s="8">
        <f t="shared" si="0"/>
        <v>-2.7698718162670631E-2</v>
      </c>
    </row>
    <row r="24" spans="2:5" ht="18" thickBot="1" x14ac:dyDescent="0.45"/>
    <row r="25" spans="2:5" ht="20.100000000000001" customHeight="1" thickBot="1" x14ac:dyDescent="0.45">
      <c r="B25" s="9" t="s">
        <v>24</v>
      </c>
      <c r="C25" s="10">
        <f>SUM(C5:C23)</f>
        <v>70817794.799999997</v>
      </c>
      <c r="D25" s="10">
        <f>SUM(D5:D23)</f>
        <v>60560419</v>
      </c>
      <c r="E25" s="11">
        <f>(C25-D25)/D25</f>
        <v>0.16937425416425864</v>
      </c>
    </row>
  </sheetData>
  <mergeCells count="1">
    <mergeCell ref="B2:E2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A573-4D4E-4407-B121-89591E147CBA}">
  <dimension ref="A3:J23"/>
  <sheetViews>
    <sheetView tabSelected="1" workbookViewId="0">
      <selection activeCell="G14" sqref="G14"/>
    </sheetView>
  </sheetViews>
  <sheetFormatPr defaultRowHeight="17.399999999999999" x14ac:dyDescent="0.4"/>
  <cols>
    <col min="1" max="1" width="10.5" style="14" customWidth="1"/>
    <col min="2" max="2" width="13.8984375" style="14" bestFit="1" customWidth="1"/>
    <col min="3" max="3" width="10.3984375" style="14" bestFit="1" customWidth="1"/>
    <col min="4" max="8" width="9.09765625" style="14" customWidth="1"/>
    <col min="9" max="9" width="1.09765625" style="14" customWidth="1"/>
    <col min="10" max="10" width="31.19921875" style="14" customWidth="1"/>
    <col min="11" max="16384" width="8.796875" style="14"/>
  </cols>
  <sheetData>
    <row r="3" spans="1:10" x14ac:dyDescent="0.4">
      <c r="A3" s="12" t="s">
        <v>25</v>
      </c>
      <c r="B3" s="13"/>
      <c r="C3" s="13"/>
      <c r="D3" s="13"/>
      <c r="E3" s="13"/>
      <c r="F3" s="13"/>
      <c r="G3" s="13"/>
      <c r="H3" s="13"/>
      <c r="I3" s="13"/>
      <c r="J3" s="22"/>
    </row>
    <row r="4" spans="1:10" x14ac:dyDescent="0.4">
      <c r="A4" s="15" t="s">
        <v>26</v>
      </c>
      <c r="B4" s="16" t="s">
        <v>27</v>
      </c>
      <c r="C4" s="16" t="s">
        <v>28</v>
      </c>
      <c r="D4" s="16" t="s">
        <v>29</v>
      </c>
      <c r="E4" s="16" t="s">
        <v>30</v>
      </c>
      <c r="F4" s="16" t="s">
        <v>31</v>
      </c>
      <c r="G4" s="16" t="s">
        <v>32</v>
      </c>
      <c r="H4" s="16" t="s">
        <v>33</v>
      </c>
      <c r="I4" s="21"/>
      <c r="J4" s="23" t="s">
        <v>34</v>
      </c>
    </row>
    <row r="5" spans="1:10" x14ac:dyDescent="0.4">
      <c r="A5" s="17" t="s">
        <v>35</v>
      </c>
      <c r="B5" s="18">
        <v>1441.5</v>
      </c>
      <c r="C5" s="18">
        <v>5134</v>
      </c>
      <c r="D5" s="18">
        <v>2911</v>
      </c>
      <c r="E5" s="18">
        <v>2334.5</v>
      </c>
      <c r="F5" s="18">
        <v>1130</v>
      </c>
      <c r="G5" s="18">
        <v>1723.5</v>
      </c>
      <c r="H5" s="18">
        <v>989</v>
      </c>
      <c r="I5" s="18"/>
      <c r="J5" s="24">
        <v>15663.5</v>
      </c>
    </row>
    <row r="6" spans="1:10" x14ac:dyDescent="0.4">
      <c r="A6" s="17" t="s">
        <v>36</v>
      </c>
      <c r="B6" s="18">
        <v>2331</v>
      </c>
      <c r="C6" s="18">
        <v>5520</v>
      </c>
      <c r="D6" s="18">
        <v>4638</v>
      </c>
      <c r="E6" s="18">
        <v>3958</v>
      </c>
      <c r="F6" s="18">
        <v>2292</v>
      </c>
      <c r="G6" s="18">
        <v>2899.5</v>
      </c>
      <c r="H6" s="18">
        <v>1952</v>
      </c>
      <c r="I6" s="18"/>
      <c r="J6" s="24">
        <v>23590.5</v>
      </c>
    </row>
    <row r="7" spans="1:10" x14ac:dyDescent="0.4">
      <c r="A7" s="17" t="s">
        <v>37</v>
      </c>
      <c r="B7" s="18">
        <v>1471.5</v>
      </c>
      <c r="C7" s="18">
        <v>6444</v>
      </c>
      <c r="D7" s="18">
        <v>3672</v>
      </c>
      <c r="E7" s="18">
        <v>2159</v>
      </c>
      <c r="F7" s="18">
        <v>1675</v>
      </c>
      <c r="G7" s="18">
        <v>1935.5</v>
      </c>
      <c r="H7" s="18">
        <v>1150.5</v>
      </c>
      <c r="I7" s="18"/>
      <c r="J7" s="24">
        <v>18507.5</v>
      </c>
    </row>
    <row r="8" spans="1:10" x14ac:dyDescent="0.4">
      <c r="A8" s="17" t="s">
        <v>38</v>
      </c>
      <c r="B8" s="18">
        <v>1317</v>
      </c>
      <c r="C8" s="18">
        <v>7028</v>
      </c>
      <c r="D8" s="18">
        <v>3104</v>
      </c>
      <c r="E8" s="18">
        <v>2273.5</v>
      </c>
      <c r="F8" s="18">
        <v>1576</v>
      </c>
      <c r="G8" s="18">
        <v>1573.5</v>
      </c>
      <c r="H8" s="18">
        <v>995</v>
      </c>
      <c r="I8" s="18"/>
      <c r="J8" s="24">
        <v>17867</v>
      </c>
    </row>
    <row r="9" spans="1:10" x14ac:dyDescent="0.4">
      <c r="A9" s="17" t="s">
        <v>39</v>
      </c>
      <c r="B9" s="18">
        <v>1605.5</v>
      </c>
      <c r="C9" s="18">
        <v>4339.5</v>
      </c>
      <c r="D9" s="18">
        <v>3391.5</v>
      </c>
      <c r="E9" s="18">
        <v>3318</v>
      </c>
      <c r="F9" s="18">
        <v>1804</v>
      </c>
      <c r="G9" s="18">
        <v>2165.5</v>
      </c>
      <c r="H9" s="18">
        <v>1225.5</v>
      </c>
      <c r="I9" s="18"/>
      <c r="J9" s="24">
        <v>17849.5</v>
      </c>
    </row>
    <row r="10" spans="1:10" x14ac:dyDescent="0.4">
      <c r="A10" s="17" t="s">
        <v>40</v>
      </c>
      <c r="B10" s="18">
        <v>1592.5</v>
      </c>
      <c r="C10" s="18">
        <v>4722</v>
      </c>
      <c r="D10" s="18">
        <v>4763</v>
      </c>
      <c r="E10" s="18">
        <v>3126.5</v>
      </c>
      <c r="F10" s="18">
        <v>2055</v>
      </c>
      <c r="G10" s="18">
        <v>2082.5</v>
      </c>
      <c r="H10" s="18">
        <v>1442.5</v>
      </c>
      <c r="I10" s="18"/>
      <c r="J10" s="24">
        <v>19784</v>
      </c>
    </row>
    <row r="11" spans="1:10" x14ac:dyDescent="0.4">
      <c r="A11" s="17" t="s">
        <v>41</v>
      </c>
      <c r="B11" s="18">
        <v>2339</v>
      </c>
      <c r="C11" s="18">
        <v>4378</v>
      </c>
      <c r="D11" s="18">
        <v>4389.5</v>
      </c>
      <c r="E11" s="18">
        <v>3089</v>
      </c>
      <c r="F11" s="18">
        <v>2064</v>
      </c>
      <c r="G11" s="18">
        <v>2414</v>
      </c>
      <c r="H11" s="18">
        <v>1498.5</v>
      </c>
      <c r="I11" s="18"/>
      <c r="J11" s="24">
        <v>20172</v>
      </c>
    </row>
    <row r="12" spans="1:10" x14ac:dyDescent="0.4">
      <c r="A12" s="17" t="s">
        <v>42</v>
      </c>
      <c r="B12" s="18">
        <v>1871</v>
      </c>
      <c r="C12" s="18">
        <v>4695</v>
      </c>
      <c r="D12" s="18">
        <v>3282</v>
      </c>
      <c r="E12" s="18">
        <v>3022</v>
      </c>
      <c r="F12" s="18">
        <v>2031</v>
      </c>
      <c r="G12" s="18">
        <v>2575.5</v>
      </c>
      <c r="H12" s="18">
        <v>1587.5</v>
      </c>
      <c r="I12" s="18"/>
      <c r="J12" s="24">
        <v>19064</v>
      </c>
    </row>
    <row r="13" spans="1:10" x14ac:dyDescent="0.4">
      <c r="A13" s="17" t="s">
        <v>43</v>
      </c>
      <c r="B13" s="18">
        <v>2870</v>
      </c>
      <c r="C13" s="18">
        <v>3974</v>
      </c>
      <c r="D13" s="18">
        <v>6829.5</v>
      </c>
      <c r="E13" s="18">
        <v>4485.5</v>
      </c>
      <c r="F13" s="18">
        <v>3249</v>
      </c>
      <c r="G13" s="18">
        <v>3537</v>
      </c>
      <c r="H13" s="18">
        <v>2984</v>
      </c>
      <c r="I13" s="18"/>
      <c r="J13" s="24">
        <v>27929</v>
      </c>
    </row>
    <row r="14" spans="1:10" x14ac:dyDescent="0.4">
      <c r="A14" s="17" t="s">
        <v>44</v>
      </c>
      <c r="B14" s="18">
        <v>2064.5</v>
      </c>
      <c r="C14" s="18">
        <v>7106</v>
      </c>
      <c r="D14" s="18">
        <v>4319</v>
      </c>
      <c r="E14" s="18">
        <v>3107.5</v>
      </c>
      <c r="F14" s="18">
        <v>1535.5</v>
      </c>
      <c r="G14" s="18">
        <v>2250.5</v>
      </c>
      <c r="H14" s="18">
        <v>1728</v>
      </c>
      <c r="I14" s="18"/>
      <c r="J14" s="24">
        <v>22111</v>
      </c>
    </row>
    <row r="15" spans="1:10" x14ac:dyDescent="0.4">
      <c r="A15" s="17" t="s">
        <v>45</v>
      </c>
      <c r="B15" s="18">
        <v>2109</v>
      </c>
      <c r="C15" s="18">
        <v>6645.5</v>
      </c>
      <c r="D15" s="18">
        <v>3340</v>
      </c>
      <c r="E15" s="18">
        <v>2925</v>
      </c>
      <c r="F15" s="18">
        <v>1737.5</v>
      </c>
      <c r="G15" s="18">
        <v>2214</v>
      </c>
      <c r="H15" s="18">
        <v>1441.5</v>
      </c>
      <c r="I15" s="18"/>
      <c r="J15" s="24">
        <v>20412.5</v>
      </c>
    </row>
    <row r="16" spans="1:10" x14ac:dyDescent="0.4">
      <c r="A16" s="17" t="s">
        <v>46</v>
      </c>
      <c r="B16" s="18">
        <v>2014.5</v>
      </c>
      <c r="C16" s="18">
        <v>5148.5</v>
      </c>
      <c r="D16" s="18">
        <v>4863</v>
      </c>
      <c r="E16" s="18">
        <v>2783.5</v>
      </c>
      <c r="F16" s="18">
        <v>2109.5</v>
      </c>
      <c r="G16" s="18">
        <v>2556.5</v>
      </c>
      <c r="H16" s="18">
        <v>1858</v>
      </c>
      <c r="I16" s="18"/>
      <c r="J16" s="24">
        <v>21333.5</v>
      </c>
    </row>
    <row r="17" spans="1:10" x14ac:dyDescent="0.4">
      <c r="A17" s="17" t="s">
        <v>47</v>
      </c>
      <c r="B17" s="18">
        <v>1824.5</v>
      </c>
      <c r="C17" s="18">
        <v>5868.5</v>
      </c>
      <c r="D17" s="18">
        <v>3147.5</v>
      </c>
      <c r="E17" s="18">
        <v>2325.5</v>
      </c>
      <c r="F17" s="18">
        <v>1449.5</v>
      </c>
      <c r="G17" s="18">
        <v>1832</v>
      </c>
      <c r="H17" s="18">
        <v>887.5</v>
      </c>
      <c r="I17" s="18"/>
      <c r="J17" s="24">
        <v>17335</v>
      </c>
    </row>
    <row r="18" spans="1:10" x14ac:dyDescent="0.4">
      <c r="A18" s="17" t="s">
        <v>48</v>
      </c>
      <c r="B18" s="18">
        <v>1494.5</v>
      </c>
      <c r="C18" s="18">
        <v>6826.5</v>
      </c>
      <c r="D18" s="18">
        <v>3352.5</v>
      </c>
      <c r="E18" s="18">
        <v>2304.5</v>
      </c>
      <c r="F18" s="18">
        <v>1533.5</v>
      </c>
      <c r="G18" s="18">
        <v>1909.5</v>
      </c>
      <c r="H18" s="18">
        <v>984.5</v>
      </c>
      <c r="I18" s="18"/>
      <c r="J18" s="24">
        <v>18405.5</v>
      </c>
    </row>
    <row r="19" spans="1:10" x14ac:dyDescent="0.4">
      <c r="A19" s="17" t="s">
        <v>49</v>
      </c>
      <c r="B19" s="18">
        <v>1804</v>
      </c>
      <c r="C19" s="18">
        <v>5422.5</v>
      </c>
      <c r="D19" s="18">
        <v>4618</v>
      </c>
      <c r="E19" s="18">
        <v>1288.5</v>
      </c>
      <c r="F19" s="18">
        <v>2026</v>
      </c>
      <c r="G19" s="18">
        <v>2555</v>
      </c>
      <c r="H19" s="18">
        <v>1242</v>
      </c>
      <c r="I19" s="18"/>
      <c r="J19" s="24">
        <v>18956</v>
      </c>
    </row>
    <row r="20" spans="1:10" x14ac:dyDescent="0.4">
      <c r="A20" s="17" t="s">
        <v>50</v>
      </c>
      <c r="B20" s="18">
        <v>1999</v>
      </c>
      <c r="C20" s="18">
        <v>6790.5</v>
      </c>
      <c r="D20" s="18">
        <v>3404</v>
      </c>
      <c r="E20" s="18">
        <v>2434.5</v>
      </c>
      <c r="F20" s="18">
        <v>1943.5</v>
      </c>
      <c r="G20" s="18">
        <v>2037.5</v>
      </c>
      <c r="H20" s="18">
        <v>1664.5</v>
      </c>
      <c r="I20" s="18"/>
      <c r="J20" s="24">
        <v>20273.5</v>
      </c>
    </row>
    <row r="21" spans="1:10" x14ac:dyDescent="0.4">
      <c r="A21" s="17" t="s">
        <v>51</v>
      </c>
      <c r="B21" s="18">
        <v>1631.5</v>
      </c>
      <c r="C21" s="18">
        <v>6693.5</v>
      </c>
      <c r="D21" s="18">
        <v>3305</v>
      </c>
      <c r="E21" s="18">
        <v>2979</v>
      </c>
      <c r="F21" s="18">
        <v>1428</v>
      </c>
      <c r="G21" s="18">
        <v>1852.5</v>
      </c>
      <c r="H21" s="18">
        <v>1192</v>
      </c>
      <c r="I21" s="18"/>
      <c r="J21" s="24">
        <v>19081.5</v>
      </c>
    </row>
    <row r="22" spans="1:10" ht="9" customHeight="1" thickBot="1" x14ac:dyDescent="0.45">
      <c r="A22" s="17"/>
      <c r="B22" s="18"/>
      <c r="C22" s="18"/>
      <c r="D22" s="18"/>
      <c r="E22" s="18"/>
      <c r="F22" s="18"/>
      <c r="G22" s="18"/>
      <c r="H22" s="18"/>
      <c r="I22" s="18"/>
      <c r="J22" s="24"/>
    </row>
    <row r="23" spans="1:10" ht="18" thickTop="1" x14ac:dyDescent="0.4">
      <c r="A23" s="19" t="s">
        <v>34</v>
      </c>
      <c r="B23" s="20">
        <v>31780.5</v>
      </c>
      <c r="C23" s="20">
        <v>96736</v>
      </c>
      <c r="D23" s="20">
        <v>67329.5</v>
      </c>
      <c r="E23" s="20">
        <v>47914</v>
      </c>
      <c r="F23" s="20">
        <v>31639</v>
      </c>
      <c r="G23" s="20">
        <v>38114</v>
      </c>
      <c r="H23" s="20">
        <v>24822.5</v>
      </c>
      <c r="I23" s="20"/>
      <c r="J23" s="25">
        <v>338335.5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6-1</vt:lpstr>
      <vt:lpstr>6-2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SimComFunny</cp:lastModifiedBy>
  <dcterms:created xsi:type="dcterms:W3CDTF">2022-05-27T10:52:10Z</dcterms:created>
  <dcterms:modified xsi:type="dcterms:W3CDTF">2022-06-27T17:26:44Z</dcterms:modified>
</cp:coreProperties>
</file>