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219442\OneDrive - Halliburton\Desktop\MSDA\2023\SPRING 2023\MBA 6325 Decision Making Modeling\Topic 3 Regression Analysis\Home Work 2\"/>
    </mc:Choice>
  </mc:AlternateContent>
  <xr:revisionPtr revIDLastSave="0" documentId="13_ncr:1_{E24F1C12-D7DB-47ED-B8D1-597D80395D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</calcChain>
</file>

<file path=xl/sharedStrings.xml><?xml version="1.0" encoding="utf-8"?>
<sst xmlns="http://schemas.openxmlformats.org/spreadsheetml/2006/main" count="135" uniqueCount="107">
  <si>
    <t>State</t>
  </si>
  <si>
    <t>Graduation Rate</t>
  </si>
  <si>
    <t>% of Classes Under 20</t>
  </si>
  <si>
    <t>Student-Faculty Ratio</t>
  </si>
  <si>
    <t>Alumni Giving Rate</t>
  </si>
  <si>
    <t>Boston College</t>
  </si>
  <si>
    <t>MA</t>
  </si>
  <si>
    <t>Brandeis University</t>
  </si>
  <si>
    <t>Brown University</t>
  </si>
  <si>
    <t>RI</t>
  </si>
  <si>
    <t>California Institute of Technology</t>
  </si>
  <si>
    <t>CA</t>
  </si>
  <si>
    <t>Carnegie Mellon University</t>
  </si>
  <si>
    <t>PA</t>
  </si>
  <si>
    <t>Case Western Reserve Univ.</t>
  </si>
  <si>
    <t>OH</t>
  </si>
  <si>
    <t>College of William and Mary</t>
  </si>
  <si>
    <t>VA</t>
  </si>
  <si>
    <t>Columbia University</t>
  </si>
  <si>
    <t>NY</t>
  </si>
  <si>
    <t>Cornell University</t>
  </si>
  <si>
    <t>Dartmouth College</t>
  </si>
  <si>
    <t>NH</t>
  </si>
  <si>
    <t>Duke University</t>
  </si>
  <si>
    <t>NC</t>
  </si>
  <si>
    <t>Emory University</t>
  </si>
  <si>
    <t>GA</t>
  </si>
  <si>
    <t>Georgetown University</t>
  </si>
  <si>
    <t>DC</t>
  </si>
  <si>
    <t>Harvard University</t>
  </si>
  <si>
    <t>Johns Hopkins University</t>
  </si>
  <si>
    <t>MD</t>
  </si>
  <si>
    <t>Lehigh University</t>
  </si>
  <si>
    <t>Massachusetts Inst. of Technology</t>
  </si>
  <si>
    <t>New York University</t>
  </si>
  <si>
    <t>Northwestern University</t>
  </si>
  <si>
    <t>IL</t>
  </si>
  <si>
    <t>Pennsylvania State Univ.</t>
  </si>
  <si>
    <t>Princeton University</t>
  </si>
  <si>
    <t>NJ</t>
  </si>
  <si>
    <t>Rice University</t>
  </si>
  <si>
    <t>TX</t>
  </si>
  <si>
    <t>Stanford University</t>
  </si>
  <si>
    <t>Tufts University</t>
  </si>
  <si>
    <t>Tulane University</t>
  </si>
  <si>
    <t>LA</t>
  </si>
  <si>
    <t>U. of California–Berkeley</t>
  </si>
  <si>
    <t>U. of California–Davis</t>
  </si>
  <si>
    <t>U. of California–Irvine</t>
  </si>
  <si>
    <t>U. of California–Los Angeles</t>
  </si>
  <si>
    <t>U. of California–San Diego</t>
  </si>
  <si>
    <t>U. of California–Santa Barbara</t>
  </si>
  <si>
    <t>U. of Chicago</t>
  </si>
  <si>
    <t>U. of Florida</t>
  </si>
  <si>
    <t>FL</t>
  </si>
  <si>
    <t>U. of Illinois–Urbana Champaign</t>
  </si>
  <si>
    <t>U. of Michigan–Ann Arbor</t>
  </si>
  <si>
    <t>MI</t>
  </si>
  <si>
    <t>U. of North Carolina–Chapel Hill</t>
  </si>
  <si>
    <t>U. of Notre Dame</t>
  </si>
  <si>
    <t>IN</t>
  </si>
  <si>
    <t>U. of Pennsylvania</t>
  </si>
  <si>
    <t>U. of Rochester</t>
  </si>
  <si>
    <t>U. of Southern California</t>
  </si>
  <si>
    <t>U. of Texas–Austin</t>
  </si>
  <si>
    <t>U. of Virginia</t>
  </si>
  <si>
    <t>U. of Washington</t>
  </si>
  <si>
    <t>WA</t>
  </si>
  <si>
    <t>U. of Wisconsin–Madison</t>
  </si>
  <si>
    <t>WI</t>
  </si>
  <si>
    <t>Vanderbilt University</t>
  </si>
  <si>
    <t>TN</t>
  </si>
  <si>
    <t>Wake Forest University</t>
  </si>
  <si>
    <t>Washington University–St. Louis</t>
  </si>
  <si>
    <t>MO</t>
  </si>
  <si>
    <t>Yale University</t>
  </si>
  <si>
    <t>CT</t>
  </si>
  <si>
    <t>University</t>
  </si>
  <si>
    <t>Graduation Rate^2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</si>
  <si>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</si>
  <si>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</si>
  <si>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</si>
  <si>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</si>
  <si>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</si>
  <si>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</si>
  <si>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</si>
  <si>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</si>
  <si>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</si>
  <si>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</si>
  <si>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</si>
  <si>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</si>
  <si>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</si>
  <si>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</si>
  <si>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</si>
  <si>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</si>
  <si>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</si>
  <si>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</si>
  <si>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</si>
  <si>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</si>
  <si>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</si>
  <si>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</si>
  <si>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99.0%</t>
  </si>
  <si>
    <t>Upper 99.0%</t>
  </si>
  <si>
    <t>RESIDUAL OUTPUT</t>
  </si>
  <si>
    <t>Observation</t>
  </si>
  <si>
    <t>Predicted Alumni Giving Rate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</si>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</sst>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workbookViewId="0">
      <selection activeCell="F32" sqref="F32"/>
    </sheetView>
  </sheetViews>
  <sheetFormatPr defaultRowHeight="14.5" x14ac:dyDescent="0.35"/>
  <cols>
    <col min="1" max="1" width="38.453125" customWidth="1"/>
    <col min="3" max="3" width="12" customWidth="1"/>
    <col min="4" max="5" width="15.26953125" customWidth="1"/>
    <col min="6" max="6" width="12.453125" customWidth="1"/>
  </cols>
  <sheetData>
    <row r="1" spans="1:14" ht="34.5" customHeight="1" x14ac:dyDescent="0.35">
      <c r="A1" s="1" t="s">
        <v>77</v>
      </c>
      <c r="B1" s="1" t="s">
        <v>0</v>
      </c>
      <c r="C1" s="1" t="s">
        <v>1</v>
      </c>
      <c r="D1" s="1" t="s">
        <v>78</v>
      </c>
      <c r="E1" s="1" t="s">
        <v>3</v>
      </c>
      <c r="F1" s="1" t="s">
        <v>2</v>
      </c>
      <c r="G1" s="1" t="s">
        <v>4</v>
      </c>
    </row>
    <row r="2" spans="1:14" ht="15.5" x14ac:dyDescent="0.35">
      <c r="A2" s="2" t="s">
        <v>5</v>
      </c>
      <c r="B2" s="3" t="s">
        <v>6</v>
      </c>
      <c r="C2" s="4">
        <v>85</v>
      </c>
      <c r="D2" s="4">
        <f>C2^2</f>
        <v>7225</v>
      </c>
      <c r="E2" s="4">
        <v>13</v>
      </c>
      <c r="F2" s="4">
        <v>39</v>
      </c>
      <c r="G2" s="4">
        <v>25</v>
      </c>
      <c r="I2" t="s">
        <v>79</v>
      </c>
    </row>
    <row r="3" spans="1:14" ht="16" thickBot="1" x14ac:dyDescent="0.4">
      <c r="A3" s="2" t="s">
        <v>7</v>
      </c>
      <c r="B3" s="3" t="s">
        <v>6</v>
      </c>
      <c r="C3" s="4">
        <v>79</v>
      </c>
      <c r="D3" s="4">
        <f t="shared" ref="D3:D49" si="0">C3^2</f>
        <v>6241</v>
      </c>
      <c r="E3" s="4">
        <v>8</v>
      </c>
      <c r="F3" s="4">
        <v>68</v>
      </c>
      <c r="G3" s="4">
        <v>33</v>
      </c>
    </row>
    <row r="4" spans="1:14" ht="15.5" x14ac:dyDescent="0.35">
      <c r="A4" s="2" t="s">
        <v>8</v>
      </c>
      <c r="B4" s="3" t="s">
        <v>9</v>
      </c>
      <c r="C4" s="4">
        <v>93</v>
      </c>
      <c r="D4" s="4">
        <f t="shared" si="0"/>
        <v>8649</v>
      </c>
      <c r="E4" s="4">
        <v>8</v>
      </c>
      <c r="F4" s="4">
        <v>60</v>
      </c>
      <c r="G4" s="4">
        <v>40</v>
      </c>
      <c r="I4" s="8" t="s">
        <v>80</v>
      </c>
      <c r="J4" s="8"/>
    </row>
    <row r="5" spans="1:14" ht="15.5" x14ac:dyDescent="0.35">
      <c r="A5" s="2" t="s">
        <v>10</v>
      </c>
      <c r="B5" s="3" t="s">
        <v>11</v>
      </c>
      <c r="C5" s="4">
        <v>85</v>
      </c>
      <c r="D5" s="4">
        <f t="shared" si="0"/>
        <v>7225</v>
      </c>
      <c r="E5" s="4">
        <v>3</v>
      </c>
      <c r="F5" s="4">
        <v>65</v>
      </c>
      <c r="G5" s="4">
        <v>46</v>
      </c>
      <c r="I5" s="5" t="s">
        <v>81</v>
      </c>
      <c r="J5" s="5">
        <v>0.86675930039589455</v>
      </c>
    </row>
    <row r="6" spans="1:14" ht="15.5" x14ac:dyDescent="0.35">
      <c r="A6" s="2" t="s">
        <v>12</v>
      </c>
      <c r="B6" s="3" t="s">
        <v>13</v>
      </c>
      <c r="C6" s="4">
        <v>75</v>
      </c>
      <c r="D6" s="4">
        <f t="shared" si="0"/>
        <v>5625</v>
      </c>
      <c r="E6" s="4">
        <v>10</v>
      </c>
      <c r="F6" s="4">
        <v>67</v>
      </c>
      <c r="G6" s="4">
        <v>28</v>
      </c>
      <c r="I6" s="5" t="s">
        <v>82</v>
      </c>
      <c r="J6" s="5">
        <v>0.75127168482278051</v>
      </c>
    </row>
    <row r="7" spans="1:14" ht="15.5" x14ac:dyDescent="0.35">
      <c r="A7" s="2" t="s">
        <v>14</v>
      </c>
      <c r="B7" s="3" t="s">
        <v>15</v>
      </c>
      <c r="C7" s="4">
        <v>72</v>
      </c>
      <c r="D7" s="4">
        <f t="shared" si="0"/>
        <v>5184</v>
      </c>
      <c r="E7" s="4">
        <v>8</v>
      </c>
      <c r="F7" s="4">
        <v>52</v>
      </c>
      <c r="G7" s="4">
        <v>31</v>
      </c>
      <c r="I7" s="5" t="s">
        <v>83</v>
      </c>
      <c r="J7" s="5">
        <v>0.73431293606069736</v>
      </c>
    </row>
    <row r="8" spans="1:14" ht="15.5" x14ac:dyDescent="0.35">
      <c r="A8" s="2" t="s">
        <v>16</v>
      </c>
      <c r="B8" s="3" t="s">
        <v>17</v>
      </c>
      <c r="C8" s="4">
        <v>89</v>
      </c>
      <c r="D8" s="4">
        <f t="shared" si="0"/>
        <v>7921</v>
      </c>
      <c r="E8" s="4">
        <v>12</v>
      </c>
      <c r="F8" s="4">
        <v>45</v>
      </c>
      <c r="G8" s="4">
        <v>27</v>
      </c>
      <c r="I8" s="5" t="s">
        <v>84</v>
      </c>
      <c r="J8" s="5">
        <v>6.9283201861625683</v>
      </c>
    </row>
    <row r="9" spans="1:14" ht="16" thickBot="1" x14ac:dyDescent="0.4">
      <c r="A9" s="2" t="s">
        <v>18</v>
      </c>
      <c r="B9" s="3" t="s">
        <v>19</v>
      </c>
      <c r="C9" s="4">
        <v>90</v>
      </c>
      <c r="D9" s="4">
        <f t="shared" si="0"/>
        <v>8100</v>
      </c>
      <c r="E9" s="4">
        <v>7</v>
      </c>
      <c r="F9" s="4">
        <v>69</v>
      </c>
      <c r="G9" s="4">
        <v>31</v>
      </c>
      <c r="I9" s="6" t="s">
        <v>85</v>
      </c>
      <c r="J9" s="6">
        <v>48</v>
      </c>
    </row>
    <row r="10" spans="1:14" ht="15.5" x14ac:dyDescent="0.35">
      <c r="A10" s="2" t="s">
        <v>20</v>
      </c>
      <c r="B10" s="3" t="s">
        <v>19</v>
      </c>
      <c r="C10" s="4">
        <v>91</v>
      </c>
      <c r="D10" s="4">
        <f t="shared" si="0"/>
        <v>8281</v>
      </c>
      <c r="E10" s="4">
        <v>13</v>
      </c>
      <c r="F10" s="4">
        <v>72</v>
      </c>
      <c r="G10" s="4">
        <v>35</v>
      </c>
    </row>
    <row r="11" spans="1:14" ht="16" thickBot="1" x14ac:dyDescent="0.4">
      <c r="A11" s="2" t="s">
        <v>21</v>
      </c>
      <c r="B11" s="3" t="s">
        <v>22</v>
      </c>
      <c r="C11" s="4">
        <v>94</v>
      </c>
      <c r="D11" s="4">
        <f t="shared" si="0"/>
        <v>8836</v>
      </c>
      <c r="E11" s="4">
        <v>10</v>
      </c>
      <c r="F11" s="4">
        <v>61</v>
      </c>
      <c r="G11" s="4">
        <v>53</v>
      </c>
      <c r="I11" t="s">
        <v>86</v>
      </c>
    </row>
    <row r="12" spans="1:14" ht="15.5" x14ac:dyDescent="0.35">
      <c r="A12" s="2" t="s">
        <v>23</v>
      </c>
      <c r="B12" s="3" t="s">
        <v>24</v>
      </c>
      <c r="C12" s="4">
        <v>92</v>
      </c>
      <c r="D12" s="4">
        <f t="shared" si="0"/>
        <v>8464</v>
      </c>
      <c r="E12" s="4">
        <v>8</v>
      </c>
      <c r="F12" s="4">
        <v>68</v>
      </c>
      <c r="G12" s="4">
        <v>45</v>
      </c>
      <c r="I12" s="7"/>
      <c r="J12" s="7" t="s">
        <v>91</v>
      </c>
      <c r="K12" s="7" t="s">
        <v>92</v>
      </c>
      <c r="L12" s="7" t="s">
        <v>93</v>
      </c>
      <c r="M12" s="7" t="s">
        <v>94</v>
      </c>
      <c r="N12" s="7" t="s">
        <v>95</v>
      </c>
    </row>
    <row r="13" spans="1:14" ht="15.5" x14ac:dyDescent="0.35">
      <c r="A13" s="2" t="s">
        <v>25</v>
      </c>
      <c r="B13" s="3" t="s">
        <v>26</v>
      </c>
      <c r="C13" s="4">
        <v>84</v>
      </c>
      <c r="D13" s="4">
        <f t="shared" si="0"/>
        <v>7056</v>
      </c>
      <c r="E13" s="4">
        <v>7</v>
      </c>
      <c r="F13" s="4">
        <v>65</v>
      </c>
      <c r="G13" s="4">
        <v>37</v>
      </c>
      <c r="I13" s="5" t="s">
        <v>87</v>
      </c>
      <c r="J13" s="5">
        <v>3</v>
      </c>
      <c r="K13" s="5">
        <v>6379.4078601792062</v>
      </c>
      <c r="L13" s="5">
        <v>2126.4692867264021</v>
      </c>
      <c r="M13" s="5">
        <v>44.299947794644794</v>
      </c>
      <c r="N13" s="5">
        <v>2.3872942914081708E-13</v>
      </c>
    </row>
    <row r="14" spans="1:14" ht="15.5" x14ac:dyDescent="0.35">
      <c r="A14" s="2" t="s">
        <v>27</v>
      </c>
      <c r="B14" s="3" t="s">
        <v>28</v>
      </c>
      <c r="C14" s="4">
        <v>91</v>
      </c>
      <c r="D14" s="4">
        <f t="shared" si="0"/>
        <v>8281</v>
      </c>
      <c r="E14" s="4">
        <v>10</v>
      </c>
      <c r="F14" s="4">
        <v>54</v>
      </c>
      <c r="G14" s="4">
        <v>29</v>
      </c>
      <c r="I14" s="5" t="s">
        <v>88</v>
      </c>
      <c r="J14" s="5">
        <v>44</v>
      </c>
      <c r="K14" s="5">
        <v>2112.0713064874599</v>
      </c>
      <c r="L14" s="5">
        <v>48.001620601987725</v>
      </c>
      <c r="M14" s="5"/>
      <c r="N14" s="5"/>
    </row>
    <row r="15" spans="1:14" ht="16" thickBot="1" x14ac:dyDescent="0.4">
      <c r="A15" s="2" t="s">
        <v>29</v>
      </c>
      <c r="B15" s="3" t="s">
        <v>6</v>
      </c>
      <c r="C15" s="4">
        <v>97</v>
      </c>
      <c r="D15" s="4">
        <f t="shared" si="0"/>
        <v>9409</v>
      </c>
      <c r="E15" s="4">
        <v>8</v>
      </c>
      <c r="F15" s="4">
        <v>73</v>
      </c>
      <c r="G15" s="4">
        <v>46</v>
      </c>
      <c r="I15" s="6" t="s">
        <v>89</v>
      </c>
      <c r="J15" s="6">
        <v>47</v>
      </c>
      <c r="K15" s="6">
        <v>8491.4791666666661</v>
      </c>
      <c r="L15" s="6"/>
      <c r="M15" s="6"/>
      <c r="N15" s="6"/>
    </row>
    <row r="16" spans="1:14" ht="16" thickBot="1" x14ac:dyDescent="0.4">
      <c r="A16" s="2" t="s">
        <v>30</v>
      </c>
      <c r="B16" s="3" t="s">
        <v>31</v>
      </c>
      <c r="C16" s="4">
        <v>89</v>
      </c>
      <c r="D16" s="4">
        <f t="shared" si="0"/>
        <v>7921</v>
      </c>
      <c r="E16" s="4">
        <v>9</v>
      </c>
      <c r="F16" s="4">
        <v>64</v>
      </c>
      <c r="G16" s="4">
        <v>27</v>
      </c>
    </row>
    <row r="17" spans="1:17" ht="15.5" x14ac:dyDescent="0.35">
      <c r="A17" s="2" t="s">
        <v>32</v>
      </c>
      <c r="B17" s="3" t="s">
        <v>13</v>
      </c>
      <c r="C17" s="4">
        <v>81</v>
      </c>
      <c r="D17" s="4">
        <f t="shared" si="0"/>
        <v>6561</v>
      </c>
      <c r="E17" s="4">
        <v>11</v>
      </c>
      <c r="F17" s="4">
        <v>55</v>
      </c>
      <c r="G17" s="4">
        <v>40</v>
      </c>
      <c r="I17" s="7"/>
      <c r="J17" s="7" t="s">
        <v>96</v>
      </c>
      <c r="K17" s="7" t="s">
        <v>84</v>
      </c>
      <c r="L17" s="7" t="s">
        <v>97</v>
      </c>
      <c r="M17" s="7" t="s">
        <v>98</v>
      </c>
      <c r="N17" s="7" t="s">
        <v>99</v>
      </c>
      <c r="O17" s="7" t="s">
        <v>100</v>
      </c>
      <c r="P17" s="7" t="s">
        <v>101</v>
      </c>
      <c r="Q17" s="7" t="s">
        <v>102</v>
      </c>
    </row>
    <row r="18" spans="1:17" ht="15" customHeight="1" x14ac:dyDescent="0.35">
      <c r="A18" s="2" t="s">
        <v>33</v>
      </c>
      <c r="B18" s="3" t="s">
        <v>6</v>
      </c>
      <c r="C18" s="4">
        <v>92</v>
      </c>
      <c r="D18" s="4">
        <f t="shared" si="0"/>
        <v>8464</v>
      </c>
      <c r="E18" s="4">
        <v>6</v>
      </c>
      <c r="F18" s="4">
        <v>65</v>
      </c>
      <c r="G18" s="4">
        <v>44</v>
      </c>
      <c r="I18" s="5" t="s">
        <v>90</v>
      </c>
      <c r="J18" s="5">
        <v>294.33105109471802</v>
      </c>
      <c r="K18" s="5">
        <v>104.69891297617725</v>
      </c>
      <c r="L18" s="5">
        <v>2.811214010996359</v>
      </c>
      <c r="M18" s="5">
        <v>7.3426293893155206E-3</v>
      </c>
      <c r="N18" s="5">
        <v>83.32425680302083</v>
      </c>
      <c r="O18" s="5">
        <v>505.33784538641521</v>
      </c>
      <c r="P18" s="5">
        <v>12.452443247270764</v>
      </c>
      <c r="Q18" s="5">
        <v>576.20965894216533</v>
      </c>
    </row>
    <row r="19" spans="1:17" ht="15.5" x14ac:dyDescent="0.35">
      <c r="A19" s="2" t="s">
        <v>34</v>
      </c>
      <c r="B19" s="3" t="s">
        <v>19</v>
      </c>
      <c r="C19" s="4">
        <v>72</v>
      </c>
      <c r="D19" s="4">
        <f t="shared" si="0"/>
        <v>5184</v>
      </c>
      <c r="E19" s="4">
        <v>13</v>
      </c>
      <c r="F19" s="4">
        <v>63</v>
      </c>
      <c r="G19" s="4">
        <v>13</v>
      </c>
      <c r="I19" s="5" t="s">
        <v>1</v>
      </c>
      <c r="J19" s="5">
        <v>-6.9199683490534065</v>
      </c>
      <c r="K19" s="5">
        <v>2.5441639157213967</v>
      </c>
      <c r="L19" s="5">
        <v>-2.7199380929397594</v>
      </c>
      <c r="M19" s="5">
        <v>9.3128496470148616E-3</v>
      </c>
      <c r="N19" s="5">
        <v>-12.04739380886819</v>
      </c>
      <c r="O19" s="5">
        <v>-1.7925428892386241</v>
      </c>
      <c r="P19" s="5">
        <v>-13.769565563710579</v>
      </c>
      <c r="Q19" s="5">
        <v>-7.0371134396234325E-2</v>
      </c>
    </row>
    <row r="20" spans="1:17" ht="15.5" x14ac:dyDescent="0.35">
      <c r="A20" s="2" t="s">
        <v>35</v>
      </c>
      <c r="B20" s="3" t="s">
        <v>36</v>
      </c>
      <c r="C20" s="4">
        <v>90</v>
      </c>
      <c r="D20" s="4">
        <f t="shared" si="0"/>
        <v>8100</v>
      </c>
      <c r="E20" s="4">
        <v>8</v>
      </c>
      <c r="F20" s="4">
        <v>66</v>
      </c>
      <c r="G20" s="4">
        <v>30</v>
      </c>
      <c r="I20" s="5" t="s">
        <v>78</v>
      </c>
      <c r="J20" s="5">
        <v>4.6659921852287699E-2</v>
      </c>
      <c r="K20" s="5">
        <v>1.5439749260505507E-2</v>
      </c>
      <c r="L20" s="5">
        <v>3.0220647411446384</v>
      </c>
      <c r="M20" s="5">
        <v>4.17430366842041E-3</v>
      </c>
      <c r="N20" s="5">
        <v>1.5543151835122802E-2</v>
      </c>
      <c r="O20" s="5">
        <v>7.7776691869452602E-2</v>
      </c>
      <c r="P20" s="5">
        <v>5.0918204904788003E-3</v>
      </c>
      <c r="Q20" s="5">
        <v>8.822802321409659E-2</v>
      </c>
    </row>
    <row r="21" spans="1:17" ht="16" thickBot="1" x14ac:dyDescent="0.4">
      <c r="A21" s="2" t="s">
        <v>37</v>
      </c>
      <c r="B21" s="3" t="s">
        <v>13</v>
      </c>
      <c r="C21" s="4">
        <v>80</v>
      </c>
      <c r="D21" s="4">
        <f t="shared" si="0"/>
        <v>6400</v>
      </c>
      <c r="E21" s="4">
        <v>19</v>
      </c>
      <c r="F21" s="4">
        <v>32</v>
      </c>
      <c r="G21" s="4">
        <v>21</v>
      </c>
      <c r="I21" s="6" t="s">
        <v>3</v>
      </c>
      <c r="J21" s="6">
        <v>-1.3483524077687463</v>
      </c>
      <c r="K21" s="6">
        <v>0.26382542911489604</v>
      </c>
      <c r="L21" s="6">
        <v>-5.1107750010767106</v>
      </c>
      <c r="M21" s="6">
        <v>6.6820103602212552E-6</v>
      </c>
      <c r="N21" s="6">
        <v>-1.8800576229206198</v>
      </c>
      <c r="O21" s="6">
        <v>-0.81664719261687291</v>
      </c>
      <c r="P21" s="6">
        <v>-2.0586438765119164</v>
      </c>
      <c r="Q21" s="6">
        <v>-0.63806093902557637</v>
      </c>
    </row>
    <row r="22" spans="1:17" ht="15.5" x14ac:dyDescent="0.35">
      <c r="A22" s="2" t="s">
        <v>38</v>
      </c>
      <c r="B22" s="3" t="s">
        <v>39</v>
      </c>
      <c r="C22" s="4">
        <v>95</v>
      </c>
      <c r="D22" s="4">
        <f t="shared" si="0"/>
        <v>9025</v>
      </c>
      <c r="E22" s="4">
        <v>5</v>
      </c>
      <c r="F22" s="4">
        <v>68</v>
      </c>
      <c r="G22" s="4">
        <v>67</v>
      </c>
    </row>
    <row r="23" spans="1:17" ht="15.5" x14ac:dyDescent="0.35">
      <c r="A23" s="2" t="s">
        <v>40</v>
      </c>
      <c r="B23" s="3" t="s">
        <v>41</v>
      </c>
      <c r="C23" s="4">
        <v>92</v>
      </c>
      <c r="D23" s="4">
        <f t="shared" si="0"/>
        <v>8464</v>
      </c>
      <c r="E23" s="4">
        <v>8</v>
      </c>
      <c r="F23" s="4">
        <v>62</v>
      </c>
      <c r="G23" s="4">
        <v>40</v>
      </c>
    </row>
    <row r="24" spans="1:17" ht="15.5" x14ac:dyDescent="0.35">
      <c r="A24" s="2" t="s">
        <v>42</v>
      </c>
      <c r="B24" s="3" t="s">
        <v>11</v>
      </c>
      <c r="C24" s="4">
        <v>92</v>
      </c>
      <c r="D24" s="4">
        <f t="shared" si="0"/>
        <v>8464</v>
      </c>
      <c r="E24" s="4">
        <v>7</v>
      </c>
      <c r="F24" s="4">
        <v>69</v>
      </c>
      <c r="G24" s="4">
        <v>34</v>
      </c>
    </row>
    <row r="25" spans="1:17" ht="15.5" x14ac:dyDescent="0.35">
      <c r="A25" s="2" t="s">
        <v>43</v>
      </c>
      <c r="B25" s="3" t="s">
        <v>6</v>
      </c>
      <c r="C25" s="4">
        <v>87</v>
      </c>
      <c r="D25" s="4">
        <f t="shared" si="0"/>
        <v>7569</v>
      </c>
      <c r="E25" s="4">
        <v>9</v>
      </c>
      <c r="F25" s="4">
        <v>67</v>
      </c>
      <c r="G25" s="4">
        <v>29</v>
      </c>
      <c r="I25" t="s">
        <v>103</v>
      </c>
    </row>
    <row r="26" spans="1:17" ht="16" thickBot="1" x14ac:dyDescent="0.4">
      <c r="A26" s="2" t="s">
        <v>44</v>
      </c>
      <c r="B26" s="3" t="s">
        <v>45</v>
      </c>
      <c r="C26" s="4">
        <v>72</v>
      </c>
      <c r="D26" s="4">
        <f t="shared" si="0"/>
        <v>5184</v>
      </c>
      <c r="E26" s="4">
        <v>12</v>
      </c>
      <c r="F26" s="4">
        <v>56</v>
      </c>
      <c r="G26" s="4">
        <v>17</v>
      </c>
    </row>
    <row r="27" spans="1:17" ht="15.5" x14ac:dyDescent="0.35">
      <c r="A27" s="2" t="s">
        <v>46</v>
      </c>
      <c r="B27" s="3" t="s">
        <v>11</v>
      </c>
      <c r="C27" s="4">
        <v>83</v>
      </c>
      <c r="D27" s="4">
        <f t="shared" si="0"/>
        <v>6889</v>
      </c>
      <c r="E27" s="4">
        <v>17</v>
      </c>
      <c r="F27" s="4">
        <v>58</v>
      </c>
      <c r="G27" s="4">
        <v>18</v>
      </c>
      <c r="I27" s="7" t="s">
        <v>104</v>
      </c>
      <c r="J27" s="7" t="s">
        <v>105</v>
      </c>
      <c r="K27" s="7" t="s">
        <v>106</v>
      </c>
    </row>
    <row r="28" spans="1:17" ht="15.5" x14ac:dyDescent="0.35">
      <c r="A28" s="2" t="s">
        <v>47</v>
      </c>
      <c r="B28" s="3" t="s">
        <v>11</v>
      </c>
      <c r="C28" s="4">
        <v>74</v>
      </c>
      <c r="D28" s="4">
        <f t="shared" si="0"/>
        <v>5476</v>
      </c>
      <c r="E28" s="4">
        <v>19</v>
      </c>
      <c r="F28" s="4">
        <v>32</v>
      </c>
      <c r="G28" s="4">
        <v>7</v>
      </c>
      <c r="I28" s="5">
        <v>1</v>
      </c>
      <c r="J28" s="5">
        <v>25.723095506963393</v>
      </c>
      <c r="K28" s="5">
        <v>-0.72309550696339286</v>
      </c>
    </row>
    <row r="29" spans="1:17" ht="15.5" x14ac:dyDescent="0.35">
      <c r="A29" s="2" t="s">
        <v>48</v>
      </c>
      <c r="B29" s="3" t="s">
        <v>11</v>
      </c>
      <c r="C29" s="4">
        <v>74</v>
      </c>
      <c r="D29" s="4">
        <f t="shared" si="0"/>
        <v>5476</v>
      </c>
      <c r="E29" s="4">
        <v>20</v>
      </c>
      <c r="F29" s="4">
        <v>42</v>
      </c>
      <c r="G29" s="4">
        <v>9</v>
      </c>
      <c r="I29" s="5">
        <v>2</v>
      </c>
      <c r="J29" s="5">
        <v>28.071304537476443</v>
      </c>
      <c r="K29" s="5">
        <v>4.9286954625235566</v>
      </c>
    </row>
    <row r="30" spans="1:17" ht="15.5" x14ac:dyDescent="0.35">
      <c r="A30" s="2" t="s">
        <v>49</v>
      </c>
      <c r="B30" s="3" t="s">
        <v>11</v>
      </c>
      <c r="C30" s="4">
        <v>78</v>
      </c>
      <c r="D30" s="4">
        <f t="shared" si="0"/>
        <v>6084</v>
      </c>
      <c r="E30" s="4">
        <v>18</v>
      </c>
      <c r="F30" s="4">
        <v>41</v>
      </c>
      <c r="G30" s="4">
        <v>13</v>
      </c>
      <c r="I30" s="5">
        <v>3</v>
      </c>
      <c r="J30" s="5">
        <v>43.54883947103756</v>
      </c>
      <c r="K30" s="5">
        <v>-3.5488394710375601</v>
      </c>
    </row>
    <row r="31" spans="1:17" ht="15.5" x14ac:dyDescent="0.35">
      <c r="A31" s="2" t="s">
        <v>50</v>
      </c>
      <c r="B31" s="3" t="s">
        <v>11</v>
      </c>
      <c r="C31" s="4">
        <v>80</v>
      </c>
      <c r="D31" s="4">
        <f t="shared" si="0"/>
        <v>6400</v>
      </c>
      <c r="E31" s="4">
        <v>19</v>
      </c>
      <c r="F31" s="4">
        <v>48</v>
      </c>
      <c r="G31" s="4">
        <v>8</v>
      </c>
      <c r="I31" s="5">
        <v>4</v>
      </c>
      <c r="J31" s="5">
        <v>39.206619584650859</v>
      </c>
      <c r="K31" s="5">
        <v>6.7933804153491408</v>
      </c>
    </row>
    <row r="32" spans="1:17" ht="15.5" x14ac:dyDescent="0.35">
      <c r="A32" s="2" t="s">
        <v>51</v>
      </c>
      <c r="B32" s="3" t="s">
        <v>11</v>
      </c>
      <c r="C32" s="4">
        <v>70</v>
      </c>
      <c r="D32" s="4">
        <f t="shared" si="0"/>
        <v>4900</v>
      </c>
      <c r="E32" s="4">
        <v>20</v>
      </c>
      <c r="F32" s="4">
        <v>45</v>
      </c>
      <c r="G32" s="4">
        <v>12</v>
      </c>
      <c r="I32" s="5">
        <v>5</v>
      </c>
      <c r="J32" s="5">
        <v>24.311961257143395</v>
      </c>
      <c r="K32" s="5">
        <v>3.6880387428566053</v>
      </c>
    </row>
    <row r="33" spans="1:11" ht="15.5" x14ac:dyDescent="0.35">
      <c r="A33" s="2" t="s">
        <v>52</v>
      </c>
      <c r="B33" s="3" t="s">
        <v>36</v>
      </c>
      <c r="C33" s="4">
        <v>84</v>
      </c>
      <c r="D33" s="4">
        <f t="shared" si="0"/>
        <v>7056</v>
      </c>
      <c r="E33" s="4">
        <v>4</v>
      </c>
      <c r="F33" s="4">
        <v>65</v>
      </c>
      <c r="G33" s="4">
        <v>36</v>
      </c>
      <c r="I33" s="5">
        <v>6</v>
      </c>
      <c r="J33" s="5">
        <v>27.191545582982208</v>
      </c>
      <c r="K33" s="5">
        <v>3.8084544170177921</v>
      </c>
    </row>
    <row r="34" spans="1:11" ht="15.5" x14ac:dyDescent="0.35">
      <c r="A34" s="2" t="s">
        <v>53</v>
      </c>
      <c r="B34" s="3" t="s">
        <v>54</v>
      </c>
      <c r="C34" s="4">
        <v>67</v>
      </c>
      <c r="D34" s="4">
        <f t="shared" si="0"/>
        <v>4489</v>
      </c>
      <c r="E34" s="4">
        <v>23</v>
      </c>
      <c r="F34" s="4">
        <v>31</v>
      </c>
      <c r="G34" s="4">
        <v>19</v>
      </c>
      <c r="I34" s="5">
        <v>7</v>
      </c>
      <c r="J34" s="5">
        <v>31.866880127710679</v>
      </c>
      <c r="K34" s="5">
        <v>-4.8668801277106795</v>
      </c>
    </row>
    <row r="35" spans="1:11" ht="15.5" x14ac:dyDescent="0.35">
      <c r="A35" s="2" t="s">
        <v>55</v>
      </c>
      <c r="B35" s="3" t="s">
        <v>36</v>
      </c>
      <c r="C35" s="4">
        <v>77</v>
      </c>
      <c r="D35" s="4">
        <f t="shared" si="0"/>
        <v>5929</v>
      </c>
      <c r="E35" s="4">
        <v>15</v>
      </c>
      <c r="F35" s="4">
        <v>29</v>
      </c>
      <c r="G35" s="4">
        <v>23</v>
      </c>
      <c r="I35" s="5">
        <v>8</v>
      </c>
      <c r="J35" s="5">
        <v>40.04079982906061</v>
      </c>
      <c r="K35" s="5">
        <v>-9.0407998290606102</v>
      </c>
    </row>
    <row r="36" spans="1:11" ht="15.5" x14ac:dyDescent="0.35">
      <c r="A36" s="2" t="s">
        <v>56</v>
      </c>
      <c r="B36" s="3" t="s">
        <v>57</v>
      </c>
      <c r="C36" s="4">
        <v>83</v>
      </c>
      <c r="D36" s="4">
        <f t="shared" si="0"/>
        <v>6889</v>
      </c>
      <c r="E36" s="4">
        <v>15</v>
      </c>
      <c r="F36" s="4">
        <v>51</v>
      </c>
      <c r="G36" s="4">
        <v>13</v>
      </c>
      <c r="I36" s="5">
        <v>9</v>
      </c>
      <c r="J36" s="5">
        <v>33.476162888658806</v>
      </c>
      <c r="K36" s="5">
        <v>1.5238371113411944</v>
      </c>
    </row>
    <row r="37" spans="1:11" ht="15.5" x14ac:dyDescent="0.35">
      <c r="A37" s="2" t="s">
        <v>58</v>
      </c>
      <c r="B37" s="3" t="s">
        <v>24</v>
      </c>
      <c r="C37" s="4">
        <v>82</v>
      </c>
      <c r="D37" s="4">
        <f t="shared" si="0"/>
        <v>6724</v>
      </c>
      <c r="E37" s="4">
        <v>16</v>
      </c>
      <c r="F37" s="4">
        <v>40</v>
      </c>
      <c r="G37" s="4">
        <v>26</v>
      </c>
      <c r="I37" s="5">
        <v>10</v>
      </c>
      <c r="J37" s="5">
        <v>42.657571692824462</v>
      </c>
      <c r="K37" s="5">
        <v>10.342428307175538</v>
      </c>
    </row>
    <row r="38" spans="1:11" ht="15.5" x14ac:dyDescent="0.35">
      <c r="A38" s="2" t="s">
        <v>59</v>
      </c>
      <c r="B38" s="3" t="s">
        <v>60</v>
      </c>
      <c r="C38" s="4">
        <v>94</v>
      </c>
      <c r="D38" s="4">
        <f t="shared" si="0"/>
        <v>8836</v>
      </c>
      <c r="E38" s="4">
        <v>13</v>
      </c>
      <c r="F38" s="4">
        <v>53</v>
      </c>
      <c r="G38" s="4">
        <v>49</v>
      </c>
      <c r="I38" s="5">
        <v>11</v>
      </c>
      <c r="J38" s="5">
        <v>41.836722277417756</v>
      </c>
      <c r="K38" s="5">
        <v>3.1632777225822437</v>
      </c>
    </row>
    <row r="39" spans="1:11" ht="15.5" x14ac:dyDescent="0.35">
      <c r="A39" s="2" t="s">
        <v>61</v>
      </c>
      <c r="B39" s="3" t="s">
        <v>13</v>
      </c>
      <c r="C39" s="4">
        <v>90</v>
      </c>
      <c r="D39" s="4">
        <f t="shared" si="0"/>
        <v>8100</v>
      </c>
      <c r="E39" s="4">
        <v>7</v>
      </c>
      <c r="F39" s="4">
        <v>65</v>
      </c>
      <c r="G39" s="4">
        <v>41</v>
      </c>
      <c r="I39" s="5">
        <v>12</v>
      </c>
      <c r="J39" s="5">
        <v>32.847651509592687</v>
      </c>
      <c r="K39" s="5">
        <v>4.1523484904073129</v>
      </c>
    </row>
    <row r="40" spans="1:11" ht="15.5" x14ac:dyDescent="0.35">
      <c r="A40" s="2" t="s">
        <v>62</v>
      </c>
      <c r="B40" s="3" t="s">
        <v>19</v>
      </c>
      <c r="C40" s="4">
        <v>76</v>
      </c>
      <c r="D40" s="4">
        <f t="shared" si="0"/>
        <v>5776</v>
      </c>
      <c r="E40" s="4">
        <v>10</v>
      </c>
      <c r="F40" s="4">
        <v>63</v>
      </c>
      <c r="G40" s="4">
        <v>23</v>
      </c>
      <c r="I40" s="5">
        <v>13</v>
      </c>
      <c r="J40" s="5">
        <v>37.52122011196505</v>
      </c>
      <c r="K40" s="5">
        <v>-8.5212201119650501</v>
      </c>
    </row>
    <row r="41" spans="1:11" ht="15.5" x14ac:dyDescent="0.35">
      <c r="A41" s="2" t="s">
        <v>63</v>
      </c>
      <c r="B41" s="3" t="s">
        <v>11</v>
      </c>
      <c r="C41" s="4">
        <v>70</v>
      </c>
      <c r="D41" s="4">
        <f t="shared" si="0"/>
        <v>4900</v>
      </c>
      <c r="E41" s="4">
        <v>13</v>
      </c>
      <c r="F41" s="4">
        <v>53</v>
      </c>
      <c r="G41" s="4">
        <v>22</v>
      </c>
      <c r="I41" s="5">
        <v>14</v>
      </c>
      <c r="J41" s="5">
        <v>51.330506682562522</v>
      </c>
      <c r="K41" s="5">
        <v>-5.3305066825625218</v>
      </c>
    </row>
    <row r="42" spans="1:11" ht="15.5" x14ac:dyDescent="0.35">
      <c r="A42" s="2" t="s">
        <v>64</v>
      </c>
      <c r="B42" s="3" t="s">
        <v>41</v>
      </c>
      <c r="C42" s="4">
        <v>66</v>
      </c>
      <c r="D42" s="4">
        <f t="shared" si="0"/>
        <v>4356</v>
      </c>
      <c r="E42" s="4">
        <v>21</v>
      </c>
      <c r="F42" s="4">
        <v>39</v>
      </c>
      <c r="G42" s="4">
        <v>13</v>
      </c>
      <c r="I42" s="5">
        <v>15</v>
      </c>
      <c r="J42" s="5">
        <v>35.911937351016917</v>
      </c>
      <c r="K42" s="5">
        <v>-8.9119373510169169</v>
      </c>
    </row>
    <row r="43" spans="1:11" ht="15.5" x14ac:dyDescent="0.35">
      <c r="A43" s="2" t="s">
        <v>65</v>
      </c>
      <c r="B43" s="3" t="s">
        <v>17</v>
      </c>
      <c r="C43" s="4">
        <v>92</v>
      </c>
      <c r="D43" s="4">
        <f t="shared" si="0"/>
        <v>8464</v>
      </c>
      <c r="E43" s="4">
        <v>13</v>
      </c>
      <c r="F43" s="4">
        <v>44</v>
      </c>
      <c r="G43" s="4">
        <v>28</v>
      </c>
      <c r="I43" s="5">
        <v>16</v>
      </c>
      <c r="J43" s="5">
        <v>25.117485608795416</v>
      </c>
      <c r="K43" s="5">
        <v>14.882514391204584</v>
      </c>
    </row>
    <row r="44" spans="1:11" ht="15.5" x14ac:dyDescent="0.35">
      <c r="A44" s="2" t="s">
        <v>66</v>
      </c>
      <c r="B44" s="3" t="s">
        <v>67</v>
      </c>
      <c r="C44" s="4">
        <v>70</v>
      </c>
      <c r="D44" s="4">
        <f t="shared" si="0"/>
        <v>4900</v>
      </c>
      <c r="E44" s="4">
        <v>12</v>
      </c>
      <c r="F44" s="4">
        <v>37</v>
      </c>
      <c r="G44" s="4">
        <v>12</v>
      </c>
      <c r="I44" s="5">
        <v>17</v>
      </c>
      <c r="J44" s="5">
        <v>44.53342709295525</v>
      </c>
      <c r="K44" s="5">
        <v>-0.53342709295525026</v>
      </c>
    </row>
    <row r="45" spans="1:11" ht="15.5" x14ac:dyDescent="0.35">
      <c r="A45" s="2" t="s">
        <v>68</v>
      </c>
      <c r="B45" s="3" t="s">
        <v>69</v>
      </c>
      <c r="C45" s="4">
        <v>73</v>
      </c>
      <c r="D45" s="4">
        <f t="shared" si="0"/>
        <v>5329</v>
      </c>
      <c r="E45" s="4">
        <v>13</v>
      </c>
      <c r="F45" s="4">
        <v>37</v>
      </c>
      <c r="G45" s="4">
        <v>13</v>
      </c>
      <c r="I45" s="5">
        <v>18</v>
      </c>
      <c r="J45" s="5">
        <v>20.449783544138473</v>
      </c>
      <c r="K45" s="5">
        <v>-7.449783544138473</v>
      </c>
    </row>
    <row r="46" spans="1:11" ht="15.5" x14ac:dyDescent="0.35">
      <c r="A46" s="2" t="s">
        <v>70</v>
      </c>
      <c r="B46" s="3" t="s">
        <v>71</v>
      </c>
      <c r="C46" s="4">
        <v>82</v>
      </c>
      <c r="D46" s="4">
        <f t="shared" si="0"/>
        <v>6724</v>
      </c>
      <c r="E46" s="4">
        <v>9</v>
      </c>
      <c r="F46" s="4">
        <v>68</v>
      </c>
      <c r="G46" s="4">
        <v>31</v>
      </c>
      <c r="I46" s="5">
        <v>19</v>
      </c>
      <c r="J46" s="5">
        <v>38.692447421291867</v>
      </c>
      <c r="K46" s="5">
        <v>-8.6924474212918668</v>
      </c>
    </row>
    <row r="47" spans="1:11" ht="15.5" x14ac:dyDescent="0.35">
      <c r="A47" s="2" t="s">
        <v>72</v>
      </c>
      <c r="B47" s="3" t="s">
        <v>24</v>
      </c>
      <c r="C47" s="4">
        <v>82</v>
      </c>
      <c r="D47" s="4">
        <f t="shared" si="0"/>
        <v>6724</v>
      </c>
      <c r="E47" s="4">
        <v>11</v>
      </c>
      <c r="F47" s="4">
        <v>59</v>
      </c>
      <c r="G47" s="4">
        <v>38</v>
      </c>
      <c r="I47" s="5">
        <v>20</v>
      </c>
      <c r="J47" s="5">
        <v>13.738387277480573</v>
      </c>
      <c r="K47" s="5">
        <v>7.2616127225194269</v>
      </c>
    </row>
    <row r="48" spans="1:11" ht="15.5" x14ac:dyDescent="0.35">
      <c r="A48" s="2" t="s">
        <v>73</v>
      </c>
      <c r="B48" s="3" t="s">
        <v>74</v>
      </c>
      <c r="C48" s="4">
        <v>86</v>
      </c>
      <c r="D48" s="4">
        <f t="shared" si="0"/>
        <v>7396</v>
      </c>
      <c r="E48" s="4">
        <v>7</v>
      </c>
      <c r="F48" s="4">
        <v>73</v>
      </c>
      <c r="G48" s="4">
        <v>33</v>
      </c>
      <c r="I48" s="5">
        <v>21</v>
      </c>
      <c r="J48" s="5">
        <v>51.298090612697123</v>
      </c>
      <c r="K48" s="5">
        <v>15.701909387302877</v>
      </c>
    </row>
    <row r="49" spans="1:11" ht="15.5" x14ac:dyDescent="0.35">
      <c r="A49" s="2" t="s">
        <v>75</v>
      </c>
      <c r="B49" s="3" t="s">
        <v>76</v>
      </c>
      <c r="C49" s="4">
        <v>94</v>
      </c>
      <c r="D49" s="4">
        <f t="shared" si="0"/>
        <v>8836</v>
      </c>
      <c r="E49" s="4">
        <v>7</v>
      </c>
      <c r="F49" s="4">
        <v>77</v>
      </c>
      <c r="G49" s="4">
        <v>50</v>
      </c>
      <c r="I49" s="5">
        <v>22</v>
      </c>
      <c r="J49" s="5">
        <v>41.836722277417756</v>
      </c>
      <c r="K49" s="5">
        <v>-1.8367222774177563</v>
      </c>
    </row>
    <row r="50" spans="1:11" x14ac:dyDescent="0.35">
      <c r="I50" s="5">
        <v>23</v>
      </c>
      <c r="J50" s="5">
        <v>43.1850746851865</v>
      </c>
      <c r="K50" s="5">
        <v>-9.1850746851864997</v>
      </c>
    </row>
    <row r="51" spans="1:11" x14ac:dyDescent="0.35">
      <c r="I51" s="5">
        <v>24</v>
      </c>
      <c r="J51" s="5">
        <v>33.327581557118521</v>
      </c>
      <c r="K51" s="5">
        <v>-4.3275815571185205</v>
      </c>
    </row>
    <row r="52" spans="1:11" x14ac:dyDescent="0.35">
      <c r="I52" s="5">
        <v>25</v>
      </c>
      <c r="J52" s="5">
        <v>21.79813595190722</v>
      </c>
      <c r="K52" s="5">
        <v>-4.79813595190722</v>
      </c>
    </row>
    <row r="53" spans="1:11" x14ac:dyDescent="0.35">
      <c r="I53" s="5">
        <v>26</v>
      </c>
      <c r="J53" s="5">
        <v>18.491888831626575</v>
      </c>
      <c r="K53" s="5">
        <v>-0.49188883162657504</v>
      </c>
    </row>
    <row r="54" spans="1:11" x14ac:dyDescent="0.35">
      <c r="I54" s="5">
        <v>27</v>
      </c>
      <c r="J54" s="5">
        <v>12.144429580287241</v>
      </c>
      <c r="K54" s="5">
        <v>-5.1444295802872411</v>
      </c>
    </row>
    <row r="55" spans="1:11" x14ac:dyDescent="0.35">
      <c r="I55" s="5">
        <v>28</v>
      </c>
      <c r="J55" s="5">
        <v>10.796077172518494</v>
      </c>
      <c r="K55" s="5">
        <v>-1.7960771725184941</v>
      </c>
    </row>
    <row r="56" spans="1:11" x14ac:dyDescent="0.35">
      <c r="I56" s="5">
        <v>29</v>
      </c>
      <c r="J56" s="5">
        <v>14.182141078033229</v>
      </c>
      <c r="K56" s="5">
        <v>-1.1821410780332293</v>
      </c>
    </row>
    <row r="57" spans="1:11" x14ac:dyDescent="0.35">
      <c r="I57" s="5">
        <v>30</v>
      </c>
      <c r="J57" s="5">
        <v>13.738387277480573</v>
      </c>
      <c r="K57" s="5">
        <v>-5.7383872774805731</v>
      </c>
    </row>
    <row r="58" spans="1:11" x14ac:dyDescent="0.35">
      <c r="I58" s="5">
        <v>31</v>
      </c>
      <c r="J58" s="5">
        <v>11.599835581814347</v>
      </c>
      <c r="K58" s="5">
        <v>0.4001644181856534</v>
      </c>
    </row>
    <row r="59" spans="1:11" x14ac:dyDescent="0.35">
      <c r="I59" s="5">
        <v>32</v>
      </c>
      <c r="J59" s="5">
        <v>36.892708732898924</v>
      </c>
      <c r="K59" s="5">
        <v>-0.8927087328989245</v>
      </c>
    </row>
    <row r="60" spans="1:11" x14ac:dyDescent="0.35">
      <c r="I60" s="5">
        <v>33</v>
      </c>
      <c r="J60" s="5">
        <v>9.137455524378101</v>
      </c>
      <c r="K60" s="5">
        <v>9.862544475621899</v>
      </c>
    </row>
    <row r="61" spans="1:11" x14ac:dyDescent="0.35">
      <c r="I61" s="5">
        <v>34</v>
      </c>
      <c r="J61" s="5">
        <v>17.914878763288314</v>
      </c>
      <c r="K61" s="5">
        <v>5.0851212367116858</v>
      </c>
    </row>
    <row r="62" spans="1:11" x14ac:dyDescent="0.35">
      <c r="I62" s="5">
        <v>35</v>
      </c>
      <c r="J62" s="5">
        <v>21.188593647164069</v>
      </c>
      <c r="K62" s="5">
        <v>-8.188593647164069</v>
      </c>
    </row>
    <row r="63" spans="1:11" x14ac:dyDescent="0.35">
      <c r="I63" s="5">
        <v>36</v>
      </c>
      <c r="J63" s="5">
        <v>19.061322482821264</v>
      </c>
      <c r="K63" s="5">
        <v>6.9386775171787356</v>
      </c>
    </row>
    <row r="64" spans="1:11" x14ac:dyDescent="0.35">
      <c r="I64" s="5">
        <v>37</v>
      </c>
      <c r="J64" s="5">
        <v>38.612514469518217</v>
      </c>
      <c r="K64" s="5">
        <v>10.387485530481783</v>
      </c>
    </row>
    <row r="65" spans="9:11" x14ac:dyDescent="0.35">
      <c r="I65" s="5">
        <v>38</v>
      </c>
      <c r="J65" s="5">
        <v>40.04079982906061</v>
      </c>
      <c r="K65" s="5">
        <v>0.95920017093938981</v>
      </c>
    </row>
    <row r="66" spans="9:11" x14ac:dyDescent="0.35">
      <c r="I66" s="5">
        <v>39</v>
      </c>
      <c r="J66" s="5">
        <v>24.437641107785424</v>
      </c>
      <c r="K66" s="5">
        <v>-1.4376411077854243</v>
      </c>
    </row>
    <row r="67" spans="9:11" x14ac:dyDescent="0.35">
      <c r="I67" s="5">
        <v>40</v>
      </c>
      <c r="J67" s="5">
        <v>21.038302436195568</v>
      </c>
      <c r="K67" s="5">
        <v>0.96169756380443161</v>
      </c>
    </row>
    <row r="68" spans="9:11" x14ac:dyDescent="0.35">
      <c r="I68" s="5">
        <v>41</v>
      </c>
      <c r="J68" s="5">
        <v>12.54835908261472</v>
      </c>
      <c r="K68" s="5">
        <v>0.45164091738528001</v>
      </c>
    </row>
    <row r="69" spans="9:11" x14ac:dyDescent="0.35">
      <c r="I69" s="5">
        <v>42</v>
      </c>
      <c r="J69" s="5">
        <v>35.094960238574018</v>
      </c>
      <c r="K69" s="5">
        <v>-7.0949602385740178</v>
      </c>
    </row>
    <row r="70" spans="9:11" x14ac:dyDescent="0.35">
      <c r="I70" s="5">
        <v>43</v>
      </c>
      <c r="J70" s="5">
        <v>22.386654843964315</v>
      </c>
      <c r="K70" s="5">
        <v>-10.386654843964315</v>
      </c>
    </row>
    <row r="71" spans="9:11" x14ac:dyDescent="0.35">
      <c r="I71" s="5">
        <v>44</v>
      </c>
      <c r="J71" s="5">
        <v>20.295503863666784</v>
      </c>
      <c r="K71" s="5">
        <v>-7.2955038636667844</v>
      </c>
    </row>
    <row r="72" spans="9:11" x14ac:dyDescent="0.35">
      <c r="I72" s="5">
        <v>45</v>
      </c>
      <c r="J72" s="5">
        <v>28.499789337202486</v>
      </c>
      <c r="K72" s="5">
        <v>2.5002106627975138</v>
      </c>
    </row>
    <row r="73" spans="9:11" x14ac:dyDescent="0.35">
      <c r="I73" s="5">
        <v>46</v>
      </c>
      <c r="J73" s="5">
        <v>25.803084521664996</v>
      </c>
      <c r="K73" s="5">
        <v>12.196915478335004</v>
      </c>
    </row>
    <row r="74" spans="9:11" x14ac:dyDescent="0.35">
      <c r="I74" s="5">
        <v>47</v>
      </c>
      <c r="J74" s="5">
        <v>34.872088241263647</v>
      </c>
      <c r="K74" s="5">
        <v>-1.872088241263647</v>
      </c>
    </row>
    <row r="75" spans="9:11" ht="15" thickBot="1" x14ac:dyDescent="0.4">
      <c r="I75" s="6">
        <v>48</v>
      </c>
      <c r="J75" s="6">
        <v>46.702628916130699</v>
      </c>
      <c r="K75" s="6">
        <v>3.2973710838693009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1AAB-5CCB-4CFC-9A26-3F130CA01797}">
  <dimension ref="A1"/>
  <sheetViews>
    <sheetView workbookViewId="0">
      <selection activeCell="J14" sqref="J14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Charaf Lachouri</cp:lastModifiedBy>
  <dcterms:created xsi:type="dcterms:W3CDTF">2012-12-16T22:31:10Z</dcterms:created>
  <dcterms:modified xsi:type="dcterms:W3CDTF">2023-04-09T23:22:47Z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2023-04-09T18:49:39Z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ace32f35-aff6-4121-9737-abb7a1b4a6f1</vt:lpwstr>
  </property>
  <property fmtid="{D5CDD505-2E9C-101B-9397-08002B2CF9AE}" pid="8" name="MSIP_Label_bad6f6f2-a951-4904-b531-92e1207fc7a5_ContentBits">
    <vt:lpwstr>0</vt:lpwstr>
  </property>
</Properties>
</file>