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Time" sheetId="1" r:id="rId4"/>
    <sheet state="visible" name="carrier_delay" sheetId="2" r:id="rId5"/>
    <sheet state="visible" name="nas_delay" sheetId="3" r:id="rId6"/>
    <sheet state="visible" name="weather_delay" sheetId="4" r:id="rId7"/>
    <sheet state="visible" name="late_aircraft_delay" sheetId="5" r:id="rId8"/>
    <sheet state="visible" name="security_delay" sheetId="6" r:id="rId9"/>
  </sheets>
  <definedNames/>
  <calcPr/>
</workbook>
</file>

<file path=xl/sharedStrings.xml><?xml version="1.0" encoding="utf-8"?>
<sst xmlns="http://schemas.openxmlformats.org/spreadsheetml/2006/main" count="34" uniqueCount="18">
  <si>
    <t>Average running time</t>
  </si>
  <si>
    <t>Time taken (in seconds)</t>
  </si>
  <si>
    <t>MapReduce</t>
  </si>
  <si>
    <t>Spark</t>
  </si>
  <si>
    <t>Carrier delay query</t>
  </si>
  <si>
    <t>NAS delay query</t>
  </si>
  <si>
    <t>Weather delay query</t>
  </si>
  <si>
    <t>Late aircraft query</t>
  </si>
  <si>
    <t>Security delay query</t>
  </si>
  <si>
    <t>Running time: Carrier delay query</t>
  </si>
  <si>
    <t>Round</t>
  </si>
  <si>
    <t>MapReduce (in seconds)</t>
  </si>
  <si>
    <t>Spark (in seconds)</t>
  </si>
  <si>
    <t>Average</t>
  </si>
  <si>
    <t>Running time: NAS delay query</t>
  </si>
  <si>
    <t>Running time: Weather delay query</t>
  </si>
  <si>
    <t>Running time: Late aircraft query</t>
  </si>
  <si>
    <t>Running time: Security delay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</si>
</sst>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MapReduce vs Spark (Average running 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Time'!$B$2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Time'!$A$3:$A$7</c:f>
            </c:strRef>
          </c:cat>
          <c:val>
            <c:numRef>
              <c:f>'Average Time'!$B$3:$B$7</c:f>
              <c:numCache/>
            </c:numRef>
          </c:val>
        </c:ser>
        <c:ser>
          <c:idx val="1"/>
          <c:order val="1"/>
          <c:tx>
            <c:strRef>
              <c:f>'Average Time'!$C$2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Time'!$A$3:$A$7</c:f>
            </c:strRef>
          </c:cat>
          <c:val>
            <c:numRef>
              <c:f>'Average Time'!$C$3:$C$7</c:f>
              <c:numCache/>
            </c:numRef>
          </c:val>
        </c:ser>
        <c:axId val="1881416570"/>
        <c:axId val="1404523540"/>
      </c:barChart>
      <c:catAx>
        <c:axId val="1881416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523540"/>
      </c:catAx>
      <c:valAx>
        <c:axId val="1404523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416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time: Carrier delay query</a:t>
            </a:r>
          </a:p>
        </c:rich>
      </c:tx>
      <c:layout>
        <c:manualLayout>
          <c:xMode val="edge"/>
          <c:yMode val="edge"/>
          <c:x val="0.035916666666666666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carrier_delay!$B$2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carrier_delay!$A$3:$A$8</c:f>
            </c:strRef>
          </c:cat>
          <c:val>
            <c:numRef>
              <c:f>carrier_delay!$B$3:$B$8</c:f>
              <c:numCache/>
            </c:numRef>
          </c:val>
        </c:ser>
        <c:ser>
          <c:idx val="1"/>
          <c:order val="1"/>
          <c:tx>
            <c:strRef>
              <c:f>carrier_delay!$C$2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carrier_delay!$A$3:$A$8</c:f>
            </c:strRef>
          </c:cat>
          <c:val>
            <c:numRef>
              <c:f>carrier_delay!$C$3:$C$8</c:f>
              <c:numCache/>
            </c:numRef>
          </c:val>
        </c:ser>
        <c:axId val="1242107143"/>
        <c:axId val="1582977573"/>
      </c:barChart>
      <c:catAx>
        <c:axId val="124210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977573"/>
      </c:catAx>
      <c:valAx>
        <c:axId val="1582977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10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time: NAS delay query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nas_delay!$B$2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nas_delay!$A$3:$A$8</c:f>
            </c:strRef>
          </c:cat>
          <c:val>
            <c:numRef>
              <c:f>nas_delay!$B$3:$B$8</c:f>
              <c:numCache/>
            </c:numRef>
          </c:val>
        </c:ser>
        <c:ser>
          <c:idx val="1"/>
          <c:order val="1"/>
          <c:tx>
            <c:strRef>
              <c:f>nas_delay!$C$2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nas_delay!$A$3:$A$8</c:f>
            </c:strRef>
          </c:cat>
          <c:val>
            <c:numRef>
              <c:f>nas_delay!$C$3:$C$8</c:f>
              <c:numCache/>
            </c:numRef>
          </c:val>
        </c:ser>
        <c:axId val="1236407807"/>
        <c:axId val="559315169"/>
      </c:barChart>
      <c:catAx>
        <c:axId val="123640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315169"/>
      </c:catAx>
      <c:valAx>
        <c:axId val="55931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407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time: Weather delay query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weather_delay!$B$2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weather_delay!$A$3:$A$8</c:f>
            </c:strRef>
          </c:cat>
          <c:val>
            <c:numRef>
              <c:f>weather_delay!$B$3:$B$8</c:f>
              <c:numCache/>
            </c:numRef>
          </c:val>
        </c:ser>
        <c:ser>
          <c:idx val="1"/>
          <c:order val="1"/>
          <c:tx>
            <c:strRef>
              <c:f>weather_delay!$C$2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weather_delay!$A$3:$A$8</c:f>
            </c:strRef>
          </c:cat>
          <c:val>
            <c:numRef>
              <c:f>weather_delay!$C$3:$C$8</c:f>
              <c:numCache/>
            </c:numRef>
          </c:val>
        </c:ser>
        <c:axId val="1935557500"/>
        <c:axId val="1279067806"/>
      </c:barChart>
      <c:catAx>
        <c:axId val="1935557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067806"/>
      </c:catAx>
      <c:valAx>
        <c:axId val="1279067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557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time: Late aircraft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late_aircraft_delay!$B$2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late_aircraft_delay!$A$3:$A$8</c:f>
            </c:strRef>
          </c:cat>
          <c:val>
            <c:numRef>
              <c:f>late_aircraft_delay!$B$3:$B$8</c:f>
              <c:numCache/>
            </c:numRef>
          </c:val>
        </c:ser>
        <c:ser>
          <c:idx val="1"/>
          <c:order val="1"/>
          <c:tx>
            <c:strRef>
              <c:f>late_aircraft_delay!$C$2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late_aircraft_delay!$A$3:$A$8</c:f>
            </c:strRef>
          </c:cat>
          <c:val>
            <c:numRef>
              <c:f>late_aircraft_delay!$C$3:$C$8</c:f>
              <c:numCache/>
            </c:numRef>
          </c:val>
        </c:ser>
        <c:axId val="998141474"/>
        <c:axId val="1133331126"/>
      </c:barChart>
      <c:catAx>
        <c:axId val="998141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331126"/>
      </c:catAx>
      <c:valAx>
        <c:axId val="1133331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141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time: Security delay query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security_delay!$B$2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security_delay!$A$3:$A$8</c:f>
            </c:strRef>
          </c:cat>
          <c:val>
            <c:numRef>
              <c:f>security_delay!$B$3:$B$8</c:f>
              <c:numCache/>
            </c:numRef>
          </c:val>
        </c:ser>
        <c:ser>
          <c:idx val="1"/>
          <c:order val="1"/>
          <c:tx>
            <c:strRef>
              <c:f>security_delay!$C$2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security_delay!$A$3:$A$8</c:f>
            </c:strRef>
          </c:cat>
          <c:val>
            <c:numRef>
              <c:f>security_delay!$C$3:$C$8</c:f>
              <c:numCache/>
            </c:numRef>
          </c:val>
        </c:ser>
        <c:axId val="1875491751"/>
        <c:axId val="547424143"/>
      </c:barChart>
      <c:catAx>
        <c:axId val="1875491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424143"/>
      </c:catAx>
      <c:valAx>
        <c:axId val="547424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491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0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1" t="s">
        <v>4</v>
      </c>
      <c r="B3" s="3">
        <f>carrier_delay!B8</f>
        <v>30.8</v>
      </c>
      <c r="C3" s="3">
        <f>carrier_delay!C8</f>
        <v>35.6</v>
      </c>
    </row>
    <row r="4">
      <c r="A4" s="1" t="s">
        <v>5</v>
      </c>
      <c r="B4" s="3">
        <f>nas_delay!B8</f>
        <v>29.6</v>
      </c>
      <c r="C4" s="3">
        <f>nas_delay!C8</f>
        <v>34</v>
      </c>
    </row>
    <row r="5">
      <c r="A5" s="1" t="s">
        <v>6</v>
      </c>
      <c r="B5" s="3">
        <f>weather_delay!B8</f>
        <v>29.2</v>
      </c>
      <c r="C5" s="3">
        <f>weather_delay!C8</f>
        <v>34.8</v>
      </c>
    </row>
    <row r="6">
      <c r="A6" s="1" t="s">
        <v>7</v>
      </c>
      <c r="B6" s="3">
        <f>late_aircraft_delay!B8</f>
        <v>28</v>
      </c>
      <c r="C6" s="3">
        <f>late_aircraft_delay!C8</f>
        <v>34</v>
      </c>
    </row>
    <row r="7">
      <c r="A7" s="1" t="s">
        <v>8</v>
      </c>
      <c r="B7" s="3">
        <f>security_delay!B8</f>
        <v>28.4</v>
      </c>
      <c r="C7" s="3">
        <f>security_delay!C8</f>
        <v>34.8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5.88"/>
  </cols>
  <sheetData>
    <row r="1">
      <c r="A1" s="4" t="s">
        <v>9</v>
      </c>
    </row>
    <row r="2">
      <c r="A2" s="2" t="s">
        <v>10</v>
      </c>
      <c r="B2" s="2" t="s">
        <v>11</v>
      </c>
      <c r="C2" s="2" t="s">
        <v>12</v>
      </c>
    </row>
    <row r="3">
      <c r="A3" s="1">
        <v>1.0</v>
      </c>
      <c r="B3" s="1">
        <v>36.0</v>
      </c>
      <c r="C3" s="1">
        <v>38.0</v>
      </c>
    </row>
    <row r="4">
      <c r="A4" s="1">
        <v>2.0</v>
      </c>
      <c r="B4" s="1">
        <v>30.0</v>
      </c>
      <c r="C4" s="1">
        <v>36.0</v>
      </c>
    </row>
    <row r="5">
      <c r="A5" s="1">
        <v>3.0</v>
      </c>
      <c r="B5" s="1">
        <v>30.0</v>
      </c>
      <c r="C5" s="1">
        <v>34.0</v>
      </c>
    </row>
    <row r="6">
      <c r="A6" s="1">
        <v>4.0</v>
      </c>
      <c r="B6" s="1">
        <v>30.0</v>
      </c>
      <c r="C6" s="1">
        <v>36.0</v>
      </c>
    </row>
    <row r="7">
      <c r="A7" s="1">
        <v>5.0</v>
      </c>
      <c r="B7" s="1">
        <v>28.0</v>
      </c>
      <c r="C7" s="1">
        <v>34.0</v>
      </c>
    </row>
    <row r="8">
      <c r="A8" s="1" t="s">
        <v>13</v>
      </c>
      <c r="B8" s="3">
        <f t="shared" ref="B8:C8" si="1">AVERAGE(B3:B7)</f>
        <v>30.8</v>
      </c>
      <c r="C8" s="3">
        <f t="shared" si="1"/>
        <v>35.6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4.88"/>
  </cols>
  <sheetData>
    <row r="1">
      <c r="A1" s="4" t="s">
        <v>14</v>
      </c>
    </row>
    <row r="2">
      <c r="A2" s="2" t="s">
        <v>10</v>
      </c>
      <c r="B2" s="2" t="s">
        <v>11</v>
      </c>
      <c r="C2" s="2" t="s">
        <v>12</v>
      </c>
    </row>
    <row r="3">
      <c r="A3" s="1">
        <v>1.0</v>
      </c>
      <c r="B3" s="1">
        <v>28.0</v>
      </c>
      <c r="C3" s="1">
        <v>34.0</v>
      </c>
    </row>
    <row r="4">
      <c r="A4" s="1">
        <v>2.0</v>
      </c>
      <c r="B4" s="1">
        <v>34.0</v>
      </c>
      <c r="C4" s="1">
        <v>34.0</v>
      </c>
    </row>
    <row r="5">
      <c r="A5" s="1">
        <v>3.0</v>
      </c>
      <c r="B5" s="1">
        <v>30.0</v>
      </c>
      <c r="C5" s="1">
        <v>34.0</v>
      </c>
    </row>
    <row r="6">
      <c r="A6" s="1">
        <v>4.0</v>
      </c>
      <c r="B6" s="1">
        <v>28.0</v>
      </c>
      <c r="C6" s="1">
        <v>34.0</v>
      </c>
    </row>
    <row r="7">
      <c r="A7" s="1">
        <v>5.0</v>
      </c>
      <c r="B7" s="1">
        <v>28.0</v>
      </c>
      <c r="C7" s="1">
        <v>34.0</v>
      </c>
    </row>
    <row r="8">
      <c r="A8" s="1" t="s">
        <v>13</v>
      </c>
      <c r="B8" s="3">
        <f t="shared" ref="B8:C8" si="1">AVERAGE(B3:B7)</f>
        <v>29.6</v>
      </c>
      <c r="C8" s="3">
        <f t="shared" si="1"/>
        <v>34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4.88"/>
  </cols>
  <sheetData>
    <row r="1">
      <c r="A1" s="1" t="s">
        <v>15</v>
      </c>
    </row>
    <row r="2">
      <c r="A2" s="2" t="s">
        <v>10</v>
      </c>
      <c r="B2" s="2" t="s">
        <v>11</v>
      </c>
      <c r="C2" s="2" t="s">
        <v>12</v>
      </c>
    </row>
    <row r="3">
      <c r="A3" s="1">
        <v>1.0</v>
      </c>
      <c r="B3" s="1">
        <v>30.0</v>
      </c>
      <c r="C3" s="1">
        <v>34.0</v>
      </c>
    </row>
    <row r="4">
      <c r="A4" s="1">
        <v>2.0</v>
      </c>
      <c r="B4" s="1">
        <v>30.0</v>
      </c>
      <c r="C4" s="1">
        <v>34.0</v>
      </c>
    </row>
    <row r="5">
      <c r="A5" s="1">
        <v>3.0</v>
      </c>
      <c r="B5" s="1">
        <v>28.0</v>
      </c>
      <c r="C5" s="1">
        <v>34.0</v>
      </c>
    </row>
    <row r="6">
      <c r="A6" s="1">
        <v>4.0</v>
      </c>
      <c r="B6" s="1">
        <v>28.0</v>
      </c>
      <c r="C6" s="1">
        <v>36.0</v>
      </c>
    </row>
    <row r="7">
      <c r="A7" s="1">
        <v>5.0</v>
      </c>
      <c r="B7" s="1">
        <v>30.0</v>
      </c>
      <c r="C7" s="1">
        <v>36.0</v>
      </c>
    </row>
    <row r="8">
      <c r="A8" s="1" t="s">
        <v>13</v>
      </c>
      <c r="B8" s="3">
        <f t="shared" ref="B8:C8" si="1">AVERAGE(B3:B7)</f>
        <v>29.2</v>
      </c>
      <c r="C8" s="3">
        <f t="shared" si="1"/>
        <v>34.8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4.88"/>
  </cols>
  <sheetData>
    <row r="1">
      <c r="A1" s="1" t="s">
        <v>16</v>
      </c>
    </row>
    <row r="2">
      <c r="A2" s="2" t="s">
        <v>10</v>
      </c>
      <c r="B2" s="2" t="s">
        <v>11</v>
      </c>
      <c r="C2" s="2" t="s">
        <v>12</v>
      </c>
    </row>
    <row r="3">
      <c r="A3" s="1">
        <v>1.0</v>
      </c>
      <c r="B3" s="1">
        <v>28.0</v>
      </c>
      <c r="C3" s="1">
        <v>34.0</v>
      </c>
    </row>
    <row r="4">
      <c r="A4" s="1">
        <v>2.0</v>
      </c>
      <c r="B4" s="1">
        <v>28.0</v>
      </c>
      <c r="C4" s="1">
        <v>34.0</v>
      </c>
    </row>
    <row r="5">
      <c r="A5" s="1">
        <v>3.0</v>
      </c>
      <c r="B5" s="1">
        <v>28.0</v>
      </c>
      <c r="C5" s="1">
        <v>34.0</v>
      </c>
    </row>
    <row r="6">
      <c r="A6" s="1">
        <v>4.0</v>
      </c>
      <c r="B6" s="1">
        <v>28.0</v>
      </c>
      <c r="C6" s="1">
        <v>34.0</v>
      </c>
    </row>
    <row r="7">
      <c r="A7" s="1">
        <v>5.0</v>
      </c>
      <c r="B7" s="1">
        <v>28.0</v>
      </c>
      <c r="C7" s="1">
        <v>34.0</v>
      </c>
    </row>
    <row r="8">
      <c r="A8" s="1" t="s">
        <v>13</v>
      </c>
      <c r="B8" s="3">
        <f t="shared" ref="B8:C8" si="1">AVERAGE(B3:B7)</f>
        <v>28</v>
      </c>
      <c r="C8" s="3">
        <f t="shared" si="1"/>
        <v>34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4.88"/>
  </cols>
  <sheetData>
    <row r="1">
      <c r="A1" s="1" t="s">
        <v>17</v>
      </c>
    </row>
    <row r="2">
      <c r="A2" s="2" t="s">
        <v>10</v>
      </c>
      <c r="B2" s="2" t="s">
        <v>11</v>
      </c>
      <c r="C2" s="2" t="s">
        <v>12</v>
      </c>
    </row>
    <row r="3">
      <c r="A3" s="1">
        <v>1.0</v>
      </c>
      <c r="B3" s="1">
        <v>28.0</v>
      </c>
      <c r="C3" s="1">
        <v>34.0</v>
      </c>
    </row>
    <row r="4">
      <c r="A4" s="1">
        <v>2.0</v>
      </c>
      <c r="B4" s="1">
        <v>28.0</v>
      </c>
      <c r="C4" s="1">
        <v>32.0</v>
      </c>
    </row>
    <row r="5">
      <c r="A5" s="1">
        <v>3.0</v>
      </c>
      <c r="B5" s="1">
        <v>28.0</v>
      </c>
      <c r="C5" s="1">
        <v>36.0</v>
      </c>
    </row>
    <row r="6">
      <c r="A6" s="1">
        <v>4.0</v>
      </c>
      <c r="B6" s="1">
        <v>28.0</v>
      </c>
      <c r="C6" s="1">
        <v>36.0</v>
      </c>
    </row>
    <row r="7">
      <c r="A7" s="1">
        <v>5.0</v>
      </c>
      <c r="B7" s="1">
        <v>30.0</v>
      </c>
      <c r="C7" s="1">
        <v>36.0</v>
      </c>
    </row>
    <row r="8">
      <c r="A8" s="1" t="s">
        <v>13</v>
      </c>
      <c r="B8" s="3">
        <f t="shared" ref="B8:C8" si="1">AVERAGE(B3:B7)</f>
        <v>28.4</v>
      </c>
      <c r="C8" s="3">
        <f t="shared" si="1"/>
        <v>34.8</v>
      </c>
    </row>
  </sheetData>
  <mergeCells count="1">
    <mergeCell ref="A1:C1"/>
  </mergeCells>
  <drawing r:id="rId1"/>
</worksheet>
</file>