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"/>
    </mc:Choice>
  </mc:AlternateContent>
  <xr:revisionPtr revIDLastSave="0" documentId="13_ncr:1_{12574E7B-B287-C74C-BF1B-C1D497052649}" xr6:coauthVersionLast="47" xr6:coauthVersionMax="47" xr10:uidLastSave="{00000000-0000-0000-0000-000000000000}"/>
  <bookViews>
    <workbookView xWindow="14540" yWindow="500" windowWidth="14260" windowHeight="15360" activeTab="4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6" l="1"/>
  <c r="T2" i="6"/>
  <c r="U2" i="6"/>
  <c r="U3" i="6" s="1"/>
  <c r="V2" i="6"/>
  <c r="W2" i="6"/>
  <c r="W3" i="6" s="1"/>
  <c r="X2" i="6"/>
  <c r="X3" i="6" s="1"/>
  <c r="Y2" i="6"/>
  <c r="Z2" i="6"/>
  <c r="Z3" i="6" s="1"/>
  <c r="AA2" i="6"/>
  <c r="AB2" i="6"/>
  <c r="AC2" i="6"/>
  <c r="AC3" i="6" s="1"/>
  <c r="AD2" i="6"/>
  <c r="S3" i="6"/>
  <c r="T3" i="6"/>
  <c r="V3" i="6"/>
  <c r="Y3" i="6"/>
  <c r="AA3" i="6"/>
  <c r="AB3" i="6"/>
  <c r="AD3" i="6"/>
  <c r="BM6" i="4"/>
  <c r="BL6" i="4"/>
  <c r="BK6" i="4"/>
  <c r="BJ6" i="4"/>
  <c r="BI6" i="4"/>
  <c r="BH6" i="4"/>
  <c r="BG6" i="4"/>
  <c r="BF6" i="4"/>
  <c r="BM7" i="4"/>
  <c r="BF5" i="4"/>
  <c r="BG5" i="4"/>
  <c r="BH5" i="4"/>
  <c r="BI5" i="4"/>
  <c r="BJ5" i="4"/>
  <c r="BK5" i="4"/>
  <c r="BL5" i="4"/>
  <c r="BM5" i="4"/>
  <c r="BL7" i="4"/>
  <c r="BK7" i="4"/>
  <c r="BJ7" i="4"/>
  <c r="BI7" i="4"/>
  <c r="BH7" i="4"/>
  <c r="BG7" i="4"/>
  <c r="BF7" i="4"/>
  <c r="AA1" i="3"/>
  <c r="AB1" i="3"/>
  <c r="AC1" i="3"/>
  <c r="AD1" i="3"/>
  <c r="AE1" i="3"/>
  <c r="O1" i="4"/>
  <c r="P1" i="4"/>
  <c r="Q1" i="4"/>
  <c r="R1" i="4"/>
  <c r="S1" i="4"/>
  <c r="Q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BD1" i="4"/>
  <c r="BQ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F1" i="3"/>
  <c r="AG1" i="3"/>
  <c r="AH1" i="3"/>
  <c r="AI1" i="3"/>
  <c r="AN1" i="3"/>
  <c r="BB1" i="3"/>
  <c r="BD1" i="3"/>
  <c r="BP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K6" i="5"/>
  <c r="BH6" i="5"/>
  <c r="BF6" i="5"/>
  <c r="BE6" i="5"/>
  <c r="BC6" i="5"/>
  <c r="BB6" i="5"/>
  <c r="BA6" i="5"/>
  <c r="AY6" i="5"/>
  <c r="AX6" i="5"/>
  <c r="AW6" i="5"/>
  <c r="AV6" i="5"/>
  <c r="AS6" i="5"/>
  <c r="AR6" i="5"/>
  <c r="AO6" i="5"/>
  <c r="C6" i="5"/>
  <c r="AJ7" i="5" s="1"/>
  <c r="BS5" i="5"/>
  <c r="BR5" i="5"/>
  <c r="BQ5" i="5"/>
  <c r="BP5" i="5"/>
  <c r="BO5" i="5"/>
  <c r="BN5" i="5"/>
  <c r="BL5" i="5"/>
  <c r="BK5" i="5"/>
  <c r="BH5" i="5"/>
  <c r="BG5" i="5"/>
  <c r="BF5" i="5"/>
  <c r="BC5" i="5"/>
  <c r="BB5" i="5"/>
  <c r="BA5" i="5"/>
  <c r="AY5" i="5"/>
  <c r="AX5" i="5"/>
  <c r="AW5" i="5"/>
  <c r="AV5" i="5"/>
  <c r="AS5" i="5"/>
  <c r="AR5" i="5"/>
  <c r="AO5" i="5"/>
  <c r="C5" i="5"/>
  <c r="AJ6" i="5" s="1"/>
  <c r="AP6" i="5" s="1"/>
  <c r="BS4" i="5"/>
  <c r="BR4" i="5"/>
  <c r="BQ4" i="5"/>
  <c r="BP4" i="5"/>
  <c r="BO4" i="5"/>
  <c r="BN4" i="5"/>
  <c r="BK4" i="5"/>
  <c r="BJ4" i="5"/>
  <c r="BH4" i="5"/>
  <c r="BF4" i="5"/>
  <c r="BC4" i="5"/>
  <c r="BB4" i="5"/>
  <c r="BA4" i="5"/>
  <c r="AX4" i="5"/>
  <c r="AW4" i="5"/>
  <c r="AT4" i="5"/>
  <c r="AS4" i="5"/>
  <c r="AR4" i="5"/>
  <c r="AQ4" i="5"/>
  <c r="AO4" i="5"/>
  <c r="C4" i="5"/>
  <c r="AJ5" i="5" s="1"/>
  <c r="AP5" i="5" s="1"/>
  <c r="BS3" i="5"/>
  <c r="BR3" i="5"/>
  <c r="BQ3" i="5"/>
  <c r="BP3" i="5"/>
  <c r="BF3" i="5"/>
  <c r="BD3" i="5"/>
  <c r="BD2" i="5" s="1"/>
  <c r="BC3" i="5"/>
  <c r="BB3" i="5"/>
  <c r="AY3" i="5"/>
  <c r="AW3" i="5"/>
  <c r="AU3" i="5"/>
  <c r="AS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C6" i="4"/>
  <c r="BB6" i="4"/>
  <c r="BA6" i="4"/>
  <c r="AY6" i="4"/>
  <c r="AV6" i="4"/>
  <c r="AU6" i="4"/>
  <c r="AQ6" i="4"/>
  <c r="C6" i="4"/>
  <c r="BS5" i="4"/>
  <c r="BR5" i="4"/>
  <c r="BQ5" i="4"/>
  <c r="BP5" i="4"/>
  <c r="BO5" i="4"/>
  <c r="BN5" i="4"/>
  <c r="BE5" i="4"/>
  <c r="BC5" i="4"/>
  <c r="BB5" i="4"/>
  <c r="BA5" i="4"/>
  <c r="AY5" i="4"/>
  <c r="AV5" i="4"/>
  <c r="AQ5" i="4"/>
  <c r="C5" i="4"/>
  <c r="BS4" i="4"/>
  <c r="BR4" i="4"/>
  <c r="BQ4" i="4"/>
  <c r="BP4" i="4"/>
  <c r="BO4" i="4"/>
  <c r="BN4" i="4"/>
  <c r="BC4" i="4"/>
  <c r="BB4" i="4"/>
  <c r="AY4" i="4"/>
  <c r="AX4" i="4"/>
  <c r="AV4" i="4"/>
  <c r="AT4" i="4"/>
  <c r="C4" i="4"/>
  <c r="BS3" i="4"/>
  <c r="BR3" i="4"/>
  <c r="BQ3" i="4"/>
  <c r="BP3" i="4"/>
  <c r="BD3" i="4"/>
  <c r="BD2" i="4" s="1"/>
  <c r="BC3" i="4"/>
  <c r="BB3" i="4"/>
  <c r="AY3" i="4"/>
  <c r="AW3" i="4"/>
  <c r="AU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M7" i="3"/>
  <c r="BH7" i="3"/>
  <c r="BC7" i="3"/>
  <c r="BB7" i="3"/>
  <c r="AS7" i="3"/>
  <c r="AR7" i="3"/>
  <c r="AQ7" i="3"/>
  <c r="AP7" i="3"/>
  <c r="C7" i="3"/>
  <c r="AJ8" i="3" s="1"/>
  <c r="AP8" i="3" s="1"/>
  <c r="BS6" i="3"/>
  <c r="BR6" i="3"/>
  <c r="BQ6" i="3"/>
  <c r="BP6" i="3"/>
  <c r="BO6" i="3"/>
  <c r="BN6" i="3"/>
  <c r="BJ6" i="3"/>
  <c r="BH6" i="3"/>
  <c r="BC6" i="3"/>
  <c r="BB6" i="3"/>
  <c r="AS6" i="3"/>
  <c r="AR6" i="3"/>
  <c r="AQ6" i="3"/>
  <c r="C6" i="3"/>
  <c r="BS5" i="3"/>
  <c r="BR5" i="3"/>
  <c r="BQ5" i="3"/>
  <c r="BP5" i="3"/>
  <c r="BO5" i="3"/>
  <c r="BN5" i="3"/>
  <c r="BK5" i="3"/>
  <c r="BJ5" i="3"/>
  <c r="BC5" i="3"/>
  <c r="BB5" i="3"/>
  <c r="BA5" i="3"/>
  <c r="AY5" i="3"/>
  <c r="AV5" i="3"/>
  <c r="AS5" i="3"/>
  <c r="AQ5" i="3"/>
  <c r="C5" i="3"/>
  <c r="AJ6" i="3" s="1"/>
  <c r="AP6" i="3" s="1"/>
  <c r="BS4" i="3"/>
  <c r="BR4" i="3"/>
  <c r="BQ4" i="3"/>
  <c r="BP4" i="3"/>
  <c r="BO4" i="3"/>
  <c r="BN4" i="3"/>
  <c r="BK4" i="3"/>
  <c r="BJ4" i="3"/>
  <c r="BC4" i="3"/>
  <c r="BB4" i="3"/>
  <c r="BA4" i="3"/>
  <c r="AZ4" i="3"/>
  <c r="AU4" i="3"/>
  <c r="AT4" i="3"/>
  <c r="C4" i="3"/>
  <c r="BS3" i="3"/>
  <c r="BR3" i="3"/>
  <c r="BQ3" i="3"/>
  <c r="BP3" i="3"/>
  <c r="BG3" i="3"/>
  <c r="BD3" i="3"/>
  <c r="BD2" i="3" s="1"/>
  <c r="BC3" i="3"/>
  <c r="BB3" i="3"/>
  <c r="BA3" i="3"/>
  <c r="AY3" i="3"/>
  <c r="AW3" i="3"/>
  <c r="AU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K4" i="1"/>
  <c r="BN4" i="1"/>
  <c r="BO4" i="1"/>
  <c r="BP4" i="1"/>
  <c r="BQ4" i="1"/>
  <c r="BR4" i="1"/>
  <c r="BS4" i="1"/>
  <c r="BG5" i="1"/>
  <c r="BK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W4" i="1"/>
  <c r="BB4" i="1"/>
  <c r="BC4" i="1"/>
  <c r="AQ5" i="1"/>
  <c r="AR5" i="1"/>
  <c r="AT5" i="1"/>
  <c r="AV5" i="1"/>
  <c r="AW5" i="1"/>
  <c r="AX5" i="1"/>
  <c r="AY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Y3" i="1"/>
  <c r="BB3" i="1"/>
  <c r="BC3" i="1"/>
  <c r="BD3" i="1"/>
  <c r="BD2" i="1" s="1"/>
  <c r="BP3" i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BF2" i="4" l="1"/>
  <c r="BG6" i="5"/>
  <c r="AQ6" i="5"/>
  <c r="AZ6" i="5"/>
  <c r="BI6" i="5"/>
  <c r="BJ6" i="5"/>
  <c r="AT6" i="5"/>
  <c r="AU6" i="5"/>
  <c r="AU2" i="5" s="1"/>
  <c r="BL6" i="5"/>
  <c r="BM5" i="5"/>
  <c r="AU5" i="5"/>
  <c r="AT5" i="5"/>
  <c r="BE5" i="5"/>
  <c r="AQ5" i="5"/>
  <c r="AZ5" i="5"/>
  <c r="BI5" i="5"/>
  <c r="BJ5" i="5"/>
  <c r="BI4" i="5"/>
  <c r="AZ4" i="5"/>
  <c r="BL4" i="5"/>
  <c r="BM4" i="5"/>
  <c r="AV4" i="5"/>
  <c r="BG4" i="5"/>
  <c r="BL6" i="3"/>
  <c r="AO6" i="3"/>
  <c r="AZ6" i="3"/>
  <c r="AT6" i="3"/>
  <c r="BM6" i="3"/>
  <c r="BA6" i="3"/>
  <c r="BP2" i="1"/>
  <c r="BA1" i="4"/>
  <c r="AY4" i="5"/>
  <c r="AY2" i="5" s="1"/>
  <c r="BR2" i="5"/>
  <c r="AU4" i="5"/>
  <c r="BE4" i="5"/>
  <c r="AR8" i="3"/>
  <c r="BI8" i="3"/>
  <c r="AS8" i="3"/>
  <c r="BJ8" i="3"/>
  <c r="AV8" i="3"/>
  <c r="BG8" i="3"/>
  <c r="AY8" i="3"/>
  <c r="AO1" i="4"/>
  <c r="AO1" i="3"/>
  <c r="AS2" i="5"/>
  <c r="BP2" i="5"/>
  <c r="AJ3" i="5"/>
  <c r="BF2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AO4" i="4"/>
  <c r="AR4" i="4"/>
  <c r="BH4" i="4"/>
  <c r="AW4" i="4"/>
  <c r="BK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M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AU3" i="1"/>
  <c r="AO3" i="1"/>
  <c r="BA3" i="1"/>
  <c r="AJ10" i="5"/>
  <c r="AP10" i="5" s="1"/>
  <c r="BB2" i="5"/>
  <c r="BS2" i="5"/>
  <c r="BC2" i="5"/>
  <c r="AW2" i="5"/>
  <c r="AJ5" i="4"/>
  <c r="AJ7" i="4"/>
  <c r="AJ3" i="4"/>
  <c r="AJ9" i="4"/>
  <c r="BR2" i="4"/>
  <c r="BB2" i="4"/>
  <c r="BS2" i="4"/>
  <c r="BC2" i="4"/>
  <c r="BP2" i="3"/>
  <c r="BQ2" i="3"/>
  <c r="AJ3" i="3"/>
  <c r="AV3" i="3" s="1"/>
  <c r="BS2" i="3"/>
  <c r="BC2" i="3"/>
  <c r="BB2" i="3"/>
  <c r="BR2" i="3"/>
  <c r="BB2" i="1"/>
  <c r="BS2" i="1"/>
  <c r="BQ2" i="1"/>
  <c r="BR2" i="1"/>
  <c r="BC2" i="1"/>
  <c r="BO3" i="5"/>
  <c r="BO2" i="5" s="1"/>
  <c r="BN3" i="5"/>
  <c r="BN2" i="5" s="1"/>
  <c r="AZ3" i="5"/>
  <c r="BI3" i="5"/>
  <c r="AR3" i="4"/>
  <c r="BO3" i="4"/>
  <c r="BO2" i="4" s="1"/>
  <c r="BN3" i="4"/>
  <c r="BN2" i="4" s="1"/>
  <c r="AP3" i="4"/>
  <c r="AZ3" i="4"/>
  <c r="BI3" i="4"/>
  <c r="BH3" i="4"/>
  <c r="AV3" i="4"/>
  <c r="AV2" i="4" s="1"/>
  <c r="BO3" i="3"/>
  <c r="BO2" i="3" s="1"/>
  <c r="AZ3" i="3"/>
  <c r="BK3" i="3"/>
  <c r="BH3" i="3"/>
  <c r="BN3" i="3"/>
  <c r="BN2" i="3" s="1"/>
  <c r="AJ5" i="3"/>
  <c r="AJ7" i="3"/>
  <c r="AJ10" i="3"/>
  <c r="AP10" i="3" s="1"/>
  <c r="AJ13" i="3"/>
  <c r="AJ16" i="3"/>
  <c r="AJ19" i="3"/>
  <c r="AR3" i="1"/>
  <c r="BO3" i="1"/>
  <c r="BO2" i="1" s="1"/>
  <c r="AJ4" i="1"/>
  <c r="BN3" i="1"/>
  <c r="BN2" i="1" s="1"/>
  <c r="BK3" i="1"/>
  <c r="BK2" i="1" s="1"/>
  <c r="BI3" i="1"/>
  <c r="AZ3" i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BI2" i="5" l="1"/>
  <c r="AZ2" i="5"/>
  <c r="AV3" i="5"/>
  <c r="AV2" i="5" s="1"/>
  <c r="AQ3" i="5"/>
  <c r="AQ2" i="5" s="1"/>
  <c r="BA3" i="5"/>
  <c r="BA2" i="5" s="1"/>
  <c r="BM3" i="5"/>
  <c r="BM2" i="5" s="1"/>
  <c r="BL3" i="5"/>
  <c r="BL2" i="5" s="1"/>
  <c r="AT3" i="5"/>
  <c r="AT2" i="5" s="1"/>
  <c r="AX6" i="4"/>
  <c r="AS6" i="4"/>
  <c r="AZ6" i="4"/>
  <c r="AU5" i="4"/>
  <c r="AS5" i="4"/>
  <c r="AZ5" i="4"/>
  <c r="AX5" i="4"/>
  <c r="BM4" i="4"/>
  <c r="BL4" i="4"/>
  <c r="BG4" i="4"/>
  <c r="BE4" i="4"/>
  <c r="BJ4" i="4"/>
  <c r="BI4" i="4"/>
  <c r="BA4" i="4"/>
  <c r="AZ4" i="4"/>
  <c r="AU4" i="4"/>
  <c r="AQ4" i="4"/>
  <c r="BK3" i="4"/>
  <c r="AQ3" i="4"/>
  <c r="AQ2" i="4" s="1"/>
  <c r="BA3" i="4"/>
  <c r="BM3" i="4"/>
  <c r="BL3" i="4"/>
  <c r="BE3" i="4"/>
  <c r="AT3" i="4"/>
  <c r="BE7" i="3"/>
  <c r="AO7" i="3"/>
  <c r="BA7" i="3"/>
  <c r="BA2" i="3" s="1"/>
  <c r="AZ7" i="3"/>
  <c r="AT7" i="3"/>
  <c r="BL7" i="3"/>
  <c r="BL5" i="3"/>
  <c r="BM5" i="3"/>
  <c r="BM4" i="3"/>
  <c r="AV4" i="3"/>
  <c r="BL4" i="3"/>
  <c r="AS4" i="3"/>
  <c r="AQ4" i="3"/>
  <c r="AT5" i="3"/>
  <c r="AZ5" i="3"/>
  <c r="AZ2" i="3" s="1"/>
  <c r="AX3" i="3"/>
  <c r="AR3" i="3"/>
  <c r="BM3" i="3"/>
  <c r="BM2" i="3" s="1"/>
  <c r="BL3" i="3"/>
  <c r="AQ3" i="3"/>
  <c r="BL5" i="1"/>
  <c r="BM5" i="1"/>
  <c r="AO5" i="1"/>
  <c r="BI4" i="1"/>
  <c r="BL4" i="1"/>
  <c r="BM4" i="1"/>
  <c r="BM2" i="1" s="1"/>
  <c r="BA5" i="1"/>
  <c r="AZ5" i="1"/>
  <c r="AS5" i="1"/>
  <c r="AU5" i="1"/>
  <c r="BJ3" i="1"/>
  <c r="AP3" i="1"/>
  <c r="BL3" i="1"/>
  <c r="BL2" i="1" s="1"/>
  <c r="AQ4" i="1"/>
  <c r="AS4" i="1"/>
  <c r="AZ4" i="1"/>
  <c r="AZ2" i="1" s="1"/>
  <c r="BF3" i="1"/>
  <c r="AQ3" i="1"/>
  <c r="AV3" i="1"/>
  <c r="AX3" i="1"/>
  <c r="BI3" i="3"/>
  <c r="AP5" i="1"/>
  <c r="BF5" i="1"/>
  <c r="BH5" i="1"/>
  <c r="BJ5" i="1"/>
  <c r="BE5" i="1"/>
  <c r="BI5" i="1"/>
  <c r="BI2" i="1" s="1"/>
  <c r="BH3" i="5"/>
  <c r="BH2" i="5" s="1"/>
  <c r="AX3" i="5"/>
  <c r="AX2" i="5" s="1"/>
  <c r="BK3" i="5"/>
  <c r="BK2" i="5" s="1"/>
  <c r="BG3" i="5"/>
  <c r="BG2" i="5" s="1"/>
  <c r="AO3" i="5"/>
  <c r="AO2" i="5" s="1"/>
  <c r="BE3" i="5"/>
  <c r="BE2" i="5" s="1"/>
  <c r="BJ3" i="5"/>
  <c r="BJ2" i="5" s="1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T9" i="4"/>
  <c r="BF9" i="4"/>
  <c r="BE9" i="4"/>
  <c r="AO7" i="4"/>
  <c r="AZ7" i="4"/>
  <c r="AW7" i="4"/>
  <c r="AT7" i="4"/>
  <c r="BE7" i="4"/>
  <c r="AR7" i="4"/>
  <c r="AP6" i="4"/>
  <c r="AW6" i="4"/>
  <c r="AT6" i="4"/>
  <c r="BE6" i="4"/>
  <c r="BE2" i="4" s="1"/>
  <c r="AR6" i="4"/>
  <c r="AO6" i="4"/>
  <c r="AP5" i="4"/>
  <c r="AR5" i="4"/>
  <c r="AO5" i="4"/>
  <c r="AW5" i="4"/>
  <c r="AT5" i="4"/>
  <c r="AP4" i="4"/>
  <c r="AS4" i="4"/>
  <c r="BF4" i="4"/>
  <c r="AX3" i="4"/>
  <c r="BJ3" i="4"/>
  <c r="AS3" i="4"/>
  <c r="BG3" i="4"/>
  <c r="BF3" i="4"/>
  <c r="AO3" i="4"/>
  <c r="BF7" i="3"/>
  <c r="BG7" i="3"/>
  <c r="AY7" i="3"/>
  <c r="BK7" i="3"/>
  <c r="BK2" i="3" s="1"/>
  <c r="AX7" i="3"/>
  <c r="BJ7" i="3"/>
  <c r="AW7" i="3"/>
  <c r="BI7" i="3"/>
  <c r="AV7" i="3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BJ3" i="3"/>
  <c r="AS3" i="3"/>
  <c r="AS2" i="3" s="1"/>
  <c r="BF3" i="3"/>
  <c r="AO3" i="3"/>
  <c r="BE3" i="3"/>
  <c r="BJ4" i="1"/>
  <c r="AU4" i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T3" i="1"/>
  <c r="AW3" i="1"/>
  <c r="AW2" i="1" s="1"/>
  <c r="AP4" i="1"/>
  <c r="BA4" i="1"/>
  <c r="AO4" i="1"/>
  <c r="AO2" i="1" s="1"/>
  <c r="AR4" i="1"/>
  <c r="AR2" i="1" s="1"/>
  <c r="AX4" i="1"/>
  <c r="AX2" i="1" s="1"/>
  <c r="AT4" i="1"/>
  <c r="AE2" i="6"/>
  <c r="AE3" i="6" s="1"/>
  <c r="AF2" i="6"/>
  <c r="AF3" i="6" s="1"/>
  <c r="O2" i="6"/>
  <c r="O3" i="6" s="1"/>
  <c r="P2" i="6"/>
  <c r="P3" i="6" s="1"/>
  <c r="BL2" i="4" l="1"/>
  <c r="BM2" i="4"/>
  <c r="AX2" i="4"/>
  <c r="BG2" i="4"/>
  <c r="BA2" i="4"/>
  <c r="AS2" i="4"/>
  <c r="F2" i="6" s="1"/>
  <c r="F3" i="6" s="1"/>
  <c r="AU2" i="4"/>
  <c r="BL2" i="3"/>
  <c r="AV2" i="3"/>
  <c r="BI2" i="3"/>
  <c r="AQ2" i="3"/>
  <c r="AT2" i="3"/>
  <c r="AU2" i="1"/>
  <c r="BA2" i="1"/>
  <c r="AS2" i="1"/>
  <c r="AQ2" i="1"/>
  <c r="BF2" i="1"/>
  <c r="AR2" i="4"/>
  <c r="AP2" i="4"/>
  <c r="BJ2" i="1"/>
  <c r="AP2" i="1"/>
  <c r="AZ2" i="4"/>
  <c r="M2" i="6" s="1"/>
  <c r="M3" i="6" s="1"/>
  <c r="BK2" i="4"/>
  <c r="BH2" i="4"/>
  <c r="AW2" i="4"/>
  <c r="BI2" i="4"/>
  <c r="AT2" i="4"/>
  <c r="AO2" i="4"/>
  <c r="BJ2" i="4"/>
  <c r="AX2" i="3"/>
  <c r="BJ2" i="3"/>
  <c r="AY2" i="3"/>
  <c r="L2" i="6" s="1"/>
  <c r="L3" i="6" s="1"/>
  <c r="AU2" i="3"/>
  <c r="I2" i="6"/>
  <c r="I3" i="6" s="1"/>
  <c r="BG2" i="3"/>
  <c r="BH2" i="3"/>
  <c r="AP2" i="3"/>
  <c r="AR2" i="3"/>
  <c r="AW2" i="3"/>
  <c r="BE2" i="3"/>
  <c r="AO2" i="3"/>
  <c r="BF2" i="3"/>
  <c r="BE2" i="1"/>
  <c r="BH2" i="1"/>
  <c r="BG2" i="1"/>
  <c r="AT2" i="1"/>
  <c r="K2" i="6" l="1"/>
  <c r="K3" i="6" s="1"/>
  <c r="N2" i="6"/>
  <c r="N3" i="6" s="1"/>
  <c r="H2" i="6"/>
  <c r="H3" i="6" s="1"/>
  <c r="E2" i="6"/>
  <c r="E3" i="6" s="1"/>
  <c r="D2" i="6"/>
  <c r="D3" i="6" s="1"/>
  <c r="C2" i="6"/>
  <c r="C3" i="6" s="1"/>
  <c r="J2" i="6"/>
  <c r="J3" i="6" s="1"/>
  <c r="B2" i="6"/>
  <c r="B3" i="6" s="1"/>
  <c r="G2" i="6"/>
  <c r="G3" i="6" s="1"/>
  <c r="R2" i="6"/>
  <c r="R3" i="6" s="1"/>
</calcChain>
</file>

<file path=xl/sharedStrings.xml><?xml version="1.0" encoding="utf-8"?>
<sst xmlns="http://schemas.openxmlformats.org/spreadsheetml/2006/main" count="17" uniqueCount="6">
  <si>
    <t>Black</t>
  </si>
  <si>
    <t>Gray</t>
  </si>
  <si>
    <t>Minutes</t>
  </si>
  <si>
    <t>Seconds</t>
  </si>
  <si>
    <t>Total</t>
  </si>
  <si>
    <t>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</si>
</sst>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opLeftCell="I1" zoomScale="80" zoomScaleNormal="80" workbookViewId="0">
      <selection activeCell="T4" sqref="T4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0</v>
      </c>
      <c r="F1" s="3">
        <v>1</v>
      </c>
      <c r="G1" s="3">
        <v>4</v>
      </c>
      <c r="H1" s="3">
        <v>5</v>
      </c>
      <c r="I1" s="3">
        <v>10</v>
      </c>
      <c r="J1" s="3">
        <v>11</v>
      </c>
      <c r="K1" s="3">
        <v>14</v>
      </c>
      <c r="L1" s="3">
        <v>15</v>
      </c>
      <c r="M1" s="3">
        <v>21</v>
      </c>
      <c r="N1" s="3">
        <v>23</v>
      </c>
      <c r="O1" s="3">
        <v>24</v>
      </c>
      <c r="P1" s="3">
        <v>25</v>
      </c>
      <c r="Q1" s="3">
        <v>30</v>
      </c>
      <c r="R1" s="3"/>
      <c r="S1" s="3"/>
      <c r="T1" s="4" t="s">
        <v>1</v>
      </c>
      <c r="U1" s="4">
        <v>0</v>
      </c>
      <c r="V1" s="4">
        <v>1</v>
      </c>
      <c r="W1" s="4">
        <v>7</v>
      </c>
      <c r="X1" s="4">
        <v>8</v>
      </c>
      <c r="Y1" s="4">
        <v>12</v>
      </c>
      <c r="Z1" s="4">
        <v>13</v>
      </c>
      <c r="AA1" s="4">
        <v>15</v>
      </c>
      <c r="AB1" s="4">
        <v>21</v>
      </c>
      <c r="AC1" s="4">
        <v>24</v>
      </c>
      <c r="AD1" s="4">
        <v>30</v>
      </c>
      <c r="AE1" s="4"/>
      <c r="AF1" s="4"/>
      <c r="AG1" s="4"/>
      <c r="AH1" s="4"/>
      <c r="AI1" s="4"/>
      <c r="AN1" s="3" t="str">
        <f>D1</f>
        <v>Black</v>
      </c>
      <c r="AO1" s="3">
        <f>E1</f>
        <v>0</v>
      </c>
      <c r="AP1" s="3">
        <f t="shared" ref="AP1:BS1" si="0">F1</f>
        <v>1</v>
      </c>
      <c r="AQ1" s="3">
        <f t="shared" si="0"/>
        <v>4</v>
      </c>
      <c r="AR1" s="3">
        <f t="shared" si="0"/>
        <v>5</v>
      </c>
      <c r="AS1" s="3">
        <f t="shared" si="0"/>
        <v>10</v>
      </c>
      <c r="AT1" s="3">
        <f t="shared" si="0"/>
        <v>11</v>
      </c>
      <c r="AU1" s="3">
        <f t="shared" si="0"/>
        <v>14</v>
      </c>
      <c r="AV1" s="3">
        <f t="shared" si="0"/>
        <v>15</v>
      </c>
      <c r="AW1" s="3">
        <f t="shared" si="0"/>
        <v>21</v>
      </c>
      <c r="AX1" s="3">
        <f t="shared" si="0"/>
        <v>23</v>
      </c>
      <c r="AY1" s="3">
        <f t="shared" si="0"/>
        <v>24</v>
      </c>
      <c r="AZ1" s="3">
        <f t="shared" si="0"/>
        <v>25</v>
      </c>
      <c r="BA1" s="3">
        <f t="shared" si="0"/>
        <v>30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7</v>
      </c>
      <c r="BH1" s="4">
        <f t="shared" si="0"/>
        <v>8</v>
      </c>
      <c r="BI1" s="4">
        <f t="shared" si="0"/>
        <v>12</v>
      </c>
      <c r="BJ1" s="4">
        <f t="shared" si="0"/>
        <v>13</v>
      </c>
      <c r="BK1" s="4">
        <f t="shared" si="0"/>
        <v>15</v>
      </c>
      <c r="BL1" s="4">
        <f t="shared" si="0"/>
        <v>21</v>
      </c>
      <c r="BM1" s="4">
        <f t="shared" si="0"/>
        <v>24</v>
      </c>
      <c r="BN1" s="4">
        <f t="shared" si="0"/>
        <v>30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/>
      <c r="J2" s="6">
        <v>1</v>
      </c>
      <c r="K2" s="6"/>
      <c r="L2" s="6">
        <v>1</v>
      </c>
      <c r="M2" s="6"/>
      <c r="N2" s="6">
        <v>1</v>
      </c>
      <c r="O2" s="6"/>
      <c r="P2" s="6"/>
      <c r="Q2" s="6"/>
      <c r="R2" s="6"/>
      <c r="S2" s="6"/>
      <c r="T2" s="6"/>
      <c r="U2" s="6">
        <v>1</v>
      </c>
      <c r="V2" s="6"/>
      <c r="W2" s="6">
        <v>1</v>
      </c>
      <c r="X2" s="6"/>
      <c r="Y2" s="6"/>
      <c r="Z2" s="6">
        <v>1</v>
      </c>
      <c r="AA2" s="6"/>
      <c r="AB2" s="6">
        <v>1</v>
      </c>
      <c r="AC2" s="6">
        <v>1</v>
      </c>
      <c r="AD2" s="6"/>
      <c r="AE2" s="6"/>
      <c r="AF2" s="6"/>
      <c r="AG2" s="6"/>
      <c r="AH2" s="6"/>
      <c r="AI2" s="6"/>
      <c r="AJ2" s="5" t="s">
        <v>2</v>
      </c>
      <c r="AO2" s="5">
        <f>SUM(AO3:AO30)</f>
        <v>270</v>
      </c>
      <c r="AP2" s="5">
        <f t="shared" ref="AP2:BS2" si="1">SUM(AP3:AP30)</f>
        <v>299</v>
      </c>
      <c r="AQ2" s="5">
        <f t="shared" si="1"/>
        <v>330</v>
      </c>
      <c r="AR2" s="5">
        <f t="shared" si="1"/>
        <v>0</v>
      </c>
      <c r="AS2" s="5">
        <f t="shared" si="1"/>
        <v>301</v>
      </c>
      <c r="AT2" s="5">
        <f t="shared" si="1"/>
        <v>299</v>
      </c>
      <c r="AU2" s="5">
        <f t="shared" si="1"/>
        <v>301</v>
      </c>
      <c r="AV2" s="5">
        <f t="shared" si="1"/>
        <v>299</v>
      </c>
      <c r="AW2" s="5">
        <f t="shared" si="1"/>
        <v>0</v>
      </c>
      <c r="AX2" s="5">
        <f t="shared" si="1"/>
        <v>299</v>
      </c>
      <c r="AY2" s="5">
        <f t="shared" si="1"/>
        <v>0</v>
      </c>
      <c r="AZ2" s="5">
        <f t="shared" si="1"/>
        <v>301</v>
      </c>
      <c r="BA2" s="5">
        <f t="shared" si="1"/>
        <v>301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600</v>
      </c>
      <c r="BF2" s="5">
        <f t="shared" si="1"/>
        <v>301</v>
      </c>
      <c r="BG2" s="5">
        <f t="shared" si="1"/>
        <v>299</v>
      </c>
      <c r="BH2" s="5">
        <f t="shared" si="1"/>
        <v>0</v>
      </c>
      <c r="BI2" s="5">
        <f t="shared" si="1"/>
        <v>301</v>
      </c>
      <c r="BJ2" s="5">
        <f t="shared" si="1"/>
        <v>299</v>
      </c>
      <c r="BK2" s="5">
        <f t="shared" si="1"/>
        <v>0</v>
      </c>
      <c r="BL2" s="5">
        <f t="shared" si="1"/>
        <v>600</v>
      </c>
      <c r="BM2" s="5">
        <f t="shared" si="1"/>
        <v>600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2">
      <c r="A3" s="6">
        <v>5</v>
      </c>
      <c r="B3" s="6">
        <v>1</v>
      </c>
      <c r="C3" s="6">
        <f t="shared" ref="C3:C29" si="2">A3*60+B3</f>
        <v>301</v>
      </c>
      <c r="D3" s="6"/>
      <c r="E3" s="6"/>
      <c r="F3" s="6"/>
      <c r="G3" s="6">
        <v>1</v>
      </c>
      <c r="H3" s="6"/>
      <c r="I3" s="6">
        <v>1</v>
      </c>
      <c r="J3" s="6"/>
      <c r="K3" s="6">
        <v>1</v>
      </c>
      <c r="L3" s="6"/>
      <c r="M3" s="6"/>
      <c r="N3" s="6"/>
      <c r="O3" s="6"/>
      <c r="P3" s="6">
        <v>1</v>
      </c>
      <c r="Q3" s="6">
        <v>1</v>
      </c>
      <c r="R3" s="6"/>
      <c r="S3" s="6"/>
      <c r="T3" s="6"/>
      <c r="U3" s="6">
        <v>1</v>
      </c>
      <c r="V3" s="6">
        <v>1</v>
      </c>
      <c r="W3" s="6"/>
      <c r="X3" s="6"/>
      <c r="Y3" s="6">
        <v>1</v>
      </c>
      <c r="Z3" s="6"/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299</v>
      </c>
      <c r="AO3" s="5" t="str">
        <f t="shared" ref="AO3:BS3" si="3">IF(E2&lt;&gt;1,"",$AJ3)</f>
        <v/>
      </c>
      <c r="AP3" s="5">
        <f t="shared" si="3"/>
        <v>299</v>
      </c>
      <c r="AQ3" s="5">
        <f t="shared" si="3"/>
        <v>299</v>
      </c>
      <c r="AR3" s="5" t="str">
        <f t="shared" si="3"/>
        <v/>
      </c>
      <c r="AS3" s="5" t="str">
        <f t="shared" si="3"/>
        <v/>
      </c>
      <c r="AT3" s="5">
        <f t="shared" si="3"/>
        <v>299</v>
      </c>
      <c r="AU3" s="5" t="str">
        <f t="shared" si="3"/>
        <v/>
      </c>
      <c r="AV3" s="5">
        <f t="shared" si="3"/>
        <v>299</v>
      </c>
      <c r="AW3" s="5" t="str">
        <f t="shared" si="3"/>
        <v/>
      </c>
      <c r="AX3" s="5">
        <f t="shared" si="3"/>
        <v>299</v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299</v>
      </c>
      <c r="BF3" s="5" t="str">
        <f t="shared" si="3"/>
        <v/>
      </c>
      <c r="BG3" s="5">
        <f t="shared" si="3"/>
        <v>299</v>
      </c>
      <c r="BH3" s="5" t="str">
        <f t="shared" si="3"/>
        <v/>
      </c>
      <c r="BI3" s="5" t="str">
        <f t="shared" si="3"/>
        <v/>
      </c>
      <c r="BJ3" s="5">
        <f t="shared" si="3"/>
        <v>299</v>
      </c>
      <c r="BK3" s="5" t="str">
        <f t="shared" si="3"/>
        <v/>
      </c>
      <c r="BL3" s="5">
        <f t="shared" si="3"/>
        <v>299</v>
      </c>
      <c r="BM3" s="5">
        <f t="shared" si="3"/>
        <v>299</v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>
        <v>4</v>
      </c>
      <c r="B4" s="6">
        <v>30</v>
      </c>
      <c r="C4" s="6">
        <f t="shared" si="2"/>
        <v>270</v>
      </c>
      <c r="D4" s="6"/>
      <c r="E4" s="6">
        <v>1</v>
      </c>
      <c r="F4" s="6"/>
      <c r="G4" s="6"/>
      <c r="H4" s="6"/>
      <c r="I4" s="6">
        <v>1</v>
      </c>
      <c r="J4" s="6"/>
      <c r="K4" s="6">
        <v>1</v>
      </c>
      <c r="L4" s="6"/>
      <c r="M4" s="6"/>
      <c r="N4" s="6"/>
      <c r="O4" s="6"/>
      <c r="P4" s="6">
        <v>1</v>
      </c>
      <c r="Q4" s="6">
        <v>1</v>
      </c>
      <c r="R4" s="6"/>
      <c r="S4" s="6"/>
      <c r="T4" s="6"/>
      <c r="U4" s="6">
        <v>1</v>
      </c>
      <c r="V4" s="6">
        <v>1</v>
      </c>
      <c r="W4" s="6"/>
      <c r="X4" s="6"/>
      <c r="Y4" s="6">
        <v>1</v>
      </c>
      <c r="Z4" s="6"/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4">C3-C4</f>
        <v>31</v>
      </c>
      <c r="AO4" s="5" t="str">
        <f t="shared" ref="AO4:AO30" si="5">IF(E3&lt;&gt;1,"",$AJ4)</f>
        <v/>
      </c>
      <c r="AP4" s="5" t="str">
        <f t="shared" ref="AP4:AP30" si="6">IF(F3&lt;&gt;1,"",$AJ4)</f>
        <v/>
      </c>
      <c r="AQ4" s="5">
        <f t="shared" ref="AQ4:AQ30" si="7">IF(G3&lt;&gt;1,"",$AJ4)</f>
        <v>31</v>
      </c>
      <c r="AR4" s="5" t="str">
        <f t="shared" ref="AR4:AR30" si="8">IF(H3&lt;&gt;1,"",$AJ4)</f>
        <v/>
      </c>
      <c r="AS4" s="5">
        <f t="shared" ref="AS4:AS30" si="9">IF(I3&lt;&gt;1,"",$AJ4)</f>
        <v>31</v>
      </c>
      <c r="AT4" s="5" t="str">
        <f t="shared" ref="AT4:AT30" si="10">IF(J3&lt;&gt;1,"",$AJ4)</f>
        <v/>
      </c>
      <c r="AU4" s="5">
        <f t="shared" ref="AU4:AU30" si="11">IF(K3&lt;&gt;1,"",$AJ4)</f>
        <v>31</v>
      </c>
      <c r="AV4" s="5" t="str">
        <f t="shared" ref="AV4:AV30" si="12">IF(L3&lt;&gt;1,"",$AJ4)</f>
        <v/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>
        <f t="shared" ref="AZ4:AZ30" si="16">IF(P3&lt;&gt;1,"",$AJ4)</f>
        <v>31</v>
      </c>
      <c r="BA4" s="5">
        <f t="shared" ref="BA4:BA30" si="17">IF(Q3&lt;&gt;1,"",$AJ4)</f>
        <v>31</v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31</v>
      </c>
      <c r="BF4" s="5">
        <f t="shared" ref="BF4:BF30" si="21">IF(V3&lt;&gt;1,"",$AJ4)</f>
        <v>31</v>
      </c>
      <c r="BG4" s="5" t="str">
        <f t="shared" ref="BG4:BG30" si="22">IF(W3&lt;&gt;1,"",$AJ4)</f>
        <v/>
      </c>
      <c r="BH4" s="5" t="str">
        <f t="shared" ref="BH4:BH30" si="23">IF(X3&lt;&gt;1,"",$AJ4)</f>
        <v/>
      </c>
      <c r="BI4" s="5">
        <f t="shared" ref="BI4:BI30" si="24">IF(Y3&lt;&gt;1,"",$AJ4)</f>
        <v>31</v>
      </c>
      <c r="BJ4" s="5" t="str">
        <f t="shared" ref="BJ4:BJ30" si="25">IF(Z3&lt;&gt;1,"",$AJ4)</f>
        <v/>
      </c>
      <c r="BK4" s="5" t="str">
        <f t="shared" ref="BK4:BK30" si="26">IF(AA3&lt;&gt;1,"",$AJ4)</f>
        <v/>
      </c>
      <c r="BL4" s="5">
        <f t="shared" ref="BL4:BL30" si="27">IF(AB3&lt;&gt;1,"",$AJ4)</f>
        <v>31</v>
      </c>
      <c r="BM4" s="5">
        <f t="shared" ref="BM4:BM30" si="28">IF(AC3&lt;&gt;1,"",$AJ4)</f>
        <v>31</v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/>
      <c r="B5" s="6"/>
      <c r="C5" s="6">
        <f t="shared" si="2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270</v>
      </c>
      <c r="AO5" s="5">
        <f t="shared" si="5"/>
        <v>270</v>
      </c>
      <c r="AP5" s="5" t="str">
        <f t="shared" si="6"/>
        <v/>
      </c>
      <c r="AQ5" s="5" t="str">
        <f t="shared" si="7"/>
        <v/>
      </c>
      <c r="AR5" s="5" t="str">
        <f t="shared" si="8"/>
        <v/>
      </c>
      <c r="AS5" s="5">
        <f t="shared" si="9"/>
        <v>270</v>
      </c>
      <c r="AT5" s="5" t="str">
        <f t="shared" si="10"/>
        <v/>
      </c>
      <c r="AU5" s="5">
        <f t="shared" si="11"/>
        <v>270</v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>
        <f t="shared" si="16"/>
        <v>270</v>
      </c>
      <c r="BA5" s="5">
        <f t="shared" si="17"/>
        <v>270</v>
      </c>
      <c r="BB5" s="5" t="str">
        <f t="shared" si="18"/>
        <v/>
      </c>
      <c r="BC5" s="5" t="str">
        <f t="shared" si="19"/>
        <v/>
      </c>
      <c r="BE5" s="5">
        <f t="shared" si="20"/>
        <v>270</v>
      </c>
      <c r="BF5" s="5">
        <f t="shared" si="21"/>
        <v>270</v>
      </c>
      <c r="BG5" s="5" t="str">
        <f t="shared" si="22"/>
        <v/>
      </c>
      <c r="BH5" s="5" t="str">
        <f t="shared" si="23"/>
        <v/>
      </c>
      <c r="BI5" s="5">
        <f t="shared" si="24"/>
        <v>270</v>
      </c>
      <c r="BJ5" s="5" t="str">
        <f t="shared" si="25"/>
        <v/>
      </c>
      <c r="BK5" s="5" t="str">
        <f t="shared" si="26"/>
        <v/>
      </c>
      <c r="BL5" s="5">
        <f t="shared" si="27"/>
        <v>270</v>
      </c>
      <c r="BM5" s="5">
        <f t="shared" si="28"/>
        <v>270</v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2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2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E9" sqref="E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4</v>
      </c>
      <c r="H1" s="3">
        <f>'G1 Q1'!H1</f>
        <v>5</v>
      </c>
      <c r="I1" s="3">
        <f>'G1 Q1'!I1</f>
        <v>10</v>
      </c>
      <c r="J1" s="3">
        <f>'G1 Q1'!J1</f>
        <v>11</v>
      </c>
      <c r="K1" s="3">
        <f>'G1 Q1'!K1</f>
        <v>14</v>
      </c>
      <c r="L1" s="3">
        <f>'G1 Q1'!L1</f>
        <v>15</v>
      </c>
      <c r="M1" s="3">
        <f>'G1 Q1'!M1</f>
        <v>21</v>
      </c>
      <c r="N1" s="3">
        <f>'G1 Q1'!N1</f>
        <v>23</v>
      </c>
      <c r="O1" s="3">
        <f>'G1 Q1'!O1</f>
        <v>24</v>
      </c>
      <c r="P1" s="3">
        <f>'G1 Q1'!P1</f>
        <v>25</v>
      </c>
      <c r="Q1" s="3">
        <f>'G1 Q1'!Q1</f>
        <v>30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7</v>
      </c>
      <c r="X1" s="4">
        <f>'G1 Q1'!X1</f>
        <v>8</v>
      </c>
      <c r="Y1" s="4">
        <f>'G1 Q1'!Y1</f>
        <v>12</v>
      </c>
      <c r="Z1" s="4">
        <f>'G1 Q1'!Z1</f>
        <v>13</v>
      </c>
      <c r="AA1" s="4">
        <f>'G1 Q1'!AA1</f>
        <v>15</v>
      </c>
      <c r="AB1" s="4">
        <f>'G1 Q1'!AB1</f>
        <v>21</v>
      </c>
      <c r="AC1" s="4">
        <f>'G1 Q1'!AC1</f>
        <v>24</v>
      </c>
      <c r="AD1" s="4">
        <f>'G1 Q1'!AD1</f>
        <v>30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4</v>
      </c>
      <c r="AR1" s="3">
        <f>'G1 Q1'!AR1</f>
        <v>5</v>
      </c>
      <c r="AS1" s="3">
        <f>'G1 Q1'!AS1</f>
        <v>10</v>
      </c>
      <c r="AT1" s="3">
        <f>'G1 Q1'!AT1</f>
        <v>11</v>
      </c>
      <c r="AU1" s="3">
        <f>'G1 Q1'!AU1</f>
        <v>14</v>
      </c>
      <c r="AV1" s="3">
        <f>'G1 Q1'!AV1</f>
        <v>15</v>
      </c>
      <c r="AW1" s="3">
        <f>'G1 Q1'!AW1</f>
        <v>21</v>
      </c>
      <c r="AX1" s="3">
        <f>'G1 Q1'!AX1</f>
        <v>23</v>
      </c>
      <c r="AY1" s="3">
        <f>'G1 Q1'!AY1</f>
        <v>24</v>
      </c>
      <c r="AZ1" s="3">
        <f>'G1 Q1'!AZ1</f>
        <v>25</v>
      </c>
      <c r="BA1" s="3">
        <f>'G1 Q1'!BA1</f>
        <v>30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7</v>
      </c>
      <c r="BH1" s="4">
        <f>'G1 Q1'!BH1</f>
        <v>8</v>
      </c>
      <c r="BI1" s="4">
        <f>'G1 Q1'!BI1</f>
        <v>12</v>
      </c>
      <c r="BJ1" s="4">
        <f>'G1 Q1'!BJ1</f>
        <v>13</v>
      </c>
      <c r="BK1" s="4">
        <f>'G1 Q1'!BK1</f>
        <v>15</v>
      </c>
      <c r="BL1" s="4">
        <f>'G1 Q1'!BL1</f>
        <v>21</v>
      </c>
      <c r="BM1" s="4">
        <f>'G1 Q1'!BM1</f>
        <v>24</v>
      </c>
      <c r="BN1" s="4">
        <f>'G1 Q1'!BN1</f>
        <v>30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>
        <v>1</v>
      </c>
      <c r="J2" s="6"/>
      <c r="K2" s="6"/>
      <c r="L2" s="6">
        <v>1</v>
      </c>
      <c r="M2" s="6"/>
      <c r="N2" s="6">
        <v>1</v>
      </c>
      <c r="O2" s="6"/>
      <c r="P2" s="6"/>
      <c r="Q2" s="6"/>
      <c r="R2" s="6"/>
      <c r="S2" s="6"/>
      <c r="T2" s="6"/>
      <c r="U2" s="6">
        <v>1</v>
      </c>
      <c r="V2" s="6"/>
      <c r="W2" s="6"/>
      <c r="X2" s="6"/>
      <c r="Y2" s="6">
        <v>1</v>
      </c>
      <c r="Z2" s="6">
        <v>1</v>
      </c>
      <c r="AA2" s="6"/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331</v>
      </c>
      <c r="AP2" s="5">
        <f t="shared" ref="AP2:BS2" si="0">SUM(AP3:AP30)</f>
        <v>355</v>
      </c>
      <c r="AQ2" s="5">
        <f t="shared" si="0"/>
        <v>269</v>
      </c>
      <c r="AR2" s="5">
        <f t="shared" si="0"/>
        <v>0</v>
      </c>
      <c r="AS2" s="5">
        <f t="shared" si="0"/>
        <v>269</v>
      </c>
      <c r="AT2" s="5">
        <f t="shared" si="0"/>
        <v>331</v>
      </c>
      <c r="AU2" s="5">
        <f t="shared" si="0"/>
        <v>331</v>
      </c>
      <c r="AV2" s="5">
        <f t="shared" si="0"/>
        <v>269</v>
      </c>
      <c r="AW2" s="5">
        <f t="shared" si="0"/>
        <v>0</v>
      </c>
      <c r="AX2" s="5">
        <f t="shared" si="0"/>
        <v>269</v>
      </c>
      <c r="AY2" s="5">
        <f t="shared" si="0"/>
        <v>0</v>
      </c>
      <c r="AZ2" s="5">
        <f t="shared" si="0"/>
        <v>331</v>
      </c>
      <c r="BA2" s="5">
        <f t="shared" si="0"/>
        <v>245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551</v>
      </c>
      <c r="BF2" s="5">
        <f t="shared" si="0"/>
        <v>49</v>
      </c>
      <c r="BG2" s="5">
        <f t="shared" si="0"/>
        <v>449</v>
      </c>
      <c r="BH2" s="5">
        <f t="shared" si="0"/>
        <v>0</v>
      </c>
      <c r="BI2" s="5">
        <f t="shared" si="0"/>
        <v>600</v>
      </c>
      <c r="BJ2" s="5">
        <f t="shared" si="0"/>
        <v>336</v>
      </c>
      <c r="BK2" s="5">
        <f t="shared" si="0"/>
        <v>0</v>
      </c>
      <c r="BL2" s="5">
        <f t="shared" si="0"/>
        <v>600</v>
      </c>
      <c r="BM2" s="5">
        <f t="shared" si="0"/>
        <v>415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7</v>
      </c>
      <c r="B3" s="6">
        <v>29</v>
      </c>
      <c r="C3" s="6">
        <f t="shared" ref="C3:C29" si="1">A3*60+B3</f>
        <v>449</v>
      </c>
      <c r="D3" s="6"/>
      <c r="E3" s="6"/>
      <c r="F3" s="6">
        <v>1</v>
      </c>
      <c r="G3" s="6">
        <v>1</v>
      </c>
      <c r="H3" s="6"/>
      <c r="I3" s="6">
        <v>1</v>
      </c>
      <c r="J3" s="6"/>
      <c r="K3" s="6"/>
      <c r="L3" s="6">
        <v>1</v>
      </c>
      <c r="M3" s="6"/>
      <c r="N3" s="6">
        <v>1</v>
      </c>
      <c r="O3" s="6"/>
      <c r="P3" s="6"/>
      <c r="Q3" s="6"/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/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151</v>
      </c>
      <c r="AO3" s="5" t="str">
        <f t="shared" ref="AO3:BS3" si="2">IF(E2&lt;&gt;1,"",$AJ3)</f>
        <v/>
      </c>
      <c r="AP3" s="5">
        <f t="shared" si="2"/>
        <v>151</v>
      </c>
      <c r="AQ3" s="5">
        <f t="shared" si="2"/>
        <v>151</v>
      </c>
      <c r="AR3" s="5" t="str">
        <f t="shared" si="2"/>
        <v/>
      </c>
      <c r="AS3" s="5">
        <f t="shared" si="2"/>
        <v>151</v>
      </c>
      <c r="AT3" s="5" t="str">
        <f t="shared" si="2"/>
        <v/>
      </c>
      <c r="AU3" s="5" t="str">
        <f t="shared" si="2"/>
        <v/>
      </c>
      <c r="AV3" s="5">
        <f t="shared" si="2"/>
        <v>151</v>
      </c>
      <c r="AW3" s="5" t="str">
        <f t="shared" si="2"/>
        <v/>
      </c>
      <c r="AX3" s="5">
        <f t="shared" si="2"/>
        <v>151</v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151</v>
      </c>
      <c r="BF3" s="5" t="str">
        <f t="shared" si="2"/>
        <v/>
      </c>
      <c r="BG3" s="5" t="str">
        <f t="shared" si="2"/>
        <v/>
      </c>
      <c r="BH3" s="5" t="str">
        <f t="shared" si="2"/>
        <v/>
      </c>
      <c r="BI3" s="5">
        <f t="shared" si="2"/>
        <v>151</v>
      </c>
      <c r="BJ3" s="5">
        <f t="shared" si="2"/>
        <v>151</v>
      </c>
      <c r="BK3" s="5" t="str">
        <f t="shared" si="2"/>
        <v/>
      </c>
      <c r="BL3" s="5">
        <f t="shared" si="2"/>
        <v>151</v>
      </c>
      <c r="BM3" s="5">
        <f t="shared" si="2"/>
        <v>151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31</v>
      </c>
      <c r="C4" s="6">
        <f t="shared" si="1"/>
        <v>331</v>
      </c>
      <c r="D4" s="6"/>
      <c r="E4" s="6">
        <v>1</v>
      </c>
      <c r="F4" s="6">
        <v>1</v>
      </c>
      <c r="G4" s="6"/>
      <c r="H4" s="6"/>
      <c r="I4" s="6"/>
      <c r="J4" s="6">
        <v>1</v>
      </c>
      <c r="K4" s="6">
        <v>1</v>
      </c>
      <c r="L4" s="6"/>
      <c r="M4" s="6"/>
      <c r="N4" s="6"/>
      <c r="O4" s="6"/>
      <c r="P4" s="6">
        <v>1</v>
      </c>
      <c r="Q4" s="6"/>
      <c r="R4" s="6"/>
      <c r="S4" s="6"/>
      <c r="T4" s="6"/>
      <c r="U4" s="6">
        <v>1</v>
      </c>
      <c r="V4" s="6"/>
      <c r="W4" s="6">
        <v>1</v>
      </c>
      <c r="X4" s="6"/>
      <c r="Y4" s="6">
        <v>1</v>
      </c>
      <c r="Z4" s="6"/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118</v>
      </c>
      <c r="AO4" s="5" t="str">
        <f t="shared" ref="AO4:AO30" si="4">IF(E3&lt;&gt;1,"",$AJ4)</f>
        <v/>
      </c>
      <c r="AP4" s="5">
        <f t="shared" ref="AP4:AP30" si="5">IF(F3&lt;&gt;1,"",$AJ4)</f>
        <v>118</v>
      </c>
      <c r="AQ4" s="5">
        <f t="shared" ref="AQ4:AQ30" si="6">IF(G3&lt;&gt;1,"",$AJ4)</f>
        <v>118</v>
      </c>
      <c r="AR4" s="5" t="str">
        <f t="shared" ref="AR4:AR30" si="7">IF(H3&lt;&gt;1,"",$AJ4)</f>
        <v/>
      </c>
      <c r="AS4" s="5">
        <f t="shared" ref="AS4:AS30" si="8">IF(I3&lt;&gt;1,"",$AJ4)</f>
        <v>118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>
        <f t="shared" ref="AV4:AV30" si="11">IF(L3&lt;&gt;1,"",$AJ4)</f>
        <v>118</v>
      </c>
      <c r="AW4" s="5" t="str">
        <f t="shared" ref="AW4:AW30" si="12">IF(M3&lt;&gt;1,"",$AJ4)</f>
        <v/>
      </c>
      <c r="AX4" s="5">
        <f t="shared" ref="AX4:AX30" si="13">IF(N3&lt;&gt;1,"",$AJ4)</f>
        <v>118</v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118</v>
      </c>
      <c r="BF4" s="5" t="str">
        <f t="shared" ref="BF4:BF30" si="20">IF(V3&lt;&gt;1,"",$AJ4)</f>
        <v/>
      </c>
      <c r="BG4" s="5">
        <f t="shared" ref="BG4:BG30" si="21">IF(W3&lt;&gt;1,"",$AJ4)</f>
        <v>118</v>
      </c>
      <c r="BH4" s="5" t="str">
        <f t="shared" ref="BH4:BH30" si="22">IF(X3&lt;&gt;1,"",$AJ4)</f>
        <v/>
      </c>
      <c r="BI4" s="5">
        <f t="shared" ref="BI4:BI30" si="23">IF(Y3&lt;&gt;1,"",$AJ4)</f>
        <v>118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>
        <f t="shared" ref="BL4:BL30" si="26">IF(AB3&lt;&gt;1,"",$AJ4)</f>
        <v>118</v>
      </c>
      <c r="BM4" s="5">
        <f t="shared" ref="BM4:BM30" si="27">IF(AC3&lt;&gt;1,"",$AJ4)</f>
        <v>118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4</v>
      </c>
      <c r="B5" s="6">
        <v>5</v>
      </c>
      <c r="C5" s="6">
        <f t="shared" si="1"/>
        <v>245</v>
      </c>
      <c r="D5" s="6"/>
      <c r="E5" s="6">
        <v>1</v>
      </c>
      <c r="F5" s="6"/>
      <c r="G5" s="6"/>
      <c r="H5" s="6"/>
      <c r="I5" s="6"/>
      <c r="J5" s="6">
        <v>1</v>
      </c>
      <c r="K5" s="6">
        <v>1</v>
      </c>
      <c r="L5" s="6"/>
      <c r="M5" s="6"/>
      <c r="N5" s="6"/>
      <c r="O5" s="6"/>
      <c r="P5" s="6">
        <v>1</v>
      </c>
      <c r="Q5" s="6">
        <v>1</v>
      </c>
      <c r="R5" s="6"/>
      <c r="S5" s="6"/>
      <c r="T5" s="6"/>
      <c r="U5" s="6">
        <v>1</v>
      </c>
      <c r="V5" s="6"/>
      <c r="W5" s="6">
        <v>1</v>
      </c>
      <c r="X5" s="6"/>
      <c r="Y5" s="6">
        <v>1</v>
      </c>
      <c r="Z5" s="6"/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3"/>
        <v>86</v>
      </c>
      <c r="AO5" s="5">
        <f t="shared" si="4"/>
        <v>86</v>
      </c>
      <c r="AP5" s="5">
        <f t="shared" si="5"/>
        <v>86</v>
      </c>
      <c r="AQ5" s="5" t="str">
        <f t="shared" si="6"/>
        <v/>
      </c>
      <c r="AR5" s="5" t="str">
        <f t="shared" si="7"/>
        <v/>
      </c>
      <c r="AS5" s="5" t="str">
        <f t="shared" si="8"/>
        <v/>
      </c>
      <c r="AT5" s="5">
        <f t="shared" si="9"/>
        <v>86</v>
      </c>
      <c r="AU5" s="5">
        <f t="shared" si="10"/>
        <v>86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>
        <f t="shared" si="15"/>
        <v>86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86</v>
      </c>
      <c r="BF5" s="5" t="str">
        <f t="shared" si="20"/>
        <v/>
      </c>
      <c r="BG5" s="5">
        <f t="shared" si="21"/>
        <v>86</v>
      </c>
      <c r="BH5" s="5" t="str">
        <f t="shared" si="22"/>
        <v/>
      </c>
      <c r="BI5" s="5">
        <f t="shared" si="23"/>
        <v>86</v>
      </c>
      <c r="BJ5" s="5" t="str">
        <f t="shared" si="24"/>
        <v/>
      </c>
      <c r="BK5" s="5" t="str">
        <f t="shared" si="25"/>
        <v/>
      </c>
      <c r="BL5" s="5">
        <f t="shared" si="26"/>
        <v>86</v>
      </c>
      <c r="BM5" s="5">
        <f t="shared" si="27"/>
        <v>86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5</v>
      </c>
      <c r="C6" s="6">
        <f t="shared" si="1"/>
        <v>185</v>
      </c>
      <c r="D6" s="6"/>
      <c r="E6" s="6">
        <v>1</v>
      </c>
      <c r="F6" s="6"/>
      <c r="G6" s="6"/>
      <c r="H6" s="6"/>
      <c r="I6" s="6"/>
      <c r="J6" s="6">
        <v>1</v>
      </c>
      <c r="K6" s="6">
        <v>1</v>
      </c>
      <c r="L6" s="6"/>
      <c r="M6" s="6"/>
      <c r="N6" s="6"/>
      <c r="O6" s="6"/>
      <c r="P6" s="6">
        <v>1</v>
      </c>
      <c r="Q6" s="6">
        <v>1</v>
      </c>
      <c r="R6" s="6"/>
      <c r="S6" s="6"/>
      <c r="T6" s="6"/>
      <c r="U6" s="6">
        <v>1</v>
      </c>
      <c r="V6" s="6"/>
      <c r="W6" s="6">
        <v>1</v>
      </c>
      <c r="X6" s="6"/>
      <c r="Y6" s="6">
        <v>1</v>
      </c>
      <c r="Z6" s="6">
        <v>1</v>
      </c>
      <c r="AA6" s="6"/>
      <c r="AB6" s="6">
        <v>1</v>
      </c>
      <c r="AC6" s="6"/>
      <c r="AD6" s="6"/>
      <c r="AE6" s="6"/>
      <c r="AF6" s="6"/>
      <c r="AG6" s="6"/>
      <c r="AH6" s="6"/>
      <c r="AI6" s="6"/>
      <c r="AJ6" s="5">
        <f t="shared" si="3"/>
        <v>60</v>
      </c>
      <c r="AO6" s="5">
        <f t="shared" si="4"/>
        <v>60</v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>
        <f t="shared" si="9"/>
        <v>60</v>
      </c>
      <c r="AU6" s="5">
        <f t="shared" si="10"/>
        <v>60</v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>
        <f t="shared" si="15"/>
        <v>60</v>
      </c>
      <c r="BA6" s="5">
        <f t="shared" si="16"/>
        <v>60</v>
      </c>
      <c r="BB6" s="5" t="str">
        <f t="shared" si="17"/>
        <v/>
      </c>
      <c r="BC6" s="5" t="str">
        <f t="shared" si="18"/>
        <v/>
      </c>
      <c r="BE6" s="5">
        <f t="shared" si="19"/>
        <v>60</v>
      </c>
      <c r="BF6" s="5" t="str">
        <f t="shared" si="20"/>
        <v/>
      </c>
      <c r="BG6" s="5">
        <f t="shared" si="21"/>
        <v>60</v>
      </c>
      <c r="BH6" s="5" t="str">
        <f t="shared" si="22"/>
        <v/>
      </c>
      <c r="BI6" s="5">
        <f t="shared" si="23"/>
        <v>60</v>
      </c>
      <c r="BJ6" s="5" t="str">
        <f t="shared" si="24"/>
        <v/>
      </c>
      <c r="BK6" s="5" t="str">
        <f t="shared" si="25"/>
        <v/>
      </c>
      <c r="BL6" s="5">
        <f t="shared" si="26"/>
        <v>60</v>
      </c>
      <c r="BM6" s="5">
        <f t="shared" si="27"/>
        <v>60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0</v>
      </c>
      <c r="B7" s="6">
        <v>49</v>
      </c>
      <c r="C7" s="6">
        <f t="shared" si="1"/>
        <v>49</v>
      </c>
      <c r="D7" s="6"/>
      <c r="E7" s="6">
        <v>1</v>
      </c>
      <c r="F7" s="6"/>
      <c r="G7" s="6"/>
      <c r="H7" s="6"/>
      <c r="I7" s="6"/>
      <c r="J7" s="6">
        <v>1</v>
      </c>
      <c r="K7" s="6">
        <v>1</v>
      </c>
      <c r="L7" s="6"/>
      <c r="M7" s="6"/>
      <c r="N7" s="6"/>
      <c r="O7" s="6"/>
      <c r="P7" s="6">
        <v>1</v>
      </c>
      <c r="Q7" s="6">
        <v>1</v>
      </c>
      <c r="R7" s="6"/>
      <c r="S7" s="6"/>
      <c r="T7" s="6"/>
      <c r="U7" s="6"/>
      <c r="V7" s="6">
        <v>1</v>
      </c>
      <c r="W7" s="6">
        <v>1</v>
      </c>
      <c r="X7" s="6"/>
      <c r="Y7" s="6">
        <v>1</v>
      </c>
      <c r="Z7" s="6">
        <v>1</v>
      </c>
      <c r="AA7" s="6"/>
      <c r="AB7" s="6">
        <v>1</v>
      </c>
      <c r="AC7" s="6"/>
      <c r="AD7" s="6"/>
      <c r="AE7" s="6"/>
      <c r="AF7" s="6"/>
      <c r="AG7" s="6"/>
      <c r="AH7" s="6"/>
      <c r="AI7" s="6"/>
      <c r="AJ7" s="5">
        <f t="shared" si="3"/>
        <v>136</v>
      </c>
      <c r="AO7" s="5">
        <f t="shared" si="4"/>
        <v>136</v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>
        <f t="shared" si="9"/>
        <v>136</v>
      </c>
      <c r="AU7" s="5">
        <f t="shared" si="10"/>
        <v>136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>
        <f t="shared" si="15"/>
        <v>136</v>
      </c>
      <c r="BA7" s="5">
        <f t="shared" si="16"/>
        <v>136</v>
      </c>
      <c r="BB7" s="5" t="str">
        <f t="shared" si="17"/>
        <v/>
      </c>
      <c r="BC7" s="5" t="str">
        <f t="shared" si="18"/>
        <v/>
      </c>
      <c r="BE7" s="5">
        <f t="shared" si="19"/>
        <v>136</v>
      </c>
      <c r="BF7" s="5" t="str">
        <f t="shared" si="20"/>
        <v/>
      </c>
      <c r="BG7" s="5">
        <f t="shared" si="21"/>
        <v>136</v>
      </c>
      <c r="BH7" s="5" t="str">
        <f t="shared" si="22"/>
        <v/>
      </c>
      <c r="BI7" s="5">
        <f t="shared" si="23"/>
        <v>136</v>
      </c>
      <c r="BJ7" s="5">
        <f t="shared" si="24"/>
        <v>136</v>
      </c>
      <c r="BK7" s="5" t="str">
        <f t="shared" si="25"/>
        <v/>
      </c>
      <c r="BL7" s="5">
        <f t="shared" si="26"/>
        <v>136</v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49</v>
      </c>
      <c r="AO8" s="5">
        <f t="shared" si="4"/>
        <v>49</v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>
        <f t="shared" si="9"/>
        <v>49</v>
      </c>
      <c r="AU8" s="5">
        <f t="shared" si="10"/>
        <v>49</v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>
        <f t="shared" si="15"/>
        <v>49</v>
      </c>
      <c r="BA8" s="5">
        <f t="shared" si="16"/>
        <v>49</v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>
        <f t="shared" si="20"/>
        <v>49</v>
      </c>
      <c r="BG8" s="5">
        <f t="shared" si="21"/>
        <v>49</v>
      </c>
      <c r="BH8" s="5" t="str">
        <f t="shared" si="22"/>
        <v/>
      </c>
      <c r="BI8" s="5">
        <f t="shared" si="23"/>
        <v>49</v>
      </c>
      <c r="BJ8" s="5">
        <f t="shared" si="24"/>
        <v>49</v>
      </c>
      <c r="BK8" s="5" t="str">
        <f t="shared" si="25"/>
        <v/>
      </c>
      <c r="BL8" s="5">
        <f t="shared" si="26"/>
        <v>49</v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R5" sqref="R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4</v>
      </c>
      <c r="H1" s="3">
        <f>'G1 Q1'!H1</f>
        <v>5</v>
      </c>
      <c r="I1" s="3">
        <f>'G1 Q1'!I1</f>
        <v>10</v>
      </c>
      <c r="J1" s="3">
        <f>'G1 Q1'!J1</f>
        <v>11</v>
      </c>
      <c r="K1" s="3">
        <f>'G1 Q1'!K1</f>
        <v>14</v>
      </c>
      <c r="L1" s="3">
        <f>'G1 Q1'!L1</f>
        <v>15</v>
      </c>
      <c r="M1" s="3">
        <f>'G1 Q1'!M1</f>
        <v>21</v>
      </c>
      <c r="N1" s="3">
        <f>'G1 Q1'!N1</f>
        <v>23</v>
      </c>
      <c r="O1" s="3">
        <f>'G1 Q1'!O1</f>
        <v>24</v>
      </c>
      <c r="P1" s="3">
        <f>'G1 Q1'!P1</f>
        <v>25</v>
      </c>
      <c r="Q1" s="3">
        <f>'G1 Q1'!Q1</f>
        <v>30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7</v>
      </c>
      <c r="X1" s="4">
        <f>'G1 Q1'!X1</f>
        <v>8</v>
      </c>
      <c r="Y1" s="4">
        <f>'G1 Q1'!Y1</f>
        <v>12</v>
      </c>
      <c r="Z1" s="4">
        <f>'G1 Q1'!Z1</f>
        <v>13</v>
      </c>
      <c r="AA1" s="4">
        <f>'G1 Q1'!AA1</f>
        <v>15</v>
      </c>
      <c r="AB1" s="4">
        <f>'G1 Q1'!AB1</f>
        <v>21</v>
      </c>
      <c r="AC1" s="4">
        <f>'G1 Q1'!AC1</f>
        <v>24</v>
      </c>
      <c r="AD1" s="4">
        <f>'G1 Q1'!AD1</f>
        <v>30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4</v>
      </c>
      <c r="AR1" s="3">
        <f>'G1 Q1'!AR1</f>
        <v>5</v>
      </c>
      <c r="AS1" s="3">
        <f>'G1 Q1'!AS1</f>
        <v>10</v>
      </c>
      <c r="AT1" s="3">
        <f>'G1 Q1'!AT1</f>
        <v>11</v>
      </c>
      <c r="AU1" s="3">
        <f>'G1 Q1'!AU1</f>
        <v>14</v>
      </c>
      <c r="AV1" s="3">
        <f>'G1 Q1'!AV1</f>
        <v>15</v>
      </c>
      <c r="AW1" s="3">
        <f>'G1 Q1'!AW1</f>
        <v>21</v>
      </c>
      <c r="AX1" s="3">
        <f>'G1 Q1'!AX1</f>
        <v>23</v>
      </c>
      <c r="AY1" s="3">
        <f>'G1 Q1'!AY1</f>
        <v>24</v>
      </c>
      <c r="AZ1" s="3">
        <f>'G1 Q1'!AZ1</f>
        <v>25</v>
      </c>
      <c r="BA1" s="3">
        <f>'G1 Q1'!BA1</f>
        <v>30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7</v>
      </c>
      <c r="BH1" s="4">
        <f>'G1 Q1'!BH1</f>
        <v>8</v>
      </c>
      <c r="BI1" s="4">
        <f>'G1 Q1'!BI1</f>
        <v>12</v>
      </c>
      <c r="BJ1" s="4">
        <f>'G1 Q1'!BJ1</f>
        <v>13</v>
      </c>
      <c r="BK1" s="4">
        <f>'G1 Q1'!BK1</f>
        <v>15</v>
      </c>
      <c r="BL1" s="4">
        <f>'G1 Q1'!BL1</f>
        <v>21</v>
      </c>
      <c r="BM1" s="4">
        <f>'G1 Q1'!BM1</f>
        <v>24</v>
      </c>
      <c r="BN1" s="4">
        <f>'G1 Q1'!BN1</f>
        <v>30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/>
      <c r="J2" s="6">
        <v>1</v>
      </c>
      <c r="K2" s="6"/>
      <c r="L2" s="6">
        <v>1</v>
      </c>
      <c r="M2" s="6"/>
      <c r="N2" s="6"/>
      <c r="O2" s="6"/>
      <c r="P2" s="6"/>
      <c r="Q2" s="6">
        <v>1</v>
      </c>
      <c r="R2" s="6"/>
      <c r="S2" s="6"/>
      <c r="T2" s="6"/>
      <c r="U2" s="6">
        <v>1</v>
      </c>
      <c r="V2" s="6"/>
      <c r="W2" s="6">
        <v>1</v>
      </c>
      <c r="X2" s="6"/>
      <c r="Y2" s="6"/>
      <c r="Z2" s="6">
        <v>1</v>
      </c>
      <c r="AA2" s="6"/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307</v>
      </c>
      <c r="AP2" s="5">
        <f t="shared" ref="AP2:BS2" si="0">SUM(AP3:AP30)</f>
        <v>293</v>
      </c>
      <c r="AQ2" s="5">
        <f t="shared" si="0"/>
        <v>293</v>
      </c>
      <c r="AR2" s="5">
        <f t="shared" si="0"/>
        <v>0</v>
      </c>
      <c r="AS2" s="5">
        <f t="shared" si="0"/>
        <v>307</v>
      </c>
      <c r="AT2" s="5">
        <f t="shared" si="0"/>
        <v>309</v>
      </c>
      <c r="AU2" s="5">
        <f t="shared" si="0"/>
        <v>291</v>
      </c>
      <c r="AV2" s="5">
        <f t="shared" si="0"/>
        <v>221</v>
      </c>
      <c r="AW2" s="5">
        <f t="shared" si="0"/>
        <v>0</v>
      </c>
      <c r="AX2" s="5">
        <f t="shared" si="0"/>
        <v>307</v>
      </c>
      <c r="AY2" s="5">
        <f t="shared" si="0"/>
        <v>0</v>
      </c>
      <c r="AZ2" s="5">
        <f t="shared" si="0"/>
        <v>379</v>
      </c>
      <c r="BA2" s="5">
        <f t="shared" si="0"/>
        <v>293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293</v>
      </c>
      <c r="BF2" s="5">
        <f>SUM(BF3:BF30)</f>
        <v>88</v>
      </c>
      <c r="BG2" s="5">
        <f t="shared" si="0"/>
        <v>600</v>
      </c>
      <c r="BH2" s="5">
        <f t="shared" si="0"/>
        <v>0</v>
      </c>
      <c r="BI2" s="5">
        <f t="shared" si="0"/>
        <v>307</v>
      </c>
      <c r="BJ2" s="5">
        <f t="shared" si="0"/>
        <v>512</v>
      </c>
      <c r="BK2" s="5">
        <f t="shared" si="0"/>
        <v>0</v>
      </c>
      <c r="BL2" s="5">
        <f t="shared" si="0"/>
        <v>600</v>
      </c>
      <c r="BM2" s="5">
        <f t="shared" si="0"/>
        <v>600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6</v>
      </c>
      <c r="B3" s="6">
        <v>19</v>
      </c>
      <c r="C3" s="6">
        <f t="shared" ref="C3:C29" si="1">A3*60+B3</f>
        <v>379</v>
      </c>
      <c r="D3" s="6"/>
      <c r="E3" s="6"/>
      <c r="F3" s="6">
        <v>1</v>
      </c>
      <c r="G3" s="6">
        <v>1</v>
      </c>
      <c r="H3" s="6"/>
      <c r="I3" s="6"/>
      <c r="J3" s="6"/>
      <c r="K3" s="6">
        <v>1</v>
      </c>
      <c r="L3" s="6"/>
      <c r="M3" s="6"/>
      <c r="N3" s="6"/>
      <c r="O3" s="6"/>
      <c r="P3" s="6">
        <v>1</v>
      </c>
      <c r="Q3" s="6">
        <v>1</v>
      </c>
      <c r="R3" s="6"/>
      <c r="S3" s="6"/>
      <c r="T3" s="6"/>
      <c r="U3" s="6">
        <v>1</v>
      </c>
      <c r="V3" s="6"/>
      <c r="W3" s="6">
        <v>1</v>
      </c>
      <c r="X3" s="6"/>
      <c r="Y3" s="6"/>
      <c r="Z3" s="6">
        <v>1</v>
      </c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221</v>
      </c>
      <c r="AO3" s="5" t="str">
        <f t="shared" ref="AO3:BS3" si="2">IF(E2&lt;&gt;1,"",$AJ3)</f>
        <v/>
      </c>
      <c r="AP3" s="5">
        <f t="shared" si="2"/>
        <v>221</v>
      </c>
      <c r="AQ3" s="5">
        <f t="shared" si="2"/>
        <v>221</v>
      </c>
      <c r="AR3" s="5" t="str">
        <f t="shared" si="2"/>
        <v/>
      </c>
      <c r="AS3" s="5" t="str">
        <f t="shared" si="2"/>
        <v/>
      </c>
      <c r="AT3" s="5">
        <f t="shared" si="2"/>
        <v>221</v>
      </c>
      <c r="AU3" s="5" t="str">
        <f t="shared" si="2"/>
        <v/>
      </c>
      <c r="AV3" s="5">
        <f t="shared" si="2"/>
        <v>221</v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>
        <f t="shared" si="2"/>
        <v>221</v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221</v>
      </c>
      <c r="BF3" s="5" t="str">
        <f t="shared" si="2"/>
        <v/>
      </c>
      <c r="BG3" s="5">
        <f t="shared" si="2"/>
        <v>221</v>
      </c>
      <c r="BH3" s="5" t="str">
        <f t="shared" si="2"/>
        <v/>
      </c>
      <c r="BI3" s="5" t="str">
        <f t="shared" si="2"/>
        <v/>
      </c>
      <c r="BJ3" s="5">
        <f t="shared" si="2"/>
        <v>221</v>
      </c>
      <c r="BK3" s="5" t="str">
        <f t="shared" si="2"/>
        <v/>
      </c>
      <c r="BL3" s="5">
        <f t="shared" si="2"/>
        <v>221</v>
      </c>
      <c r="BM3" s="5">
        <f t="shared" si="2"/>
        <v>221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7</v>
      </c>
      <c r="C4" s="6">
        <f t="shared" si="1"/>
        <v>307</v>
      </c>
      <c r="D4" s="6"/>
      <c r="E4" s="6">
        <v>1</v>
      </c>
      <c r="F4" s="6"/>
      <c r="G4" s="6"/>
      <c r="H4" s="6"/>
      <c r="I4" s="6">
        <v>1</v>
      </c>
      <c r="J4" s="6"/>
      <c r="K4" s="6">
        <v>1</v>
      </c>
      <c r="L4" s="6"/>
      <c r="M4" s="6"/>
      <c r="N4" s="6">
        <v>1</v>
      </c>
      <c r="O4" s="6"/>
      <c r="P4" s="6">
        <v>1</v>
      </c>
      <c r="Q4" s="6"/>
      <c r="R4" s="6"/>
      <c r="S4" s="6"/>
      <c r="T4" s="6"/>
      <c r="U4" s="6"/>
      <c r="V4" s="6"/>
      <c r="W4" s="6">
        <v>1</v>
      </c>
      <c r="X4" s="6"/>
      <c r="Y4" s="6">
        <v>1</v>
      </c>
      <c r="Z4" s="6">
        <v>1</v>
      </c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72</v>
      </c>
      <c r="AO4" s="5" t="str">
        <f t="shared" ref="AO4:AO30" si="4">IF(E3&lt;&gt;1,"",$AJ4)</f>
        <v/>
      </c>
      <c r="AP4" s="5">
        <f t="shared" ref="AP4:AP30" si="5">IF(F3&lt;&gt;1,"",$AJ4)</f>
        <v>72</v>
      </c>
      <c r="AQ4" s="5">
        <f t="shared" ref="AQ4:AQ30" si="6">IF(G3&lt;&gt;1,"",$AJ4)</f>
        <v>72</v>
      </c>
      <c r="AR4" s="5" t="str">
        <f t="shared" ref="AR4:AR30" si="7">IF(H3&lt;&gt;1,"",$AJ4)</f>
        <v/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>
        <f t="shared" ref="AU4:AU30" si="10">IF(K3&lt;&gt;1,"",$AJ4)</f>
        <v>72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72</v>
      </c>
      <c r="BA4" s="5">
        <f t="shared" ref="BA4:BA30" si="16">IF(Q3&lt;&gt;1,"",$AJ4)</f>
        <v>72</v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72</v>
      </c>
      <c r="BF4" s="5" t="str">
        <f t="shared" ref="BF4:BF30" si="20">IF(V3&lt;&gt;1,"",$AJ4)</f>
        <v/>
      </c>
      <c r="BG4" s="5">
        <f t="shared" ref="BG4:BG30" si="21">IF(W3&lt;&gt;1,"",$AJ4)</f>
        <v>72</v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72</v>
      </c>
      <c r="BK4" s="5" t="str">
        <f t="shared" ref="BK4:BK30" si="25">IF(AA3&lt;&gt;1,"",$AJ4)</f>
        <v/>
      </c>
      <c r="BL4" s="5">
        <f t="shared" ref="BL4:BL30" si="26">IF(AB3&lt;&gt;1,"",$AJ4)</f>
        <v>72</v>
      </c>
      <c r="BM4" s="5">
        <f t="shared" ref="BM4:BM30" si="27">IF(AC3&lt;&gt;1,"",$AJ4)</f>
        <v>72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1</v>
      </c>
      <c r="B5" s="6">
        <v>28</v>
      </c>
      <c r="C5" s="6">
        <f t="shared" si="1"/>
        <v>88</v>
      </c>
      <c r="D5" s="6"/>
      <c r="E5" s="6">
        <v>1</v>
      </c>
      <c r="F5" s="6"/>
      <c r="G5" s="6"/>
      <c r="H5" s="6"/>
      <c r="I5" s="6">
        <v>1</v>
      </c>
      <c r="J5" s="6">
        <v>1</v>
      </c>
      <c r="K5" s="6"/>
      <c r="L5" s="6"/>
      <c r="M5" s="6"/>
      <c r="N5" s="6">
        <v>1</v>
      </c>
      <c r="O5" s="6"/>
      <c r="P5" s="6">
        <v>1</v>
      </c>
      <c r="Q5" s="6"/>
      <c r="R5" s="6"/>
      <c r="S5" s="6"/>
      <c r="T5" s="6"/>
      <c r="U5" s="6"/>
      <c r="V5" s="6">
        <v>1</v>
      </c>
      <c r="W5" s="6">
        <v>1</v>
      </c>
      <c r="X5" s="6"/>
      <c r="Y5" s="6">
        <v>1</v>
      </c>
      <c r="Z5" s="6"/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3"/>
        <v>219</v>
      </c>
      <c r="AO5" s="5">
        <f t="shared" si="4"/>
        <v>219</v>
      </c>
      <c r="AP5" s="5" t="str">
        <f t="shared" si="5"/>
        <v/>
      </c>
      <c r="AQ5" s="5" t="str">
        <f t="shared" si="6"/>
        <v/>
      </c>
      <c r="AR5" s="5" t="str">
        <f t="shared" si="7"/>
        <v/>
      </c>
      <c r="AS5" s="5">
        <f t="shared" si="8"/>
        <v>219</v>
      </c>
      <c r="AT5" s="5" t="str">
        <f t="shared" si="9"/>
        <v/>
      </c>
      <c r="AU5" s="5">
        <f t="shared" si="10"/>
        <v>219</v>
      </c>
      <c r="AV5" s="5" t="str">
        <f t="shared" si="11"/>
        <v/>
      </c>
      <c r="AW5" s="5" t="str">
        <f t="shared" si="12"/>
        <v/>
      </c>
      <c r="AX5" s="5">
        <f t="shared" si="13"/>
        <v>219</v>
      </c>
      <c r="AY5" s="5" t="str">
        <f t="shared" si="14"/>
        <v/>
      </c>
      <c r="AZ5" s="5">
        <f t="shared" si="15"/>
        <v>219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>
        <f t="shared" si="21"/>
        <v>219</v>
      </c>
      <c r="BH5" s="5" t="str">
        <f t="shared" si="22"/>
        <v/>
      </c>
      <c r="BI5" s="5">
        <f t="shared" si="23"/>
        <v>219</v>
      </c>
      <c r="BJ5" s="5">
        <f t="shared" si="24"/>
        <v>219</v>
      </c>
      <c r="BK5" s="5" t="str">
        <f t="shared" si="25"/>
        <v/>
      </c>
      <c r="BL5" s="5">
        <f t="shared" si="26"/>
        <v>219</v>
      </c>
      <c r="BM5" s="5">
        <f t="shared" si="27"/>
        <v>219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AD6" s="6"/>
      <c r="AE6" s="6"/>
      <c r="AF6" s="6"/>
      <c r="AG6" s="6"/>
      <c r="AH6" s="6"/>
      <c r="AI6" s="6"/>
      <c r="AJ6" s="5">
        <f t="shared" si="3"/>
        <v>88</v>
      </c>
      <c r="AO6" s="5">
        <f t="shared" si="4"/>
        <v>88</v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>
        <f t="shared" si="8"/>
        <v>88</v>
      </c>
      <c r="AT6" s="5">
        <f t="shared" si="9"/>
        <v>88</v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>
        <f t="shared" si="13"/>
        <v>88</v>
      </c>
      <c r="AY6" s="5" t="str">
        <f t="shared" si="14"/>
        <v/>
      </c>
      <c r="AZ6" s="5">
        <f t="shared" si="15"/>
        <v>88</v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>
        <f>IF(V5&lt;&gt;1,"",$AJ6)</f>
        <v>88</v>
      </c>
      <c r="BG6" s="5">
        <f>IF(W5&lt;&gt;1,"",$AJ6)</f>
        <v>88</v>
      </c>
      <c r="BH6" s="5" t="str">
        <f>IF(X5&lt;&gt;1,"",$AJ6)</f>
        <v/>
      </c>
      <c r="BI6" s="5">
        <f>IF(Y5&lt;&gt;1,"",$AJ6)</f>
        <v>88</v>
      </c>
      <c r="BJ6" s="5" t="str">
        <f>IF(Z5&lt;&gt;1,"",$AJ6)</f>
        <v/>
      </c>
      <c r="BK6" s="5" t="str">
        <f>IF(AA5&lt;&gt;1,"",$AJ6)</f>
        <v/>
      </c>
      <c r="BL6" s="5">
        <f>IF(AB5&lt;&gt;1,"",$AJ6)</f>
        <v>88</v>
      </c>
      <c r="BM6" s="5">
        <f>IF(AC5&lt;&gt;1,"",$AJ6)</f>
        <v>88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>IF(V6&lt;&gt;1,"",$AJ7)</f>
        <v/>
      </c>
      <c r="BG7" s="5" t="str">
        <f>IF(W6&lt;&gt;1,"",$AJ7)</f>
        <v/>
      </c>
      <c r="BH7" s="5" t="str">
        <f>IF(X6&lt;&gt;1,"",$AJ7)</f>
        <v/>
      </c>
      <c r="BI7" s="5" t="str">
        <f>IF(Y6&lt;&gt;1,"",$AJ7)</f>
        <v/>
      </c>
      <c r="BJ7" s="5" t="str">
        <f>IF(Z6&lt;&gt;1,"",$AJ7)</f>
        <v/>
      </c>
      <c r="BK7" s="5" t="str">
        <f>IF(AA6&lt;&gt;1,"",$AJ7)</f>
        <v/>
      </c>
      <c r="BL7" s="5" t="str">
        <f>IF(AB6&lt;&gt;1,"",$AJ7)</f>
        <v/>
      </c>
      <c r="BM7" s="5" t="str">
        <f>IF(AC6&lt;&gt;1,"",$AJ7)</f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topLeftCell="C1" zoomScale="80" zoomScaleNormal="80" workbookViewId="0">
      <selection activeCell="P6" sqref="P6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4</v>
      </c>
      <c r="H1" s="3">
        <f>'G1 Q1'!H1</f>
        <v>5</v>
      </c>
      <c r="I1" s="3">
        <f>'G1 Q1'!I1</f>
        <v>10</v>
      </c>
      <c r="J1" s="3">
        <f>'G1 Q1'!J1</f>
        <v>11</v>
      </c>
      <c r="K1" s="3">
        <f>'G1 Q1'!K1</f>
        <v>14</v>
      </c>
      <c r="L1" s="3">
        <f>'G1 Q1'!L1</f>
        <v>15</v>
      </c>
      <c r="M1" s="3">
        <f>'G1 Q1'!M1</f>
        <v>21</v>
      </c>
      <c r="N1" s="3">
        <f>'G1 Q1'!N1</f>
        <v>23</v>
      </c>
      <c r="O1" s="3">
        <f>'G1 Q1'!O1</f>
        <v>24</v>
      </c>
      <c r="P1" s="3">
        <f>'G1 Q1'!P1</f>
        <v>25</v>
      </c>
      <c r="Q1" s="3">
        <f>'G1 Q1'!Q1</f>
        <v>30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7</v>
      </c>
      <c r="X1" s="4">
        <f>'G1 Q1'!X1</f>
        <v>8</v>
      </c>
      <c r="Y1" s="4">
        <f>'G1 Q1'!Y1</f>
        <v>12</v>
      </c>
      <c r="Z1" s="4">
        <f>'G1 Q1'!Z1</f>
        <v>13</v>
      </c>
      <c r="AA1" s="4">
        <f>'G1 Q1'!AA1</f>
        <v>15</v>
      </c>
      <c r="AB1" s="4">
        <f>'G1 Q1'!AB1</f>
        <v>21</v>
      </c>
      <c r="AC1" s="4">
        <f>'G1 Q1'!AC1</f>
        <v>24</v>
      </c>
      <c r="AD1" s="4">
        <f>'G1 Q1'!AD1</f>
        <v>30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4</v>
      </c>
      <c r="AR1" s="3">
        <f>'G1 Q1'!AR1</f>
        <v>5</v>
      </c>
      <c r="AS1" s="3">
        <f>'G1 Q1'!AS1</f>
        <v>10</v>
      </c>
      <c r="AT1" s="3">
        <f>'G1 Q1'!AT1</f>
        <v>11</v>
      </c>
      <c r="AU1" s="3">
        <f>'G1 Q1'!AU1</f>
        <v>14</v>
      </c>
      <c r="AV1" s="3">
        <f>'G1 Q1'!AV1</f>
        <v>15</v>
      </c>
      <c r="AW1" s="3">
        <f>'G1 Q1'!AW1</f>
        <v>21</v>
      </c>
      <c r="AX1" s="3">
        <f>'G1 Q1'!AX1</f>
        <v>23</v>
      </c>
      <c r="AY1" s="3">
        <f>'G1 Q1'!AY1</f>
        <v>24</v>
      </c>
      <c r="AZ1" s="3">
        <f>'G1 Q1'!AZ1</f>
        <v>25</v>
      </c>
      <c r="BA1" s="3">
        <f>'G1 Q1'!BA1</f>
        <v>30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7</v>
      </c>
      <c r="BH1" s="4">
        <f>'G1 Q1'!BH1</f>
        <v>8</v>
      </c>
      <c r="BI1" s="4">
        <f>'G1 Q1'!BI1</f>
        <v>12</v>
      </c>
      <c r="BJ1" s="4">
        <f>'G1 Q1'!BJ1</f>
        <v>13</v>
      </c>
      <c r="BK1" s="4">
        <f>'G1 Q1'!BK1</f>
        <v>15</v>
      </c>
      <c r="BL1" s="4">
        <f>'G1 Q1'!BL1</f>
        <v>21</v>
      </c>
      <c r="BM1" s="4">
        <f>'G1 Q1'!BM1</f>
        <v>24</v>
      </c>
      <c r="BN1" s="4">
        <f>'G1 Q1'!BN1</f>
        <v>30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/>
      <c r="J2" s="6">
        <v>1</v>
      </c>
      <c r="K2" s="6"/>
      <c r="L2" s="6">
        <v>1</v>
      </c>
      <c r="M2" s="6"/>
      <c r="N2" s="6"/>
      <c r="O2" s="6"/>
      <c r="P2" s="6"/>
      <c r="Q2" s="6">
        <v>1</v>
      </c>
      <c r="R2" s="6"/>
      <c r="S2" s="6"/>
      <c r="T2" s="6"/>
      <c r="U2" s="6">
        <v>1</v>
      </c>
      <c r="V2" s="6"/>
      <c r="W2" s="6">
        <v>1</v>
      </c>
      <c r="X2" s="6"/>
      <c r="Y2" s="6"/>
      <c r="Z2" s="6">
        <v>1</v>
      </c>
      <c r="AA2" s="6"/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182</v>
      </c>
      <c r="AP2" s="5">
        <f t="shared" ref="AP2:BS2" si="0">SUM(AP3:AP30)</f>
        <v>600</v>
      </c>
      <c r="AQ2" s="5">
        <f t="shared" si="0"/>
        <v>600</v>
      </c>
      <c r="AR2" s="5">
        <f t="shared" si="0"/>
        <v>0</v>
      </c>
      <c r="AS2" s="5">
        <f t="shared" si="0"/>
        <v>0</v>
      </c>
      <c r="AT2" s="5">
        <f t="shared" si="0"/>
        <v>323</v>
      </c>
      <c r="AU2" s="5">
        <f t="shared" si="0"/>
        <v>417</v>
      </c>
      <c r="AV2" s="5">
        <f t="shared" si="0"/>
        <v>278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417</v>
      </c>
      <c r="BA2" s="5">
        <f t="shared" si="0"/>
        <v>183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371</v>
      </c>
      <c r="BF2" s="5">
        <f t="shared" si="0"/>
        <v>0</v>
      </c>
      <c r="BG2" s="5">
        <f t="shared" si="0"/>
        <v>507</v>
      </c>
      <c r="BH2" s="5">
        <f t="shared" si="0"/>
        <v>0</v>
      </c>
      <c r="BI2" s="5">
        <f t="shared" si="0"/>
        <v>417</v>
      </c>
      <c r="BJ2" s="5">
        <f t="shared" si="0"/>
        <v>505</v>
      </c>
      <c r="BK2" s="5">
        <f t="shared" si="0"/>
        <v>0</v>
      </c>
      <c r="BL2" s="5">
        <f t="shared" si="0"/>
        <v>600</v>
      </c>
      <c r="BM2" s="5">
        <f t="shared" si="0"/>
        <v>600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6</v>
      </c>
      <c r="B3" s="6">
        <v>57</v>
      </c>
      <c r="C3" s="6">
        <f t="shared" ref="C3:C29" si="1">A3*60+B3</f>
        <v>417</v>
      </c>
      <c r="D3" s="6"/>
      <c r="E3" s="6"/>
      <c r="F3" s="6">
        <v>1</v>
      </c>
      <c r="G3" s="6">
        <v>1</v>
      </c>
      <c r="H3" s="6"/>
      <c r="I3" s="6"/>
      <c r="J3" s="6"/>
      <c r="K3" s="6">
        <v>1</v>
      </c>
      <c r="L3" s="6">
        <v>1</v>
      </c>
      <c r="M3" s="6"/>
      <c r="N3" s="6"/>
      <c r="O3" s="6"/>
      <c r="P3" s="6">
        <v>1</v>
      </c>
      <c r="Q3" s="6"/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/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183</v>
      </c>
      <c r="AO3" s="5" t="str">
        <f t="shared" ref="AO3:BS3" si="2">IF(E2&lt;&gt;1,"",$AJ3)</f>
        <v/>
      </c>
      <c r="AP3" s="5">
        <f t="shared" si="2"/>
        <v>183</v>
      </c>
      <c r="AQ3" s="5">
        <f t="shared" si="2"/>
        <v>183</v>
      </c>
      <c r="AR3" s="5" t="str">
        <f t="shared" si="2"/>
        <v/>
      </c>
      <c r="AS3" s="5" t="str">
        <f t="shared" si="2"/>
        <v/>
      </c>
      <c r="AT3" s="5">
        <f t="shared" si="2"/>
        <v>183</v>
      </c>
      <c r="AU3" s="5" t="str">
        <f t="shared" si="2"/>
        <v/>
      </c>
      <c r="AV3" s="5">
        <f t="shared" si="2"/>
        <v>183</v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>
        <f t="shared" si="2"/>
        <v>183</v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183</v>
      </c>
      <c r="BF3" s="5" t="str">
        <f t="shared" si="2"/>
        <v/>
      </c>
      <c r="BG3" s="5">
        <f t="shared" si="2"/>
        <v>183</v>
      </c>
      <c r="BH3" s="5" t="str">
        <f t="shared" si="2"/>
        <v/>
      </c>
      <c r="BI3" s="5" t="str">
        <f t="shared" si="2"/>
        <v/>
      </c>
      <c r="BJ3" s="5">
        <f t="shared" si="2"/>
        <v>183</v>
      </c>
      <c r="BK3" s="5" t="str">
        <f t="shared" si="2"/>
        <v/>
      </c>
      <c r="BL3" s="5">
        <f t="shared" si="2"/>
        <v>183</v>
      </c>
      <c r="BM3" s="5">
        <f t="shared" si="2"/>
        <v>183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22</v>
      </c>
      <c r="C4" s="6">
        <f t="shared" si="1"/>
        <v>322</v>
      </c>
      <c r="D4" s="6"/>
      <c r="E4" s="6"/>
      <c r="F4" s="6">
        <v>1</v>
      </c>
      <c r="G4" s="6">
        <v>1</v>
      </c>
      <c r="H4" s="6"/>
      <c r="I4" s="6"/>
      <c r="J4" s="6">
        <v>1</v>
      </c>
      <c r="K4" s="6">
        <v>1</v>
      </c>
      <c r="L4" s="6"/>
      <c r="M4" s="6"/>
      <c r="N4" s="6"/>
      <c r="O4" s="6"/>
      <c r="P4" s="6">
        <v>1</v>
      </c>
      <c r="Q4" s="6"/>
      <c r="R4" s="6"/>
      <c r="S4" s="6"/>
      <c r="T4" s="6"/>
      <c r="U4" s="6">
        <v>1</v>
      </c>
      <c r="V4" s="6"/>
      <c r="W4" s="6"/>
      <c r="X4" s="6"/>
      <c r="Y4" s="6">
        <v>1</v>
      </c>
      <c r="Z4" s="6">
        <v>1</v>
      </c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95</v>
      </c>
      <c r="AO4" s="5" t="str">
        <f t="shared" ref="AO4:AO30" si="4">IF(E3&lt;&gt;1,"",$AJ4)</f>
        <v/>
      </c>
      <c r="AP4" s="5">
        <f t="shared" ref="AP4:AP30" si="5">IF(F3&lt;&gt;1,"",$AJ4)</f>
        <v>95</v>
      </c>
      <c r="AQ4" s="5">
        <f t="shared" ref="AQ4:AQ30" si="6">IF(G3&lt;&gt;1,"",$AJ4)</f>
        <v>95</v>
      </c>
      <c r="AR4" s="5" t="str">
        <f t="shared" ref="AR4:AR30" si="7">IF(H3&lt;&gt;1,"",$AJ4)</f>
        <v/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>
        <f t="shared" ref="AU4:AU30" si="10">IF(K3&lt;&gt;1,"",$AJ4)</f>
        <v>95</v>
      </c>
      <c r="AV4" s="5">
        <f t="shared" ref="AV4:AV30" si="11">IF(L3&lt;&gt;1,"",$AJ4)</f>
        <v>95</v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95</v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95</v>
      </c>
      <c r="BF4" s="5" t="str">
        <f t="shared" ref="BF4:BF30" si="20">IF(V3&lt;&gt;1,"",$AJ4)</f>
        <v/>
      </c>
      <c r="BG4" s="5">
        <f t="shared" ref="BG4:BG30" si="21">IF(W3&lt;&gt;1,"",$AJ4)</f>
        <v>95</v>
      </c>
      <c r="BH4" s="5" t="str">
        <f t="shared" ref="BH4:BH30" si="22">IF(X3&lt;&gt;1,"",$AJ4)</f>
        <v/>
      </c>
      <c r="BI4" s="5">
        <f t="shared" ref="BI4:BI30" si="23">IF(Y3&lt;&gt;1,"",$AJ4)</f>
        <v>95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>
        <f t="shared" ref="BL4:BL30" si="26">IF(AB3&lt;&gt;1,"",$AJ4)</f>
        <v>95</v>
      </c>
      <c r="BM4" s="5">
        <f t="shared" ref="BM4:BM30" si="27">IF(AC3&lt;&gt;1,"",$AJ4)</f>
        <v>95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3</v>
      </c>
      <c r="B5" s="6">
        <v>49</v>
      </c>
      <c r="C5" s="6">
        <f t="shared" si="1"/>
        <v>229</v>
      </c>
      <c r="D5" s="6"/>
      <c r="E5" s="6"/>
      <c r="F5" s="6">
        <v>1</v>
      </c>
      <c r="G5" s="6">
        <v>1</v>
      </c>
      <c r="H5" s="6"/>
      <c r="I5" s="6"/>
      <c r="J5" s="6">
        <v>1</v>
      </c>
      <c r="K5" s="6">
        <v>1</v>
      </c>
      <c r="L5" s="6"/>
      <c r="M5" s="6"/>
      <c r="N5" s="6"/>
      <c r="O5" s="6"/>
      <c r="P5" s="6">
        <v>1</v>
      </c>
      <c r="Q5" s="6"/>
      <c r="R5" s="6"/>
      <c r="S5" s="6"/>
      <c r="T5" s="6"/>
      <c r="U5" s="6"/>
      <c r="V5" s="6"/>
      <c r="W5" s="6">
        <v>1</v>
      </c>
      <c r="X5" s="6"/>
      <c r="Y5" s="6">
        <v>1</v>
      </c>
      <c r="Z5" s="6">
        <v>1</v>
      </c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3"/>
        <v>93</v>
      </c>
      <c r="AO5" s="5" t="str">
        <f t="shared" si="4"/>
        <v/>
      </c>
      <c r="AP5" s="5">
        <f t="shared" si="5"/>
        <v>93</v>
      </c>
      <c r="AQ5" s="5">
        <f t="shared" si="6"/>
        <v>93</v>
      </c>
      <c r="AR5" s="5" t="str">
        <f t="shared" si="7"/>
        <v/>
      </c>
      <c r="AS5" s="5" t="str">
        <f t="shared" si="8"/>
        <v/>
      </c>
      <c r="AT5" s="5">
        <f t="shared" si="9"/>
        <v>93</v>
      </c>
      <c r="AU5" s="5">
        <f t="shared" si="10"/>
        <v>93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>
        <f t="shared" si="15"/>
        <v>93</v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93</v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>
        <f t="shared" si="23"/>
        <v>93</v>
      </c>
      <c r="BJ5" s="5">
        <f t="shared" si="24"/>
        <v>93</v>
      </c>
      <c r="BK5" s="5" t="str">
        <f t="shared" si="25"/>
        <v/>
      </c>
      <c r="BL5" s="5">
        <f t="shared" si="26"/>
        <v>93</v>
      </c>
      <c r="BM5" s="5">
        <f t="shared" si="27"/>
        <v>93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2</v>
      </c>
      <c r="C6" s="6">
        <f t="shared" si="1"/>
        <v>182</v>
      </c>
      <c r="D6" s="6"/>
      <c r="E6" s="6">
        <v>1</v>
      </c>
      <c r="F6" s="6">
        <v>1</v>
      </c>
      <c r="G6" s="6">
        <v>1</v>
      </c>
      <c r="H6" s="6"/>
      <c r="I6" s="6"/>
      <c r="J6" s="6"/>
      <c r="K6" s="6">
        <v>1</v>
      </c>
      <c r="L6" s="6"/>
      <c r="M6" s="6"/>
      <c r="N6" s="6"/>
      <c r="O6" s="6"/>
      <c r="P6" s="6">
        <v>1</v>
      </c>
      <c r="Q6" s="6"/>
      <c r="R6" s="6"/>
      <c r="S6" s="6"/>
      <c r="T6" s="6"/>
      <c r="U6" s="6"/>
      <c r="V6" s="6"/>
      <c r="W6" s="6">
        <v>1</v>
      </c>
      <c r="X6" s="6"/>
      <c r="Y6" s="6">
        <v>1</v>
      </c>
      <c r="Z6" s="6">
        <v>1</v>
      </c>
      <c r="AA6" s="6"/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3"/>
        <v>47</v>
      </c>
      <c r="AO6" s="5" t="str">
        <f t="shared" si="4"/>
        <v/>
      </c>
      <c r="AP6" s="5">
        <f t="shared" si="5"/>
        <v>47</v>
      </c>
      <c r="AQ6" s="5">
        <f t="shared" si="6"/>
        <v>47</v>
      </c>
      <c r="AR6" s="5" t="str">
        <f t="shared" si="7"/>
        <v/>
      </c>
      <c r="AS6" s="5" t="str">
        <f t="shared" si="8"/>
        <v/>
      </c>
      <c r="AT6" s="5">
        <f t="shared" si="9"/>
        <v>47</v>
      </c>
      <c r="AU6" s="5">
        <f t="shared" si="10"/>
        <v>47</v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>
        <f t="shared" si="15"/>
        <v>47</v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>
        <f t="shared" si="21"/>
        <v>47</v>
      </c>
      <c r="BH6" s="5" t="str">
        <f t="shared" si="22"/>
        <v/>
      </c>
      <c r="BI6" s="5">
        <f t="shared" si="23"/>
        <v>47</v>
      </c>
      <c r="BJ6" s="5">
        <f t="shared" si="24"/>
        <v>47</v>
      </c>
      <c r="BK6" s="5" t="str">
        <f t="shared" si="25"/>
        <v/>
      </c>
      <c r="BL6" s="5">
        <f t="shared" si="26"/>
        <v>47</v>
      </c>
      <c r="BM6" s="5">
        <f t="shared" si="27"/>
        <v>47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182</v>
      </c>
      <c r="AO7" s="5">
        <f t="shared" si="4"/>
        <v>182</v>
      </c>
      <c r="AP7" s="5">
        <f t="shared" si="5"/>
        <v>182</v>
      </c>
      <c r="AQ7" s="5">
        <f t="shared" si="6"/>
        <v>182</v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>
        <f t="shared" si="10"/>
        <v>182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>
        <f t="shared" si="15"/>
        <v>182</v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>
        <f t="shared" si="21"/>
        <v>182</v>
      </c>
      <c r="BH7" s="5" t="str">
        <f t="shared" si="22"/>
        <v/>
      </c>
      <c r="BI7" s="5">
        <f t="shared" si="23"/>
        <v>182</v>
      </c>
      <c r="BJ7" s="5">
        <f t="shared" si="24"/>
        <v>182</v>
      </c>
      <c r="BK7" s="5" t="str">
        <f t="shared" si="25"/>
        <v/>
      </c>
      <c r="BL7" s="5">
        <f t="shared" si="26"/>
        <v>182</v>
      </c>
      <c r="BM7" s="5">
        <f t="shared" si="27"/>
        <v>182</v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'G1 Q1'!D1</f>
        <v>Black</v>
      </c>
      <c r="B1" s="2">
        <f>'G1 Q1'!E1</f>
        <v>0</v>
      </c>
      <c r="C1" s="2">
        <f>'G1 Q1'!F1</f>
        <v>1</v>
      </c>
      <c r="D1" s="2">
        <f>'G1 Q1'!G1</f>
        <v>4</v>
      </c>
      <c r="E1" s="2">
        <f>'G1 Q1'!H1</f>
        <v>5</v>
      </c>
      <c r="F1" s="2">
        <f>'G1 Q1'!I1</f>
        <v>10</v>
      </c>
      <c r="G1" s="2">
        <f>'G1 Q1'!J1</f>
        <v>11</v>
      </c>
      <c r="H1" s="2">
        <f>'G1 Q1'!K1</f>
        <v>14</v>
      </c>
      <c r="I1" s="2">
        <f>'G1 Q1'!L1</f>
        <v>15</v>
      </c>
      <c r="J1" s="2">
        <f>'G1 Q1'!M1</f>
        <v>21</v>
      </c>
      <c r="K1" s="2">
        <f>'G1 Q1'!N1</f>
        <v>23</v>
      </c>
      <c r="L1" s="2">
        <f>'G1 Q1'!O1</f>
        <v>24</v>
      </c>
      <c r="M1" s="2">
        <f>'G1 Q1'!P1</f>
        <v>25</v>
      </c>
      <c r="N1" s="2">
        <f>'G1 Q1'!Q1</f>
        <v>30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0</v>
      </c>
      <c r="S1" s="1">
        <f>'G1 Q1'!V1</f>
        <v>1</v>
      </c>
      <c r="T1" s="1">
        <f>'G1 Q1'!W1</f>
        <v>7</v>
      </c>
      <c r="U1" s="1">
        <f>'G1 Q1'!X1</f>
        <v>8</v>
      </c>
      <c r="V1" s="1">
        <f>'G1 Q1'!Y1</f>
        <v>12</v>
      </c>
      <c r="W1" s="1">
        <f>'G1 Q1'!Z1</f>
        <v>13</v>
      </c>
      <c r="X1" s="1">
        <f>'G1 Q1'!AA1</f>
        <v>15</v>
      </c>
      <c r="Y1" s="1">
        <f>'G1 Q1'!AB1</f>
        <v>21</v>
      </c>
      <c r="Z1" s="1">
        <f>'G1 Q1'!AC1</f>
        <v>24</v>
      </c>
      <c r="AA1" s="1">
        <f>'G1 Q1'!AD1</f>
        <v>30</v>
      </c>
      <c r="AB1" s="1">
        <f>'G1 Q1'!AE1</f>
        <v>0</v>
      </c>
      <c r="AC1" s="1">
        <f>'G1 Q1'!AF1</f>
        <v>0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2">
      <c r="A2" t="s">
        <v>3</v>
      </c>
      <c r="B2">
        <f>SUM('G1 Q1'!AO2+'G1 Q2'!AO2+'G1 Q3'!AO2+'G1 Q4'!AO2)</f>
        <v>1090</v>
      </c>
      <c r="C2">
        <f>SUM('G1 Q1'!AP2+'G1 Q2'!AP2+'G1 Q3'!AP2+'G1 Q4'!AP2)</f>
        <v>1547</v>
      </c>
      <c r="D2">
        <f>SUM('G1 Q1'!AQ2+'G1 Q2'!AQ2+'G1 Q3'!AQ2+'G1 Q4'!AQ2)</f>
        <v>1492</v>
      </c>
      <c r="E2">
        <f>SUM('G1 Q1'!AR2+'G1 Q2'!AR2+'G1 Q3'!AR2+'G1 Q4'!AR2)</f>
        <v>0</v>
      </c>
      <c r="F2">
        <f>SUM('G1 Q1'!AS2+'G1 Q2'!AS2+'G1 Q3'!AS2+'G1 Q4'!AS2)</f>
        <v>877</v>
      </c>
      <c r="G2">
        <f>SUM('G1 Q1'!AT2+'G1 Q2'!AT2+'G1 Q3'!AT2+'G1 Q4'!AT2)</f>
        <v>1262</v>
      </c>
      <c r="H2">
        <f>SUM('G1 Q1'!AU2+'G1 Q2'!AU2+'G1 Q3'!AU2+'G1 Q4'!AU2)</f>
        <v>1340</v>
      </c>
      <c r="I2">
        <f>SUM('G1 Q1'!AV2+'G1 Q2'!AV2+'G1 Q3'!AV2+'G1 Q4'!AV2)</f>
        <v>1067</v>
      </c>
      <c r="J2">
        <f>SUM('G1 Q1'!AW2+'G1 Q2'!AW2+'G1 Q3'!AW2+'G1 Q4'!AW2)</f>
        <v>0</v>
      </c>
      <c r="K2">
        <f>SUM('G1 Q1'!AX2+'G1 Q2'!AX2+'G1 Q3'!AX2+'G1 Q4'!AX2)</f>
        <v>875</v>
      </c>
      <c r="L2">
        <f>SUM('G1 Q1'!AY2+'G1 Q2'!AY2+'G1 Q3'!AY2+'G1 Q4'!AY2)</f>
        <v>0</v>
      </c>
      <c r="M2">
        <f>SUM('G1 Q1'!AZ2+'G1 Q2'!AZ2+'G1 Q3'!AZ2+'G1 Q4'!AZ2)</f>
        <v>1428</v>
      </c>
      <c r="N2">
        <f>SUM('G1 Q1'!BA2+'G1 Q2'!BA2+'G1 Q3'!BA2+'G1 Q4'!BA2)</f>
        <v>1022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1815</v>
      </c>
      <c r="S2">
        <f>SUM('G1 Q1'!BF2+'G1 Q2'!BF2+'G1 Q3'!BF2+'G1 Q4'!BF2)</f>
        <v>438</v>
      </c>
      <c r="T2">
        <f>SUM('G1 Q1'!BG2+'G1 Q2'!BG2+'G1 Q3'!BG2+'G1 Q4'!BG2)</f>
        <v>1855</v>
      </c>
      <c r="U2">
        <f>SUM('G1 Q1'!BH2+'G1 Q2'!BH2+'G1 Q3'!BH2+'G1 Q4'!BH2)</f>
        <v>0</v>
      </c>
      <c r="V2">
        <f>SUM('G1 Q1'!BI2+'G1 Q2'!BI2+'G1 Q3'!BI2+'G1 Q4'!BI2)</f>
        <v>1625</v>
      </c>
      <c r="W2">
        <f>SUM('G1 Q1'!BJ2+'G1 Q2'!BJ2+'G1 Q3'!BJ2+'G1 Q4'!BJ2)</f>
        <v>1652</v>
      </c>
      <c r="X2">
        <f>SUM('G1 Q1'!BK2+'G1 Q2'!BK2+'G1 Q3'!BK2+'G1 Q4'!BK2)</f>
        <v>0</v>
      </c>
      <c r="Y2">
        <f>SUM('G1 Q1'!BL2+'G1 Q2'!BL2+'G1 Q3'!BL2+'G1 Q4'!BL2)</f>
        <v>2400</v>
      </c>
      <c r="Z2">
        <f>SUM('G1 Q1'!BM2+'G1 Q2'!BM2+'G1 Q3'!BM2+'G1 Q4'!BM2)</f>
        <v>2215</v>
      </c>
      <c r="AA2">
        <f>SUM('G1 Q1'!BN2+'G1 Q2'!BN2+'G1 Q3'!BN2+'G1 Q4'!BN2)</f>
        <v>0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2">
      <c r="A3" s="8" t="s">
        <v>5</v>
      </c>
      <c r="B3" s="9">
        <f>B2/60</f>
        <v>18.166666666666668</v>
      </c>
      <c r="C3" s="9">
        <f t="shared" ref="C3:AF3" si="0">C2/60</f>
        <v>25.783333333333335</v>
      </c>
      <c r="D3" s="9">
        <f t="shared" si="0"/>
        <v>24.866666666666667</v>
      </c>
      <c r="E3" s="9">
        <f t="shared" si="0"/>
        <v>0</v>
      </c>
      <c r="F3" s="9">
        <f t="shared" si="0"/>
        <v>14.616666666666667</v>
      </c>
      <c r="G3" s="9">
        <f t="shared" si="0"/>
        <v>21.033333333333335</v>
      </c>
      <c r="H3" s="9">
        <f t="shared" si="0"/>
        <v>22.333333333333332</v>
      </c>
      <c r="I3" s="9">
        <f t="shared" si="0"/>
        <v>17.783333333333335</v>
      </c>
      <c r="J3" s="9">
        <f t="shared" si="0"/>
        <v>0</v>
      </c>
      <c r="K3" s="9">
        <f t="shared" si="0"/>
        <v>14.583333333333334</v>
      </c>
      <c r="L3" s="9">
        <f t="shared" si="0"/>
        <v>0</v>
      </c>
      <c r="M3" s="9">
        <f t="shared" si="0"/>
        <v>23.8</v>
      </c>
      <c r="N3" s="9">
        <f t="shared" si="0"/>
        <v>17.033333333333335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30.25</v>
      </c>
      <c r="S3" s="9">
        <f t="shared" ref="S3:AD3" si="1">S2/60</f>
        <v>7.3</v>
      </c>
      <c r="T3" s="9">
        <f t="shared" si="1"/>
        <v>30.916666666666668</v>
      </c>
      <c r="U3" s="9">
        <f t="shared" si="1"/>
        <v>0</v>
      </c>
      <c r="V3" s="9">
        <f t="shared" si="1"/>
        <v>27.083333333333332</v>
      </c>
      <c r="W3" s="9">
        <f t="shared" si="1"/>
        <v>27.533333333333335</v>
      </c>
      <c r="X3" s="9">
        <f t="shared" si="1"/>
        <v>0</v>
      </c>
      <c r="Y3" s="9">
        <f t="shared" si="1"/>
        <v>40</v>
      </c>
      <c r="Z3" s="9">
        <f t="shared" si="1"/>
        <v>36.916666666666664</v>
      </c>
      <c r="AA3" s="9">
        <f t="shared" si="1"/>
        <v>0</v>
      </c>
      <c r="AB3" s="9">
        <f t="shared" si="1"/>
        <v>0</v>
      </c>
      <c r="AC3" s="9">
        <f t="shared" si="1"/>
        <v>0</v>
      </c>
      <c r="AD3" s="9">
        <f t="shared" si="1"/>
        <v>0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2021-07-03T16:19:13Z</dcterms:modified>
</cp:coreProperties>
</file>