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den/Desktop/curr_Chris/Sportsdada/sportsdada/Powder/Templates/"/>
    </mc:Choice>
  </mc:AlternateContent>
  <xr:revisionPtr revIDLastSave="0" documentId="13_ncr:1_{F74D6420-0BC7-8145-826C-E1DC4F585513}" xr6:coauthVersionLast="47" xr6:coauthVersionMax="47" xr10:uidLastSave="{00000000-0000-0000-0000-000000000000}"/>
  <bookViews>
    <workbookView xWindow="0" yWindow="500" windowWidth="27540" windowHeight="15340" xr2:uid="{C1019B66-1F64-450D-A1A7-B73F342DACE7}"/>
  </bookViews>
  <sheets>
    <sheet name="G2 Q1" sheetId="1" r:id="rId1"/>
    <sheet name="G2 Q2" sheetId="3" r:id="rId2"/>
    <sheet name="G2 Q3" sheetId="4" r:id="rId3"/>
    <sheet name="G2 Q4" sheetId="5" r:id="rId4"/>
    <sheet name="Overtime" sheetId="7" r:id="rId5"/>
    <sheet name="Summary" sheetId="6" r:id="rId6"/>
    <sheet name="Roster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" i="8" l="1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Y2" i="1" s="1"/>
  <c r="Y2" i="7" s="1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L2" i="1" s="1"/>
  <c r="L2" i="7" s="1"/>
  <c r="B3" i="8"/>
  <c r="G2" i="8" a="1"/>
  <c r="G2" i="8" s="1"/>
  <c r="B2" i="8"/>
  <c r="I2" i="1" s="1"/>
  <c r="I2" i="7" s="1"/>
  <c r="AO4" i="4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C30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C29" i="7"/>
  <c r="AJ30" i="7" s="1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C28" i="7"/>
  <c r="AJ29" i="7" s="1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C27" i="7"/>
  <c r="AJ28" i="7" s="1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C26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C25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C24" i="7"/>
  <c r="AJ25" i="7" s="1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C23" i="7"/>
  <c r="AJ24" i="7" s="1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C22" i="7"/>
  <c r="AJ23" i="7" s="1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C21" i="7"/>
  <c r="AJ22" i="7" s="1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C20" i="7"/>
  <c r="AJ21" i="7" s="1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C19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C18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C17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C16" i="7"/>
  <c r="AJ17" i="7" s="1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C15" i="7"/>
  <c r="AJ16" i="7" s="1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C14" i="7"/>
  <c r="AJ15" i="7" s="1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C13" i="7"/>
  <c r="AJ14" i="7" s="1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C12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C11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C10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C9" i="7"/>
  <c r="BB9" i="7"/>
  <c r="BA9" i="7"/>
  <c r="AZ9" i="7"/>
  <c r="AZ3" i="7" s="1"/>
  <c r="AY9" i="7"/>
  <c r="AX9" i="7"/>
  <c r="AW9" i="7"/>
  <c r="AV9" i="7"/>
  <c r="AU9" i="7"/>
  <c r="AT9" i="7"/>
  <c r="AS9" i="7"/>
  <c r="AR9" i="7"/>
  <c r="AQ9" i="7"/>
  <c r="AP9" i="7"/>
  <c r="AO9" i="7"/>
  <c r="C9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C8" i="7"/>
  <c r="AJ9" i="7" s="1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C7" i="7"/>
  <c r="AJ8" i="7" s="1"/>
  <c r="BS6" i="7"/>
  <c r="BR6" i="7"/>
  <c r="BQ6" i="7"/>
  <c r="BQ3" i="7" s="1"/>
  <c r="BP6" i="7"/>
  <c r="BO6" i="7"/>
  <c r="BN6" i="7"/>
  <c r="BM6" i="7"/>
  <c r="BL6" i="7"/>
  <c r="BK6" i="7"/>
  <c r="BJ6" i="7"/>
  <c r="BI6" i="7"/>
  <c r="BH6" i="7"/>
  <c r="BG6" i="7"/>
  <c r="BF6" i="7"/>
  <c r="BE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C6" i="7"/>
  <c r="AJ7" i="7" s="1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C5" i="7"/>
  <c r="AJ6" i="7" s="1"/>
  <c r="BS4" i="7"/>
  <c r="BR4" i="7"/>
  <c r="BQ4" i="7"/>
  <c r="BP4" i="7"/>
  <c r="BO4" i="7"/>
  <c r="BN4" i="7"/>
  <c r="BN3" i="7" s="1"/>
  <c r="BM4" i="7"/>
  <c r="BM3" i="7" s="1"/>
  <c r="BL4" i="7"/>
  <c r="BL3" i="7" s="1"/>
  <c r="BK4" i="7"/>
  <c r="BJ4" i="7"/>
  <c r="BI4" i="7"/>
  <c r="BH4" i="7"/>
  <c r="BG4" i="7"/>
  <c r="BF4" i="7"/>
  <c r="BF3" i="7" s="1"/>
  <c r="BE4" i="7"/>
  <c r="BE3" i="7" s="1"/>
  <c r="BD4" i="7"/>
  <c r="BD3" i="7" s="1"/>
  <c r="BC4" i="7"/>
  <c r="BB4" i="7"/>
  <c r="BA4" i="7"/>
  <c r="AZ4" i="7"/>
  <c r="AY4" i="7"/>
  <c r="AX4" i="7"/>
  <c r="AX3" i="7" s="1"/>
  <c r="AW4" i="7"/>
  <c r="AW3" i="7" s="1"/>
  <c r="AV4" i="7"/>
  <c r="AV3" i="7" s="1"/>
  <c r="AU4" i="7"/>
  <c r="AT4" i="7"/>
  <c r="AS4" i="7"/>
  <c r="AR4" i="7"/>
  <c r="AQ4" i="7"/>
  <c r="AQ3" i="7" s="1"/>
  <c r="AP4" i="7"/>
  <c r="AP3" i="7" s="1"/>
  <c r="AO4" i="7"/>
  <c r="AO3" i="7" s="1"/>
  <c r="C4" i="7"/>
  <c r="AJ5" i="7" s="1"/>
  <c r="AY3" i="7"/>
  <c r="C3" i="7"/>
  <c r="D2" i="7"/>
  <c r="T2" i="7"/>
  <c r="AF2" i="1" l="1"/>
  <c r="AF2" i="7" s="1"/>
  <c r="O2" i="1"/>
  <c r="O2" i="7" s="1"/>
  <c r="AE2" i="1"/>
  <c r="AE2" i="7" s="1"/>
  <c r="F2" i="1"/>
  <c r="F2" i="7" s="1"/>
  <c r="AD2" i="1"/>
  <c r="AD2" i="7" s="1"/>
  <c r="V2" i="1"/>
  <c r="V2" i="7" s="1"/>
  <c r="M2" i="1"/>
  <c r="M2" i="7" s="1"/>
  <c r="H2" i="1"/>
  <c r="H2" i="7" s="1"/>
  <c r="AC2" i="1"/>
  <c r="AC2" i="7" s="1"/>
  <c r="AG2" i="1"/>
  <c r="AG2" i="7" s="1"/>
  <c r="P2" i="1"/>
  <c r="P2" i="7" s="1"/>
  <c r="X2" i="1"/>
  <c r="X2" i="7" s="1"/>
  <c r="G2" i="1"/>
  <c r="G2" i="7" s="1"/>
  <c r="W2" i="1"/>
  <c r="W2" i="7" s="1"/>
  <c r="E2" i="1"/>
  <c r="E2" i="7" s="1"/>
  <c r="AB2" i="1"/>
  <c r="AB2" i="7" s="1"/>
  <c r="K2" i="1"/>
  <c r="K2" i="7" s="1"/>
  <c r="AI2" i="1"/>
  <c r="AI2" i="7" s="1"/>
  <c r="AA2" i="1"/>
  <c r="AA2" i="7" s="1"/>
  <c r="R2" i="1"/>
  <c r="R2" i="7" s="1"/>
  <c r="J2" i="1"/>
  <c r="J2" i="7" s="1"/>
  <c r="N2" i="1"/>
  <c r="N2" i="7" s="1"/>
  <c r="U2" i="1"/>
  <c r="U2" i="7" s="1"/>
  <c r="S2" i="1"/>
  <c r="S2" i="7" s="1"/>
  <c r="AH2" i="1"/>
  <c r="AH2" i="7" s="1"/>
  <c r="Z2" i="1"/>
  <c r="Z2" i="7" s="1"/>
  <c r="Q2" i="1"/>
  <c r="Q2" i="7" s="1"/>
  <c r="AG2" i="6"/>
  <c r="AU3" i="7"/>
  <c r="BC3" i="7"/>
  <c r="BK3" i="7"/>
  <c r="BS3" i="7"/>
  <c r="BG3" i="7"/>
  <c r="BO3" i="7"/>
  <c r="AJ20" i="7"/>
  <c r="AJ19" i="7"/>
  <c r="AR3" i="7"/>
  <c r="AM2" i="7" s="1"/>
  <c r="AJ10" i="7"/>
  <c r="AJ18" i="7"/>
  <c r="AJ26" i="7"/>
  <c r="AJ27" i="7"/>
  <c r="BI3" i="7"/>
  <c r="AJ13" i="7"/>
  <c r="AJ4" i="7"/>
  <c r="AJ12" i="7"/>
  <c r="AJ11" i="7"/>
  <c r="AT3" i="7"/>
  <c r="BB3" i="7"/>
  <c r="BJ3" i="7"/>
  <c r="BR3" i="7"/>
  <c r="AS3" i="7"/>
  <c r="BA3" i="7"/>
  <c r="BP3" i="7"/>
  <c r="BH3" i="7"/>
  <c r="C2" i="6" l="1"/>
  <c r="AJ2" i="7"/>
  <c r="A1" i="7" s="1"/>
  <c r="S2" i="5" l="1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AA2" i="3"/>
  <c r="AB2" i="3"/>
  <c r="AC2" i="3"/>
  <c r="AD2" i="3"/>
  <c r="AE2" i="3"/>
  <c r="AF2" i="3"/>
  <c r="AG2" i="3"/>
  <c r="AH2" i="3"/>
  <c r="AI2" i="3"/>
  <c r="V2" i="3"/>
  <c r="W2" i="3"/>
  <c r="X2" i="3"/>
  <c r="Y2" i="3"/>
  <c r="Z2" i="3"/>
  <c r="P2" i="6"/>
  <c r="Q2" i="6"/>
  <c r="F2" i="6"/>
  <c r="G2" i="6"/>
  <c r="H2" i="6"/>
  <c r="I2" i="6"/>
  <c r="J2" i="6"/>
  <c r="K2" i="6"/>
  <c r="L2" i="6"/>
  <c r="M2" i="6"/>
  <c r="N2" i="6"/>
  <c r="O2" i="6"/>
  <c r="AF2" i="6"/>
  <c r="B2" i="6"/>
  <c r="D2" i="6"/>
  <c r="E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R2" i="6"/>
  <c r="C30" i="1"/>
  <c r="C3" i="1"/>
  <c r="C4" i="1"/>
  <c r="C5" i="1"/>
  <c r="C6" i="1"/>
  <c r="C7" i="1"/>
  <c r="C8" i="1"/>
  <c r="C9" i="1"/>
  <c r="C10" i="1"/>
  <c r="C11" i="1"/>
  <c r="C12" i="1"/>
  <c r="C13" i="1"/>
  <c r="C14" i="1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BD2" i="5"/>
  <c r="T2" i="5"/>
  <c r="U2" i="4"/>
  <c r="D2" i="4"/>
  <c r="E2" i="4"/>
  <c r="BD2" i="4"/>
  <c r="T2" i="4"/>
  <c r="U2" i="3"/>
  <c r="D2" i="3"/>
  <c r="E2" i="3"/>
  <c r="BD2" i="3"/>
  <c r="T2" i="3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C30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C29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C28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C27" i="5"/>
  <c r="AJ28" i="5" s="1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C26" i="5"/>
  <c r="AJ27" i="5" s="1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C25" i="5"/>
  <c r="AJ26" i="5" s="1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C24" i="5"/>
  <c r="AJ25" i="5" s="1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C23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C22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C21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C20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C19" i="5"/>
  <c r="AJ20" i="5" s="1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C18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C17" i="5"/>
  <c r="AJ18" i="5" s="1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C16" i="5"/>
  <c r="AJ17" i="5" s="1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C15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C14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C13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C12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O11" i="5"/>
  <c r="C11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C10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O9" i="5"/>
  <c r="C9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C8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O7" i="5"/>
  <c r="C7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O6" i="5"/>
  <c r="C6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C5" i="5"/>
  <c r="BB5" i="5"/>
  <c r="BA5" i="5"/>
  <c r="AZ5" i="5"/>
  <c r="AX5" i="5"/>
  <c r="AW5" i="5"/>
  <c r="AV5" i="5"/>
  <c r="AT5" i="5"/>
  <c r="AS5" i="5"/>
  <c r="AR5" i="5"/>
  <c r="AQ5" i="5"/>
  <c r="AO5" i="5"/>
  <c r="C5" i="5"/>
  <c r="AJ6" i="5" s="1"/>
  <c r="AP6" i="5" s="1"/>
  <c r="BS4" i="5"/>
  <c r="BR4" i="5"/>
  <c r="BQ4" i="5"/>
  <c r="BP4" i="5"/>
  <c r="BM4" i="5"/>
  <c r="BL4" i="5"/>
  <c r="BF4" i="5"/>
  <c r="BD4" i="5"/>
  <c r="BD3" i="5" s="1"/>
  <c r="BC4" i="5"/>
  <c r="BB4" i="5"/>
  <c r="BA4" i="5"/>
  <c r="AY4" i="5"/>
  <c r="AW4" i="5"/>
  <c r="AU4" i="5"/>
  <c r="AT4" i="5"/>
  <c r="AS4" i="5"/>
  <c r="AQ4" i="5"/>
  <c r="C4" i="5"/>
  <c r="C3" i="5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C30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C29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C28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C27" i="4"/>
  <c r="AJ28" i="4" s="1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C26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C25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C24" i="4"/>
  <c r="AJ25" i="4" s="1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C23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C22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C21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C20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C19" i="4"/>
  <c r="AJ20" i="4" s="1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C18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C17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C16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C15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C14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C13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C12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O11" i="4"/>
  <c r="C11" i="4"/>
  <c r="BS10" i="4"/>
  <c r="BR10" i="4"/>
  <c r="BQ10" i="4"/>
  <c r="BP10" i="4"/>
  <c r="BO10" i="4"/>
  <c r="BN10" i="4"/>
  <c r="BM10" i="4"/>
  <c r="BL10" i="4"/>
  <c r="BJ10" i="4"/>
  <c r="BG10" i="4"/>
  <c r="BC10" i="4"/>
  <c r="BB10" i="4"/>
  <c r="BA10" i="4"/>
  <c r="AX10" i="4"/>
  <c r="AV10" i="4"/>
  <c r="AS10" i="4"/>
  <c r="AR10" i="4"/>
  <c r="AQ10" i="4"/>
  <c r="AP10" i="4"/>
  <c r="AO10" i="4"/>
  <c r="C10" i="4"/>
  <c r="BS9" i="4"/>
  <c r="BR9" i="4"/>
  <c r="BQ9" i="4"/>
  <c r="BP9" i="4"/>
  <c r="BO9" i="4"/>
  <c r="BN9" i="4"/>
  <c r="BM9" i="4"/>
  <c r="BL9" i="4"/>
  <c r="BK9" i="4"/>
  <c r="BG9" i="4"/>
  <c r="BC9" i="4"/>
  <c r="BB9" i="4"/>
  <c r="BA9" i="4"/>
  <c r="AX9" i="4"/>
  <c r="AV9" i="4"/>
  <c r="AS9" i="4"/>
  <c r="AR9" i="4"/>
  <c r="AQ9" i="4"/>
  <c r="AO9" i="4"/>
  <c r="C9" i="4"/>
  <c r="BS8" i="4"/>
  <c r="BR8" i="4"/>
  <c r="BQ8" i="4"/>
  <c r="BP8" i="4"/>
  <c r="BO8" i="4"/>
  <c r="BN8" i="4"/>
  <c r="BM8" i="4"/>
  <c r="BL8" i="4"/>
  <c r="BK8" i="4"/>
  <c r="BG8" i="4"/>
  <c r="BC8" i="4"/>
  <c r="BB8" i="4"/>
  <c r="BA8" i="4"/>
  <c r="AY8" i="4"/>
  <c r="AX8" i="4"/>
  <c r="AV8" i="4"/>
  <c r="AU8" i="4"/>
  <c r="AS8" i="4"/>
  <c r="AQ8" i="4"/>
  <c r="AP8" i="4"/>
  <c r="C8" i="4"/>
  <c r="BS7" i="4"/>
  <c r="BR7" i="4"/>
  <c r="BQ7" i="4"/>
  <c r="BP7" i="4"/>
  <c r="BO7" i="4"/>
  <c r="BN7" i="4"/>
  <c r="BM7" i="4"/>
  <c r="BL7" i="4"/>
  <c r="BK7" i="4"/>
  <c r="BG7" i="4"/>
  <c r="BC7" i="4"/>
  <c r="BB7" i="4"/>
  <c r="BA7" i="4"/>
  <c r="AZ7" i="4"/>
  <c r="AY7" i="4"/>
  <c r="AX7" i="4"/>
  <c r="AV7" i="4"/>
  <c r="AU7" i="4"/>
  <c r="AS7" i="4"/>
  <c r="AQ7" i="4"/>
  <c r="C7" i="4"/>
  <c r="BS6" i="4"/>
  <c r="BR6" i="4"/>
  <c r="BQ6" i="4"/>
  <c r="BP6" i="4"/>
  <c r="BO6" i="4"/>
  <c r="BN6" i="4"/>
  <c r="BM6" i="4"/>
  <c r="BL6" i="4"/>
  <c r="BG6" i="4"/>
  <c r="BE6" i="4"/>
  <c r="BC6" i="4"/>
  <c r="BB6" i="4"/>
  <c r="BA6" i="4"/>
  <c r="AZ6" i="4"/>
  <c r="AY6" i="4"/>
  <c r="AX6" i="4"/>
  <c r="AV6" i="4"/>
  <c r="AU6" i="4"/>
  <c r="AS6" i="4"/>
  <c r="AQ6" i="4"/>
  <c r="C6" i="4"/>
  <c r="BS5" i="4"/>
  <c r="BR5" i="4"/>
  <c r="BQ5" i="4"/>
  <c r="BP5" i="4"/>
  <c r="BO5" i="4"/>
  <c r="BN5" i="4"/>
  <c r="BM5" i="4"/>
  <c r="BL5" i="4"/>
  <c r="BG5" i="4"/>
  <c r="BE5" i="4"/>
  <c r="BC5" i="4"/>
  <c r="BB5" i="4"/>
  <c r="BA5" i="4"/>
  <c r="AZ5" i="4"/>
  <c r="AY5" i="4"/>
  <c r="AX5" i="4"/>
  <c r="AV5" i="4"/>
  <c r="AU5" i="4"/>
  <c r="AT5" i="4"/>
  <c r="AQ5" i="4"/>
  <c r="C5" i="4"/>
  <c r="BS4" i="4"/>
  <c r="BR4" i="4"/>
  <c r="BQ4" i="4"/>
  <c r="BP4" i="4"/>
  <c r="BM4" i="4"/>
  <c r="BL4" i="4"/>
  <c r="BE4" i="4"/>
  <c r="BD4" i="4"/>
  <c r="BD3" i="4" s="1"/>
  <c r="BC4" i="4"/>
  <c r="BB4" i="4"/>
  <c r="BA4" i="4"/>
  <c r="AY4" i="4"/>
  <c r="AW4" i="4"/>
  <c r="AU4" i="4"/>
  <c r="AT4" i="4"/>
  <c r="AQ4" i="4"/>
  <c r="C4" i="4"/>
  <c r="C3" i="4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C30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C29" i="3"/>
  <c r="AJ30" i="3" s="1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C28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C27" i="3"/>
  <c r="AJ28" i="3" s="1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C26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C25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C24" i="3"/>
  <c r="AJ25" i="3" s="1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C23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C22" i="3"/>
  <c r="AJ23" i="3" s="1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C21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C20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C19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C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C17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C16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C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C14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C13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C12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O11" i="3"/>
  <c r="C11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C10" i="3"/>
  <c r="BS9" i="3"/>
  <c r="BR9" i="3"/>
  <c r="BQ9" i="3"/>
  <c r="BP9" i="3"/>
  <c r="BO9" i="3"/>
  <c r="BN9" i="3"/>
  <c r="BM9" i="3"/>
  <c r="BL9" i="3"/>
  <c r="BK9" i="3"/>
  <c r="BH9" i="3"/>
  <c r="BF9" i="3"/>
  <c r="BE9" i="3"/>
  <c r="BC9" i="3"/>
  <c r="BB9" i="3"/>
  <c r="BA9" i="3"/>
  <c r="AZ9" i="3"/>
  <c r="AX9" i="3"/>
  <c r="AW9" i="3"/>
  <c r="AU9" i="3"/>
  <c r="AT9" i="3"/>
  <c r="AQ9" i="3"/>
  <c r="AO9" i="3"/>
  <c r="C9" i="3"/>
  <c r="AJ10" i="3" s="1"/>
  <c r="BS8" i="3"/>
  <c r="BR8" i="3"/>
  <c r="BQ8" i="3"/>
  <c r="BP8" i="3"/>
  <c r="BO8" i="3"/>
  <c r="BN8" i="3"/>
  <c r="BM8" i="3"/>
  <c r="BL8" i="3"/>
  <c r="BH8" i="3"/>
  <c r="BE8" i="3"/>
  <c r="BC8" i="3"/>
  <c r="BB8" i="3"/>
  <c r="BA8" i="3"/>
  <c r="AZ8" i="3"/>
  <c r="AT8" i="3"/>
  <c r="AS8" i="3"/>
  <c r="AR8" i="3"/>
  <c r="AQ8" i="3"/>
  <c r="AP8" i="3"/>
  <c r="AO8" i="3"/>
  <c r="C8" i="3"/>
  <c r="BS7" i="3"/>
  <c r="BR7" i="3"/>
  <c r="BQ7" i="3"/>
  <c r="BP7" i="3"/>
  <c r="BO7" i="3"/>
  <c r="BN7" i="3"/>
  <c r="BM7" i="3"/>
  <c r="BL7" i="3"/>
  <c r="BJ7" i="3"/>
  <c r="BH7" i="3"/>
  <c r="BC7" i="3"/>
  <c r="BB7" i="3"/>
  <c r="BA7" i="3"/>
  <c r="AZ7" i="3"/>
  <c r="AT7" i="3"/>
  <c r="AS7" i="3"/>
  <c r="AR7" i="3"/>
  <c r="AQ7" i="3"/>
  <c r="AO7" i="3"/>
  <c r="C7" i="3"/>
  <c r="BS6" i="3"/>
  <c r="BR6" i="3"/>
  <c r="BQ6" i="3"/>
  <c r="BP6" i="3"/>
  <c r="BO6" i="3"/>
  <c r="BN6" i="3"/>
  <c r="BM6" i="3"/>
  <c r="BL6" i="3"/>
  <c r="BK6" i="3"/>
  <c r="BJ6" i="3"/>
  <c r="BC6" i="3"/>
  <c r="BB6" i="3"/>
  <c r="BA6" i="3"/>
  <c r="AZ6" i="3"/>
  <c r="AY6" i="3"/>
  <c r="AV6" i="3"/>
  <c r="AT6" i="3"/>
  <c r="AS6" i="3"/>
  <c r="AQ6" i="3"/>
  <c r="C6" i="3"/>
  <c r="AJ7" i="3" s="1"/>
  <c r="AP7" i="3" s="1"/>
  <c r="BS5" i="3"/>
  <c r="BR5" i="3"/>
  <c r="BQ5" i="3"/>
  <c r="BP5" i="3"/>
  <c r="BO5" i="3"/>
  <c r="BN5" i="3"/>
  <c r="BM5" i="3"/>
  <c r="BL5" i="3"/>
  <c r="BK5" i="3"/>
  <c r="BJ5" i="3"/>
  <c r="BC5" i="3"/>
  <c r="BB5" i="3"/>
  <c r="BA5" i="3"/>
  <c r="AZ5" i="3"/>
  <c r="AV5" i="3"/>
  <c r="AU5" i="3"/>
  <c r="AT5" i="3"/>
  <c r="AS5" i="3"/>
  <c r="AQ5" i="3"/>
  <c r="C5" i="3"/>
  <c r="BS4" i="3"/>
  <c r="BR4" i="3"/>
  <c r="BQ4" i="3"/>
  <c r="BP4" i="3"/>
  <c r="BM4" i="3"/>
  <c r="BL4" i="3"/>
  <c r="BG4" i="3"/>
  <c r="BD4" i="3"/>
  <c r="BD3" i="3" s="1"/>
  <c r="BC4" i="3"/>
  <c r="BB4" i="3"/>
  <c r="BA4" i="3"/>
  <c r="AY4" i="3"/>
  <c r="AW4" i="3"/>
  <c r="AU4" i="3"/>
  <c r="AQ4" i="3"/>
  <c r="C4" i="3"/>
  <c r="C3" i="3"/>
  <c r="AN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C2" i="5" s="1"/>
  <c r="BD2" i="1"/>
  <c r="BD2" i="7" s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AO2" i="1"/>
  <c r="BI5" i="1"/>
  <c r="BK5" i="1"/>
  <c r="BL5" i="1"/>
  <c r="BM5" i="1"/>
  <c r="BN5" i="1"/>
  <c r="BO5" i="1"/>
  <c r="BP5" i="1"/>
  <c r="BQ5" i="1"/>
  <c r="BR5" i="1"/>
  <c r="BS5" i="1"/>
  <c r="BG6" i="1"/>
  <c r="BK6" i="1"/>
  <c r="BL6" i="1"/>
  <c r="BM6" i="1"/>
  <c r="BN6" i="1"/>
  <c r="BO6" i="1"/>
  <c r="BP6" i="1"/>
  <c r="BQ6" i="1"/>
  <c r="BR6" i="1"/>
  <c r="BS6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AQ5" i="1"/>
  <c r="AS5" i="1"/>
  <c r="AW5" i="1"/>
  <c r="AZ5" i="1"/>
  <c r="BB5" i="1"/>
  <c r="BC5" i="1"/>
  <c r="AO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AO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AO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O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AY4" i="1"/>
  <c r="BB4" i="1"/>
  <c r="BC4" i="1"/>
  <c r="BD4" i="1"/>
  <c r="BD3" i="1" s="1"/>
  <c r="BP4" i="1"/>
  <c r="BQ4" i="1"/>
  <c r="BR4" i="1"/>
  <c r="BS4" i="1"/>
  <c r="AJ25" i="1"/>
  <c r="AJ30" i="1"/>
  <c r="C15" i="1"/>
  <c r="AJ16" i="1" s="1"/>
  <c r="C16" i="1"/>
  <c r="C17" i="1"/>
  <c r="C18" i="1"/>
  <c r="C19" i="1"/>
  <c r="C20" i="1"/>
  <c r="C21" i="1"/>
  <c r="C22" i="1"/>
  <c r="AJ23" i="1" s="1"/>
  <c r="C23" i="1"/>
  <c r="AJ24" i="1" s="1"/>
  <c r="C24" i="1"/>
  <c r="C25" i="1"/>
  <c r="C26" i="1"/>
  <c r="C27" i="1"/>
  <c r="C28" i="1"/>
  <c r="C29" i="1"/>
  <c r="AJ29" i="1" s="1"/>
  <c r="AJ8" i="5" l="1"/>
  <c r="AJ21" i="5"/>
  <c r="AJ29" i="5"/>
  <c r="AJ16" i="5"/>
  <c r="AJ14" i="5"/>
  <c r="AJ22" i="5"/>
  <c r="AJ23" i="5"/>
  <c r="AJ7" i="5"/>
  <c r="AP7" i="5" s="1"/>
  <c r="AJ12" i="5"/>
  <c r="AJ24" i="5"/>
  <c r="AJ30" i="5"/>
  <c r="AJ24" i="4"/>
  <c r="AJ14" i="4"/>
  <c r="AJ22" i="4"/>
  <c r="AJ30" i="4"/>
  <c r="AJ15" i="4"/>
  <c r="AJ23" i="4"/>
  <c r="AJ12" i="4"/>
  <c r="AJ19" i="4"/>
  <c r="AJ27" i="4"/>
  <c r="AJ16" i="3"/>
  <c r="AJ24" i="3"/>
  <c r="AJ21" i="3"/>
  <c r="AJ29" i="3"/>
  <c r="AJ15" i="3"/>
  <c r="AJ22" i="3"/>
  <c r="AJ9" i="3"/>
  <c r="AP9" i="3" s="1"/>
  <c r="AJ27" i="3"/>
  <c r="AJ5" i="1"/>
  <c r="AJ18" i="1"/>
  <c r="AN2" i="4"/>
  <c r="AN2" i="7"/>
  <c r="AJ26" i="1"/>
  <c r="BP3" i="1"/>
  <c r="BS2" i="3"/>
  <c r="BS2" i="7"/>
  <c r="BQ2" i="3"/>
  <c r="BQ2" i="7"/>
  <c r="BI2" i="3"/>
  <c r="BI2" i="7"/>
  <c r="BK2" i="3"/>
  <c r="BK2" i="7"/>
  <c r="BR2" i="3"/>
  <c r="BR2" i="7"/>
  <c r="BP2" i="4"/>
  <c r="BP2" i="7"/>
  <c r="BH2" i="5"/>
  <c r="BH2" i="7"/>
  <c r="BO2" i="4"/>
  <c r="BO2" i="7"/>
  <c r="BG2" i="5"/>
  <c r="BG2" i="7"/>
  <c r="BN2" i="4"/>
  <c r="BN2" i="7"/>
  <c r="BF2" i="5"/>
  <c r="BF2" i="7"/>
  <c r="BM2" i="4"/>
  <c r="BM2" i="7"/>
  <c r="BJ2" i="3"/>
  <c r="BJ2" i="7"/>
  <c r="BL2" i="3"/>
  <c r="BL2" i="7"/>
  <c r="BE2" i="5"/>
  <c r="BE2" i="7"/>
  <c r="BB2" i="5"/>
  <c r="BB2" i="7"/>
  <c r="AT2" i="5"/>
  <c r="AT2" i="7"/>
  <c r="BA2" i="3"/>
  <c r="BA2" i="7"/>
  <c r="AS2" i="5"/>
  <c r="AS2" i="7"/>
  <c r="AZ2" i="3"/>
  <c r="AZ2" i="7"/>
  <c r="AR2" i="5"/>
  <c r="AR2" i="7"/>
  <c r="AY2" i="3"/>
  <c r="AY2" i="7"/>
  <c r="AQ2" i="3"/>
  <c r="AQ2" i="7"/>
  <c r="AX2" i="4"/>
  <c r="AX2" i="7"/>
  <c r="AP2" i="3"/>
  <c r="AP2" i="7"/>
  <c r="AW2" i="4"/>
  <c r="AW2" i="7"/>
  <c r="AV2" i="3"/>
  <c r="AV2" i="7"/>
  <c r="BC2" i="4"/>
  <c r="BC2" i="7"/>
  <c r="AU2" i="3"/>
  <c r="AU2" i="7"/>
  <c r="AO2" i="5"/>
  <c r="AO2" i="7"/>
  <c r="AJ13" i="5"/>
  <c r="AJ19" i="5"/>
  <c r="AJ5" i="5"/>
  <c r="AP5" i="5" s="1"/>
  <c r="AJ10" i="5"/>
  <c r="AJ9" i="5"/>
  <c r="AP9" i="5" s="1"/>
  <c r="AJ15" i="5"/>
  <c r="AJ13" i="4"/>
  <c r="AJ21" i="4"/>
  <c r="AJ29" i="4"/>
  <c r="AJ18" i="4"/>
  <c r="AJ26" i="4"/>
  <c r="AJ9" i="4"/>
  <c r="AP9" i="4" s="1"/>
  <c r="AJ17" i="4"/>
  <c r="AJ11" i="4"/>
  <c r="AP11" i="4" s="1"/>
  <c r="AJ16" i="4"/>
  <c r="AJ13" i="3"/>
  <c r="AJ12" i="3"/>
  <c r="AJ19" i="3"/>
  <c r="AJ18" i="3"/>
  <c r="AJ26" i="3"/>
  <c r="AJ17" i="1"/>
  <c r="AJ22" i="1"/>
  <c r="BP2" i="3"/>
  <c r="BQ2" i="4"/>
  <c r="AJ21" i="1"/>
  <c r="AJ28" i="1"/>
  <c r="AJ27" i="1"/>
  <c r="BB2" i="3"/>
  <c r="BA2" i="4"/>
  <c r="AN2" i="5"/>
  <c r="AJ20" i="1"/>
  <c r="AN2" i="3"/>
  <c r="AJ19" i="1"/>
  <c r="AY5" i="5"/>
  <c r="AY3" i="5" s="1"/>
  <c r="BR3" i="5"/>
  <c r="AU5" i="5"/>
  <c r="BE5" i="5"/>
  <c r="AR9" i="3"/>
  <c r="BI9" i="3"/>
  <c r="AS9" i="3"/>
  <c r="BJ9" i="3"/>
  <c r="AV9" i="3"/>
  <c r="BG9" i="3"/>
  <c r="AY9" i="3"/>
  <c r="AO2" i="4"/>
  <c r="AO2" i="3"/>
  <c r="AS3" i="5"/>
  <c r="BP3" i="5"/>
  <c r="AJ4" i="5"/>
  <c r="BF3" i="5"/>
  <c r="BQ3" i="5"/>
  <c r="BI9" i="4"/>
  <c r="AW9" i="4"/>
  <c r="BJ9" i="4"/>
  <c r="AY9" i="4"/>
  <c r="AZ9" i="4"/>
  <c r="BE9" i="4"/>
  <c r="BF9" i="4"/>
  <c r="AT9" i="4"/>
  <c r="AU9" i="4"/>
  <c r="BH9" i="4"/>
  <c r="AJ7" i="4"/>
  <c r="AJ5" i="4"/>
  <c r="BI5" i="4" s="1"/>
  <c r="AO5" i="4"/>
  <c r="AR5" i="4"/>
  <c r="BH5" i="4"/>
  <c r="AW5" i="4"/>
  <c r="BJ5" i="4"/>
  <c r="BK5" i="4"/>
  <c r="BQ3" i="4"/>
  <c r="BP3" i="4"/>
  <c r="BE7" i="3"/>
  <c r="BF7" i="3"/>
  <c r="BG7" i="3"/>
  <c r="AU7" i="3"/>
  <c r="BI7" i="3"/>
  <c r="AV7" i="3"/>
  <c r="AW7" i="3"/>
  <c r="AY7" i="3"/>
  <c r="AX7" i="3"/>
  <c r="BK7" i="3"/>
  <c r="AJ5" i="3"/>
  <c r="AJ4" i="1"/>
  <c r="AR4" i="1" s="1"/>
  <c r="BS2" i="4"/>
  <c r="BS2" i="5"/>
  <c r="BR2" i="4"/>
  <c r="BR2" i="5"/>
  <c r="BQ2" i="5"/>
  <c r="BP2" i="5"/>
  <c r="BO2" i="5"/>
  <c r="BO2" i="3"/>
  <c r="BN2" i="3"/>
  <c r="BN2" i="5"/>
  <c r="BM2" i="3"/>
  <c r="BM2" i="5"/>
  <c r="BL2" i="5"/>
  <c r="BL2" i="4"/>
  <c r="BK2" i="5"/>
  <c r="BK2" i="4"/>
  <c r="BJ2" i="5"/>
  <c r="BJ2" i="4"/>
  <c r="BI2" i="5"/>
  <c r="BI2" i="4"/>
  <c r="BH2" i="3"/>
  <c r="BH2" i="4"/>
  <c r="BG2" i="3"/>
  <c r="BG2" i="4"/>
  <c r="BC2" i="3"/>
  <c r="BB2" i="4"/>
  <c r="BA2" i="5"/>
  <c r="AZ2" i="4"/>
  <c r="AZ2" i="5"/>
  <c r="AY2" i="4"/>
  <c r="AY2" i="5"/>
  <c r="AX2" i="3"/>
  <c r="AX2" i="5"/>
  <c r="AW2" i="3"/>
  <c r="AW2" i="5"/>
  <c r="BF2" i="4"/>
  <c r="BF2" i="3"/>
  <c r="BE2" i="4"/>
  <c r="BE2" i="3"/>
  <c r="AV2" i="5"/>
  <c r="AV2" i="4"/>
  <c r="AU2" i="5"/>
  <c r="AU2" i="4"/>
  <c r="AT2" i="3"/>
  <c r="AT2" i="4"/>
  <c r="AS2" i="3"/>
  <c r="AS2" i="4"/>
  <c r="AR2" i="3"/>
  <c r="AR2" i="4"/>
  <c r="AQ2" i="4"/>
  <c r="AQ2" i="5"/>
  <c r="AP2" i="4"/>
  <c r="AP2" i="5"/>
  <c r="BM4" i="1"/>
  <c r="BM3" i="1" s="1"/>
  <c r="K3" i="6" s="1"/>
  <c r="AU4" i="1"/>
  <c r="BL4" i="1"/>
  <c r="BL3" i="1" s="1"/>
  <c r="AO4" i="1"/>
  <c r="BA4" i="1"/>
  <c r="AJ11" i="5"/>
  <c r="AP11" i="5" s="1"/>
  <c r="BB3" i="5"/>
  <c r="BS3" i="5"/>
  <c r="BL3" i="5"/>
  <c r="BC3" i="5"/>
  <c r="BM3" i="5"/>
  <c r="BA3" i="5"/>
  <c r="AQ3" i="5"/>
  <c r="AT3" i="5"/>
  <c r="AU3" i="5"/>
  <c r="AW3" i="5"/>
  <c r="BM3" i="4"/>
  <c r="AJ6" i="4"/>
  <c r="AJ8" i="4"/>
  <c r="AJ4" i="4"/>
  <c r="AJ10" i="4"/>
  <c r="BL3" i="4"/>
  <c r="AQ3" i="4"/>
  <c r="BR3" i="4"/>
  <c r="BB3" i="4"/>
  <c r="BS3" i="4"/>
  <c r="BC3" i="4"/>
  <c r="BA3" i="4"/>
  <c r="BP3" i="3"/>
  <c r="BQ3" i="3"/>
  <c r="AJ4" i="3"/>
  <c r="BA3" i="3"/>
  <c r="BL3" i="3"/>
  <c r="BS3" i="3"/>
  <c r="BC3" i="3"/>
  <c r="BB3" i="3"/>
  <c r="AQ3" i="3"/>
  <c r="BR3" i="3"/>
  <c r="BM3" i="3"/>
  <c r="BB3" i="1"/>
  <c r="BS3" i="1"/>
  <c r="BQ3" i="1"/>
  <c r="O3" i="6" s="1"/>
  <c r="BR3" i="1"/>
  <c r="P3" i="6" s="1"/>
  <c r="BC3" i="1"/>
  <c r="BO4" i="5"/>
  <c r="BO3" i="5" s="1"/>
  <c r="BN4" i="5"/>
  <c r="BN3" i="5" s="1"/>
  <c r="AZ4" i="5"/>
  <c r="AZ3" i="5" s="1"/>
  <c r="BI4" i="5"/>
  <c r="BI3" i="5" s="1"/>
  <c r="AR4" i="4"/>
  <c r="BO4" i="4"/>
  <c r="BO3" i="4" s="1"/>
  <c r="BN4" i="4"/>
  <c r="BN3" i="4" s="1"/>
  <c r="AP4" i="4"/>
  <c r="AZ4" i="4"/>
  <c r="BI4" i="4"/>
  <c r="BH4" i="4"/>
  <c r="AV4" i="4"/>
  <c r="AV3" i="4" s="1"/>
  <c r="BO4" i="3"/>
  <c r="BO3" i="3" s="1"/>
  <c r="AZ4" i="3"/>
  <c r="AZ3" i="3" s="1"/>
  <c r="BK4" i="3"/>
  <c r="AV4" i="3"/>
  <c r="AX4" i="3"/>
  <c r="BH4" i="3"/>
  <c r="BN4" i="3"/>
  <c r="BN3" i="3" s="1"/>
  <c r="AJ6" i="3"/>
  <c r="AJ8" i="3"/>
  <c r="AJ11" i="3"/>
  <c r="AP11" i="3" s="1"/>
  <c r="AJ14" i="3"/>
  <c r="AJ17" i="3"/>
  <c r="AJ20" i="3"/>
  <c r="AV4" i="1"/>
  <c r="BO4" i="1"/>
  <c r="BO3" i="1" s="1"/>
  <c r="BN4" i="1"/>
  <c r="BN3" i="1" s="1"/>
  <c r="BK4" i="1"/>
  <c r="BK3" i="1" s="1"/>
  <c r="AX4" i="1"/>
  <c r="AZ4" i="1"/>
  <c r="AZ3" i="1" s="1"/>
  <c r="AJ15" i="1"/>
  <c r="AJ14" i="1"/>
  <c r="AJ13" i="1"/>
  <c r="AJ12" i="1"/>
  <c r="AJ11" i="1"/>
  <c r="AP11" i="1" s="1"/>
  <c r="AJ10" i="1"/>
  <c r="AJ9" i="1"/>
  <c r="AP9" i="1" s="1"/>
  <c r="AJ8" i="1"/>
  <c r="AJ7" i="1"/>
  <c r="AP7" i="1" s="1"/>
  <c r="AJ6" i="1"/>
  <c r="AV4" i="5" l="1"/>
  <c r="AV3" i="5" s="1"/>
  <c r="AJ2" i="5"/>
  <c r="AG3" i="6"/>
  <c r="AG4" i="6" s="1"/>
  <c r="J3" i="6"/>
  <c r="J4" i="6" s="1"/>
  <c r="BK4" i="4"/>
  <c r="AJ2" i="4"/>
  <c r="Q3" i="6"/>
  <c r="Q4" i="6" s="1"/>
  <c r="L3" i="6"/>
  <c r="L4" i="6" s="1"/>
  <c r="N3" i="6"/>
  <c r="N4" i="6" s="1"/>
  <c r="AF3" i="6"/>
  <c r="AF4" i="6" s="1"/>
  <c r="M3" i="6"/>
  <c r="M4" i="6" s="1"/>
  <c r="AR4" i="3"/>
  <c r="AJ2" i="3"/>
  <c r="AJ2" i="1"/>
  <c r="BF4" i="1"/>
  <c r="AQ4" i="1"/>
  <c r="AQ3" i="1" s="1"/>
  <c r="U3" i="6" s="1"/>
  <c r="U4" i="6" s="1"/>
  <c r="BI4" i="1"/>
  <c r="AP4" i="1"/>
  <c r="BJ4" i="1"/>
  <c r="BI4" i="3"/>
  <c r="AP6" i="1"/>
  <c r="BF6" i="1"/>
  <c r="BH6" i="1"/>
  <c r="BJ6" i="1"/>
  <c r="BE6" i="1"/>
  <c r="BI6" i="1"/>
  <c r="BH4" i="5"/>
  <c r="BH3" i="5" s="1"/>
  <c r="AX4" i="5"/>
  <c r="AX3" i="5" s="1"/>
  <c r="BK4" i="5"/>
  <c r="BK3" i="5" s="1"/>
  <c r="BG4" i="5"/>
  <c r="BG3" i="5" s="1"/>
  <c r="AO4" i="5"/>
  <c r="AO3" i="5" s="1"/>
  <c r="BE4" i="5"/>
  <c r="BE3" i="5" s="1"/>
  <c r="BJ4" i="5"/>
  <c r="BJ3" i="5" s="1"/>
  <c r="AP4" i="5"/>
  <c r="AP3" i="5" s="1"/>
  <c r="AR4" i="5"/>
  <c r="AR3" i="5" s="1"/>
  <c r="AZ10" i="4"/>
  <c r="AY10" i="4"/>
  <c r="AY3" i="4" s="1"/>
  <c r="BK10" i="4"/>
  <c r="AW10" i="4"/>
  <c r="BI10" i="4"/>
  <c r="BH10" i="4"/>
  <c r="AU10" i="4"/>
  <c r="AU3" i="4" s="1"/>
  <c r="AT10" i="4"/>
  <c r="BF10" i="4"/>
  <c r="BE10" i="4"/>
  <c r="AO8" i="4"/>
  <c r="AZ8" i="4"/>
  <c r="BJ8" i="4"/>
  <c r="AW8" i="4"/>
  <c r="BI8" i="4"/>
  <c r="BH8" i="4"/>
  <c r="AT8" i="4"/>
  <c r="BF8" i="4"/>
  <c r="BE8" i="4"/>
  <c r="AR8" i="4"/>
  <c r="AP7" i="4"/>
  <c r="BJ7" i="4"/>
  <c r="AW7" i="4"/>
  <c r="BI7" i="4"/>
  <c r="BH7" i="4"/>
  <c r="AT7" i="4"/>
  <c r="BF7" i="4"/>
  <c r="BE7" i="4"/>
  <c r="BE3" i="4" s="1"/>
  <c r="AR7" i="4"/>
  <c r="AO7" i="4"/>
  <c r="AP6" i="4"/>
  <c r="AR6" i="4"/>
  <c r="AO6" i="4"/>
  <c r="BI6" i="4"/>
  <c r="BK6" i="4"/>
  <c r="BJ6" i="4"/>
  <c r="AW6" i="4"/>
  <c r="BH6" i="4"/>
  <c r="AT6" i="4"/>
  <c r="BF6" i="4"/>
  <c r="AP5" i="4"/>
  <c r="AS5" i="4"/>
  <c r="BF5" i="4"/>
  <c r="AX4" i="4"/>
  <c r="AX3" i="4" s="1"/>
  <c r="BJ4" i="4"/>
  <c r="AS4" i="4"/>
  <c r="AS3" i="4" s="1"/>
  <c r="BG4" i="4"/>
  <c r="BG3" i="4" s="1"/>
  <c r="BF4" i="4"/>
  <c r="BF8" i="3"/>
  <c r="BG8" i="3"/>
  <c r="AY8" i="3"/>
  <c r="BK8" i="3"/>
  <c r="BK3" i="3" s="1"/>
  <c r="AX8" i="3"/>
  <c r="BJ8" i="3"/>
  <c r="AW8" i="3"/>
  <c r="BI8" i="3"/>
  <c r="AV8" i="3"/>
  <c r="AV3" i="3" s="1"/>
  <c r="AU8" i="3"/>
  <c r="BG6" i="3"/>
  <c r="BF6" i="3"/>
  <c r="AO6" i="3"/>
  <c r="BE6" i="3"/>
  <c r="AX6" i="3"/>
  <c r="BI6" i="3"/>
  <c r="BH6" i="3"/>
  <c r="AP6" i="3"/>
  <c r="AU6" i="3"/>
  <c r="AR6" i="3"/>
  <c r="AW6" i="3"/>
  <c r="AP5" i="3"/>
  <c r="AY5" i="3"/>
  <c r="AX5" i="3"/>
  <c r="AW5" i="3"/>
  <c r="BI5" i="3"/>
  <c r="BH5" i="3"/>
  <c r="BG5" i="3"/>
  <c r="BF5" i="3"/>
  <c r="BE5" i="3"/>
  <c r="AR5" i="3"/>
  <c r="AO5" i="3"/>
  <c r="AP4" i="3"/>
  <c r="AT4" i="3"/>
  <c r="AT3" i="3" s="1"/>
  <c r="BJ4" i="3"/>
  <c r="AS4" i="3"/>
  <c r="AS3" i="3" s="1"/>
  <c r="BF4" i="3"/>
  <c r="AO4" i="3"/>
  <c r="BE4" i="3"/>
  <c r="BJ5" i="1"/>
  <c r="AU5" i="1"/>
  <c r="AU3" i="1" s="1"/>
  <c r="BE5" i="1"/>
  <c r="AV5" i="1"/>
  <c r="AV3" i="1" s="1"/>
  <c r="BF5" i="1"/>
  <c r="BG5" i="1"/>
  <c r="AY5" i="1"/>
  <c r="AY3" i="1" s="1"/>
  <c r="BH5" i="1"/>
  <c r="BH4" i="1"/>
  <c r="BE4" i="1"/>
  <c r="BG4" i="1"/>
  <c r="AS4" i="1"/>
  <c r="AS3" i="1" s="1"/>
  <c r="AT4" i="1"/>
  <c r="AW4" i="1"/>
  <c r="AW3" i="1" s="1"/>
  <c r="AP5" i="1"/>
  <c r="BA5" i="1"/>
  <c r="BA3" i="1" s="1"/>
  <c r="AO5" i="1"/>
  <c r="AO3" i="1" s="1"/>
  <c r="AR5" i="1"/>
  <c r="AR3" i="1" s="1"/>
  <c r="AX5" i="1"/>
  <c r="AX3" i="1" s="1"/>
  <c r="AT5" i="1"/>
  <c r="K4" i="6"/>
  <c r="P4" i="6"/>
  <c r="O4" i="6"/>
  <c r="AM2" i="5" l="1"/>
  <c r="A1" i="5" s="1"/>
  <c r="W3" i="6"/>
  <c r="W4" i="6" s="1"/>
  <c r="Z3" i="6"/>
  <c r="Z4" i="6" s="1"/>
  <c r="BI3" i="1"/>
  <c r="AE3" i="6"/>
  <c r="AE4" i="6" s="1"/>
  <c r="BI3" i="3"/>
  <c r="BF3" i="1"/>
  <c r="AR3" i="4"/>
  <c r="V3" i="6" s="1"/>
  <c r="AP3" i="4"/>
  <c r="BJ3" i="1"/>
  <c r="AP3" i="1"/>
  <c r="AZ3" i="4"/>
  <c r="BK3" i="4"/>
  <c r="I3" i="6" s="1"/>
  <c r="BH3" i="4"/>
  <c r="AW3" i="4"/>
  <c r="AA3" i="6" s="1"/>
  <c r="BI3" i="4"/>
  <c r="AT3" i="4"/>
  <c r="AO3" i="4"/>
  <c r="BJ3" i="4"/>
  <c r="BF3" i="4"/>
  <c r="AX3" i="3"/>
  <c r="BJ3" i="3"/>
  <c r="AY3" i="3"/>
  <c r="AU3" i="3"/>
  <c r="BG3" i="3"/>
  <c r="BH3" i="3"/>
  <c r="AP3" i="3"/>
  <c r="AR3" i="3"/>
  <c r="AW3" i="3"/>
  <c r="BE3" i="3"/>
  <c r="AO3" i="3"/>
  <c r="BF3" i="3"/>
  <c r="BE3" i="1"/>
  <c r="BH3" i="1"/>
  <c r="BG3" i="1"/>
  <c r="AT3" i="1"/>
  <c r="AD3" i="6" l="1"/>
  <c r="AD4" i="6" s="1"/>
  <c r="AM2" i="4"/>
  <c r="A1" i="4" s="1"/>
  <c r="I4" i="6"/>
  <c r="H3" i="6"/>
  <c r="H4" i="6" s="1"/>
  <c r="X3" i="6"/>
  <c r="X4" i="6" s="1"/>
  <c r="AM2" i="3"/>
  <c r="A1" i="3" s="1"/>
  <c r="C3" i="6"/>
  <c r="E3" i="6"/>
  <c r="E4" i="6" s="1"/>
  <c r="Y3" i="6"/>
  <c r="Y4" i="6" s="1"/>
  <c r="D3" i="6"/>
  <c r="D4" i="6" s="1"/>
  <c r="AC3" i="6"/>
  <c r="AC4" i="6" s="1"/>
  <c r="V4" i="6"/>
  <c r="AB3" i="6"/>
  <c r="AB4" i="6" s="1"/>
  <c r="F3" i="6"/>
  <c r="F4" i="6" s="1"/>
  <c r="G3" i="6"/>
  <c r="G4" i="6" s="1"/>
  <c r="S3" i="6"/>
  <c r="T3" i="6"/>
  <c r="AM2" i="1"/>
  <c r="A1" i="1" s="1"/>
  <c r="AA4" i="6"/>
  <c r="S4" i="6" l="1"/>
  <c r="Q1" i="6"/>
  <c r="C4" i="6"/>
  <c r="B1" i="6"/>
  <c r="T4" i="6"/>
  <c r="A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<sst xmlns="http://schemas.openxmlformats.org/spreadsheetml/2006/main" count="160" uniqueCount="99">
  <si>
    <t>Black</t>
  </si>
  <si>
    <t>Gray</t>
  </si>
  <si>
    <t>Minutes</t>
  </si>
  <si>
    <t>Seconds</t>
  </si>
  <si>
    <t>Total</t>
  </si>
  <si>
    <t>Game Time</t>
  </si>
  <si>
    <t>Team</t>
  </si>
  <si>
    <t>Helper</t>
  </si>
  <si>
    <t>First</t>
  </si>
  <si>
    <t>Last</t>
  </si>
  <si>
    <t>Number</t>
  </si>
  <si>
    <t>Drisdom</t>
  </si>
  <si>
    <t>Terrence</t>
  </si>
  <si>
    <t>Shaun</t>
  </si>
  <si>
    <t>Green</t>
  </si>
  <si>
    <t>Tre</t>
  </si>
  <si>
    <t>Smith</t>
  </si>
  <si>
    <t>Chapman</t>
  </si>
  <si>
    <t>Tim</t>
  </si>
  <si>
    <t>Hodges</t>
  </si>
  <si>
    <t>Corbin</t>
  </si>
  <si>
    <t>Roberts</t>
  </si>
  <si>
    <t>Charles</t>
  </si>
  <si>
    <t>Duce</t>
  </si>
  <si>
    <t>Zaid</t>
  </si>
  <si>
    <t>Kentrell</t>
  </si>
  <si>
    <t>Barkley</t>
  </si>
  <si>
    <t>Hill</t>
  </si>
  <si>
    <t>Jordan</t>
  </si>
  <si>
    <t>Loveridge</t>
  </si>
  <si>
    <t>Thomas</t>
  </si>
  <si>
    <t>Bullock</t>
  </si>
  <si>
    <t>Morris</t>
  </si>
  <si>
    <t>Jaxon</t>
  </si>
  <si>
    <t>Martinez</t>
  </si>
  <si>
    <t>Covington</t>
  </si>
  <si>
    <t>Nick</t>
  </si>
  <si>
    <t>Adam</t>
  </si>
  <si>
    <t>Tanner</t>
  </si>
  <si>
    <t>Cuff</t>
  </si>
  <si>
    <t>Pollard</t>
  </si>
  <si>
    <t>Tyson</t>
  </si>
  <si>
    <t>Garff</t>
  </si>
  <si>
    <t>Tyus</t>
  </si>
  <si>
    <t>Jefferson</t>
  </si>
  <si>
    <t>James</t>
  </si>
  <si>
    <t>Harris</t>
  </si>
  <si>
    <t>Egan</t>
  </si>
  <si>
    <t>Steve</t>
  </si>
  <si>
    <t>Panos</t>
  </si>
  <si>
    <t>Walljasper</t>
  </si>
  <si>
    <t>Drew</t>
  </si>
  <si>
    <t>Lokeni</t>
  </si>
  <si>
    <t>Wil</t>
  </si>
  <si>
    <t>Carter</t>
  </si>
  <si>
    <t>Tony</t>
  </si>
  <si>
    <t>Select Team Name</t>
  </si>
  <si>
    <t>Dwayne</t>
  </si>
  <si>
    <t>Select Team</t>
  </si>
  <si>
    <t>Team Egan</t>
  </si>
  <si>
    <t>Casdon</t>
  </si>
  <si>
    <t>Jardine</t>
  </si>
  <si>
    <t>Rex</t>
  </si>
  <si>
    <t>Sunderland</t>
  </si>
  <si>
    <t>Mason</t>
  </si>
  <si>
    <t>Sawyer</t>
  </si>
  <si>
    <t>Team Covington</t>
  </si>
  <si>
    <t>Andre</t>
  </si>
  <si>
    <t>Mulibea</t>
  </si>
  <si>
    <t>Brady</t>
  </si>
  <si>
    <t>Alejandro</t>
  </si>
  <si>
    <t>Vasquez</t>
  </si>
  <si>
    <t>Jared</t>
  </si>
  <si>
    <t>Garcia</t>
  </si>
  <si>
    <t>Macea</t>
  </si>
  <si>
    <t>Austin</t>
  </si>
  <si>
    <t>Hayhurst</t>
  </si>
  <si>
    <t>Koroma</t>
  </si>
  <si>
    <t>Heiden</t>
  </si>
  <si>
    <t>Team Drisdom</t>
  </si>
  <si>
    <t>Aubrey</t>
  </si>
  <si>
    <t>Butler</t>
  </si>
  <si>
    <t>Zeus</t>
  </si>
  <si>
    <t>Vai</t>
  </si>
  <si>
    <t>Brekott</t>
  </si>
  <si>
    <t>Bryant</t>
  </si>
  <si>
    <t>Markson</t>
  </si>
  <si>
    <t>Team Bullock</t>
  </si>
  <si>
    <t>Kyndayl</t>
  </si>
  <si>
    <t>Nann</t>
  </si>
  <si>
    <t>Marqus</t>
  </si>
  <si>
    <t>Gilson</t>
  </si>
  <si>
    <t>Ray</t>
  </si>
  <si>
    <t>Gallegos</t>
  </si>
  <si>
    <t>Colton</t>
  </si>
  <si>
    <t>Burgon</t>
  </si>
  <si>
    <t>Tyler</t>
  </si>
  <si>
    <t>Burgess</t>
  </si>
  <si>
    <t>Brenden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</si>
</sst>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4" borderId="0" xfId="0" applyFill="1"/>
    <xf numFmtId="164" fontId="0" fillId="4" borderId="0" xfId="0" applyNumberFormat="1" applyFill="1"/>
    <xf numFmtId="0" fontId="2" fillId="0" borderId="0" xfId="0" applyFont="1"/>
    <xf numFmtId="0" fontId="0" fillId="0" borderId="0" xfId="0" quotePrefix="1" applyAlignment="1">
      <alignment horizontal="right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6" fillId="3" borderId="0" xfId="0" applyFont="1" applyFill="1"/>
    <xf numFmtId="0" fontId="5" fillId="4" borderId="0" xfId="0" applyFont="1" applyFill="1"/>
    <xf numFmtId="0" fontId="0" fillId="5" borderId="0" xfId="0" applyFill="1"/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723900</xdr:colOff>
      <xdr:row>1</xdr:row>
      <xdr:rowOff>0</xdr:rowOff>
    </xdr:from>
    <xdr:to>
      <xdr:col>16</xdr:col>
      <xdr:colOff>25400</xdr:colOff>
      <xdr:row>13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314894-21B6-A549-9C98-30BAE667893E}"/>
            </a:ext>
          </a:extLst>
        </xdr:cNvPr>
        <xdr:cNvSpPr txBox="1"/>
      </xdr:nvSpPr>
      <xdr:spPr>
        <a:xfrm>
          <a:off x="7315200" y="203200"/>
          <a:ext cx="5905500" cy="2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So this sheet</a:t>
          </a:r>
          <a:r>
            <a:rPr lang="en-US" sz="2000" baseline="0"/>
            <a:t> is where you put in the roster info. Just fill it in like the example data. You can ignore column B &amp; G, they are helper functions so that the other sheets run smooth. It will fill in automatically (unless B goes past 100 rows, then just copy the formula and paste it in the extra rows).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466-370A-4333-A614-BC6A68244DE0}">
  <dimension ref="A1:BS31"/>
  <sheetViews>
    <sheetView tabSelected="1" zoomScale="110" zoomScaleNormal="110" workbookViewId="0">
      <selection activeCell="G8" sqref="G8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  <c r="D1" s="12" t="s">
        <v>56</v>
      </c>
      <c r="T1" s="12" t="s">
        <v>56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">
        <v>1</v>
      </c>
      <c r="E2" s="4" t="str">
        <f>_xlfn.IFNA(VLOOKUP($D$1&amp;COLUMNS($E$2:E2),Rosters!$B$2:$E$163,4,0),"")</f>
        <v/>
      </c>
      <c r="F2" s="4" t="str">
        <f>_xlfn.IFNA(VLOOKUP($D$1&amp;COLUMNS($E$2:F2),Rosters!$B$2:$E$163,4,0),"")</f>
        <v/>
      </c>
      <c r="G2" s="4" t="str">
        <f>_xlfn.IFNA(VLOOKUP($D$1&amp;COLUMNS($E$2:G2),Rosters!$B$2:$E$163,4,0),"")</f>
        <v/>
      </c>
      <c r="H2" s="4" t="str">
        <f>_xlfn.IFNA(VLOOKUP($D$1&amp;COLUMNS($E$2:H2),Rosters!$B$2:$E$163,4,0),"")</f>
        <v/>
      </c>
      <c r="I2" s="4" t="str">
        <f>_xlfn.IFNA(VLOOKUP($D$1&amp;COLUMNS($E$2:I2),Rosters!$B$2:$E$163,4,0),"")</f>
        <v/>
      </c>
      <c r="J2" s="4" t="str">
        <f>_xlfn.IFNA(VLOOKUP($D$1&amp;COLUMNS($E$2:J2),Rosters!$B$2:$E$163,4,0),"")</f>
        <v/>
      </c>
      <c r="K2" s="4" t="str">
        <f>_xlfn.IFNA(VLOOKUP($D$1&amp;COLUMNS($E$2:K2),Rosters!$B$2:$E$163,4,0),"")</f>
        <v/>
      </c>
      <c r="L2" s="4" t="str">
        <f>_xlfn.IFNA(VLOOKUP($D$1&amp;COLUMNS($E$2:L2),Rosters!$B$2:$E$163,4,0),"")</f>
        <v/>
      </c>
      <c r="M2" s="4" t="str">
        <f>_xlfn.IFNA(VLOOKUP($D$1&amp;COLUMNS($E$2:M2),Rosters!$B$2:$E$163,4,0),"")</f>
        <v/>
      </c>
      <c r="N2" s="4" t="str">
        <f>_xlfn.IFNA(VLOOKUP($D$1&amp;COLUMNS($E$2:N2),Rosters!$B$2:$E$163,4,0),"")</f>
        <v/>
      </c>
      <c r="O2" s="4" t="str">
        <f>_xlfn.IFNA(VLOOKUP($D$1&amp;COLUMNS($E$2:O2),Rosters!$B$2:$E$163,4,0),"")</f>
        <v/>
      </c>
      <c r="P2" s="4" t="str">
        <f>_xlfn.IFNA(VLOOKUP($D$1&amp;COLUMNS($E$2:P2),Rosters!$B$2:$E$163,4,0),"")</f>
        <v/>
      </c>
      <c r="Q2" s="4" t="str">
        <f>_xlfn.IFNA(VLOOKUP($D$1&amp;COLUMNS($E$2:Q2),Rosters!$B$2:$E$163,4,0),"")</f>
        <v/>
      </c>
      <c r="R2" s="13" t="str">
        <f>_xlfn.IFNA(VLOOKUP($D$1&amp;COLUMNS($E$2:R2),Rosters!$B$2:$E$163,4,0),"")</f>
        <v/>
      </c>
      <c r="S2" s="13" t="str">
        <f>_xlfn.IFNA(VLOOKUP($D$1&amp;COLUMNS($E$2:S2),Rosters!$B$2:$E$163,4,0),"")</f>
        <v/>
      </c>
      <c r="T2" s="3" t="s">
        <v>0</v>
      </c>
      <c r="U2" s="3" t="str">
        <f>_xlfn.IFNA(VLOOKUP($T$1&amp;COLUMNS($U$2:U2),Rosters!$B$2:$E$163,4,0),"")</f>
        <v/>
      </c>
      <c r="V2" s="3" t="str">
        <f>_xlfn.IFNA(VLOOKUP($T$1&amp;COLUMNS($U$2:V2),Rosters!$B$2:$E$163,4,0),"")</f>
        <v/>
      </c>
      <c r="W2" s="3" t="str">
        <f>_xlfn.IFNA(VLOOKUP($T$1&amp;COLUMNS($U$2:W2),Rosters!$B$2:$E$163,4,0),"")</f>
        <v/>
      </c>
      <c r="X2" s="3" t="str">
        <f>_xlfn.IFNA(VLOOKUP($T$1&amp;COLUMNS($U$2:X2),Rosters!$B$2:$E$163,4,0),"")</f>
        <v/>
      </c>
      <c r="Y2" s="3" t="str">
        <f>_xlfn.IFNA(VLOOKUP($T$1&amp;COLUMNS($U$2:Y2),Rosters!$B$2:$E$163,4,0),"")</f>
        <v/>
      </c>
      <c r="Z2" s="3" t="str">
        <f>_xlfn.IFNA(VLOOKUP($T$1&amp;COLUMNS($U$2:Z2),Rosters!$B$2:$E$163,4,0),"")</f>
        <v/>
      </c>
      <c r="AA2" s="3" t="str">
        <f>_xlfn.IFNA(VLOOKUP($T$1&amp;COLUMNS($U$2:AA2),Rosters!$B$2:$E$163,4,0),"")</f>
        <v/>
      </c>
      <c r="AB2" s="3" t="str">
        <f>_xlfn.IFNA(VLOOKUP($T$1&amp;COLUMNS($U$2:AB2),Rosters!$B$2:$E$163,4,0),"")</f>
        <v/>
      </c>
      <c r="AC2" s="3" t="str">
        <f>_xlfn.IFNA(VLOOKUP($T$1&amp;COLUMNS($U$2:AC2),Rosters!$B$2:$E$163,4,0),"")</f>
        <v/>
      </c>
      <c r="AD2" s="3" t="str">
        <f>_xlfn.IFNA(VLOOKUP($T$1&amp;COLUMNS($U$2:AD2),Rosters!$B$2:$E$163,4,0),"")</f>
        <v/>
      </c>
      <c r="AE2" s="3" t="str">
        <f>_xlfn.IFNA(VLOOKUP($T$1&amp;COLUMNS($U$2:AE2),Rosters!$B$2:$E$163,4,0),"")</f>
        <v/>
      </c>
      <c r="AF2" s="3" t="str">
        <f>_xlfn.IFNA(VLOOKUP($T$1&amp;COLUMNS($U$2:AF2),Rosters!$B$2:$E$163,4,0),"")</f>
        <v/>
      </c>
      <c r="AG2" s="3" t="str">
        <f>_xlfn.IFNA(VLOOKUP($T$1&amp;COLUMNS($U$2:AG2),Rosters!$B$2:$E$163,4,0),"")</f>
        <v/>
      </c>
      <c r="AH2" s="3" t="str">
        <f>_xlfn.IFNA(VLOOKUP($T$1&amp;COLUMNS($U$2:AH2),Rosters!$B$2:$E$163,4,0),"")</f>
        <v/>
      </c>
      <c r="AI2" s="3" t="str">
        <f>_xlfn.IFNA(VLOOKUP($T$1&amp;COLUMNS($U$2:AI2),Rosters!$B$2:$E$163,4,0),"")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 t="shared" ref="AN2:BC2" si="0">T2</f>
        <v>Black</v>
      </c>
      <c r="AO2" s="3" t="str">
        <f t="shared" si="0"/>
        <v/>
      </c>
      <c r="AP2" s="3" t="str">
        <f t="shared" si="0"/>
        <v/>
      </c>
      <c r="AQ2" s="3" t="str">
        <f t="shared" si="0"/>
        <v/>
      </c>
      <c r="AR2" s="3" t="str">
        <f t="shared" si="0"/>
        <v/>
      </c>
      <c r="AS2" s="3" t="str">
        <f t="shared" si="0"/>
        <v/>
      </c>
      <c r="AT2" s="3" t="str">
        <f t="shared" si="0"/>
        <v/>
      </c>
      <c r="AU2" s="3" t="str">
        <f t="shared" si="0"/>
        <v/>
      </c>
      <c r="AV2" s="3" t="str">
        <f t="shared" si="0"/>
        <v/>
      </c>
      <c r="AW2" s="3" t="str">
        <f t="shared" si="0"/>
        <v/>
      </c>
      <c r="AX2" s="3" t="str">
        <f t="shared" si="0"/>
        <v/>
      </c>
      <c r="AY2" s="3" t="str">
        <f t="shared" si="0"/>
        <v/>
      </c>
      <c r="AZ2" s="3" t="str">
        <f t="shared" si="0"/>
        <v/>
      </c>
      <c r="BA2" s="3" t="str">
        <f t="shared" si="0"/>
        <v/>
      </c>
      <c r="BB2" s="3" t="str">
        <f t="shared" si="0"/>
        <v/>
      </c>
      <c r="BC2" s="3" t="str">
        <f t="shared" si="0"/>
        <v/>
      </c>
      <c r="BD2" s="4" t="str">
        <f t="shared" ref="BD2:BS2" si="1">D2</f>
        <v>Gray</v>
      </c>
      <c r="BE2" s="4" t="str">
        <f t="shared" si="1"/>
        <v/>
      </c>
      <c r="BF2" s="4" t="str">
        <f t="shared" si="1"/>
        <v/>
      </c>
      <c r="BG2" s="4" t="str">
        <f t="shared" si="1"/>
        <v/>
      </c>
      <c r="BH2" s="4" t="str">
        <f t="shared" si="1"/>
        <v/>
      </c>
      <c r="BI2" s="4" t="str">
        <f t="shared" si="1"/>
        <v/>
      </c>
      <c r="BJ2" s="4" t="str">
        <f t="shared" si="1"/>
        <v/>
      </c>
      <c r="BK2" s="4" t="str">
        <f t="shared" si="1"/>
        <v/>
      </c>
      <c r="BL2" s="4" t="str">
        <f t="shared" si="1"/>
        <v/>
      </c>
      <c r="BM2" s="4" t="str">
        <f t="shared" si="1"/>
        <v/>
      </c>
      <c r="BN2" s="4" t="str">
        <f t="shared" si="1"/>
        <v/>
      </c>
      <c r="BO2" s="4" t="str">
        <f t="shared" si="1"/>
        <v/>
      </c>
      <c r="BP2" s="4" t="str">
        <f t="shared" si="1"/>
        <v/>
      </c>
      <c r="BQ2" s="4" t="str">
        <f t="shared" si="1"/>
        <v/>
      </c>
      <c r="BR2" s="4" t="str">
        <f t="shared" si="1"/>
        <v/>
      </c>
      <c r="BS2" s="4" t="str">
        <f t="shared" si="1"/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" t="s">
        <v>2</v>
      </c>
      <c r="AO3" s="5">
        <f>SUM(AO4:AO31)</f>
        <v>0</v>
      </c>
      <c r="AP3" s="5">
        <f t="shared" ref="AP3:BS3" si="2">SUM(AP4:AP31)</f>
        <v>0</v>
      </c>
      <c r="AQ3" s="5">
        <f>SUM(AQ4:AQ31)</f>
        <v>0</v>
      </c>
      <c r="AR3" s="5">
        <f t="shared" si="2"/>
        <v>0</v>
      </c>
      <c r="AS3" s="5">
        <f t="shared" si="2"/>
        <v>0</v>
      </c>
      <c r="AT3" s="5">
        <f t="shared" si="2"/>
        <v>0</v>
      </c>
      <c r="AU3" s="5">
        <f t="shared" si="2"/>
        <v>0</v>
      </c>
      <c r="AV3" s="5">
        <f t="shared" si="2"/>
        <v>0</v>
      </c>
      <c r="AW3" s="5">
        <f t="shared" si="2"/>
        <v>0</v>
      </c>
      <c r="AX3" s="5">
        <f t="shared" si="2"/>
        <v>0</v>
      </c>
      <c r="AY3" s="5">
        <f t="shared" si="2"/>
        <v>0</v>
      </c>
      <c r="AZ3" s="5">
        <f t="shared" si="2"/>
        <v>0</v>
      </c>
      <c r="BA3" s="5">
        <f t="shared" si="2"/>
        <v>0</v>
      </c>
      <c r="BB3" s="5">
        <f t="shared" si="2"/>
        <v>0</v>
      </c>
      <c r="BC3" s="5">
        <f t="shared" si="2"/>
        <v>0</v>
      </c>
      <c r="BD3" s="5">
        <f t="shared" si="2"/>
        <v>0</v>
      </c>
      <c r="BE3" s="5">
        <f t="shared" si="2"/>
        <v>0</v>
      </c>
      <c r="BF3" s="5">
        <f t="shared" si="2"/>
        <v>0</v>
      </c>
      <c r="BG3" s="5">
        <f t="shared" si="2"/>
        <v>0</v>
      </c>
      <c r="BH3" s="5">
        <f t="shared" si="2"/>
        <v>0</v>
      </c>
      <c r="BI3" s="5">
        <f t="shared" si="2"/>
        <v>0</v>
      </c>
      <c r="BJ3" s="5">
        <f t="shared" si="2"/>
        <v>0</v>
      </c>
      <c r="BK3" s="5">
        <f t="shared" si="2"/>
        <v>0</v>
      </c>
      <c r="BL3" s="5">
        <f t="shared" si="2"/>
        <v>0</v>
      </c>
      <c r="BM3" s="5">
        <f t="shared" si="2"/>
        <v>0</v>
      </c>
      <c r="BN3" s="5">
        <f t="shared" si="2"/>
        <v>0</v>
      </c>
      <c r="BO3" s="5">
        <f t="shared" si="2"/>
        <v>0</v>
      </c>
      <c r="BP3" s="5">
        <f t="shared" si="2"/>
        <v>0</v>
      </c>
      <c r="BQ3" s="5">
        <f t="shared" si="2"/>
        <v>0</v>
      </c>
      <c r="BR3" s="5">
        <f t="shared" si="2"/>
        <v>0</v>
      </c>
      <c r="BS3" s="5">
        <f t="shared" si="2"/>
        <v>0</v>
      </c>
    </row>
    <row r="4" spans="1:71" s="5" customFormat="1" x14ac:dyDescent="0.2">
      <c r="A4" s="6"/>
      <c r="B4" s="6"/>
      <c r="C4" s="6">
        <f t="shared" ref="C4:C30" si="3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4">C3-C4</f>
        <v>600</v>
      </c>
      <c r="AO4" s="5" t="str">
        <f t="shared" ref="AO4:AO31" si="5">IF(U3&lt;&gt;1,"",$AJ4)</f>
        <v/>
      </c>
      <c r="AP4" s="5" t="str">
        <f t="shared" ref="AP4:AP31" si="6">IF(V3&lt;&gt;1,"",$AJ4)</f>
        <v/>
      </c>
      <c r="AQ4" s="5" t="str">
        <f t="shared" ref="AQ4:AQ31" si="7">IF(W3&lt;&gt;1,"",$AJ4)</f>
        <v/>
      </c>
      <c r="AR4" s="5" t="str">
        <f t="shared" ref="AR4:AR31" si="8">IF(X3&lt;&gt;1,"",$AJ4)</f>
        <v/>
      </c>
      <c r="AS4" s="5" t="str">
        <f t="shared" ref="AS4:AS31" si="9">IF(Y3&lt;&gt;1,"",$AJ4)</f>
        <v/>
      </c>
      <c r="AT4" s="5" t="str">
        <f t="shared" ref="AT4:AT31" si="10">IF(Z3&lt;&gt;1,"",$AJ4)</f>
        <v/>
      </c>
      <c r="AU4" s="5" t="str">
        <f t="shared" ref="AU4:AU31" si="11">IF(AA3&lt;&gt;1,"",$AJ4)</f>
        <v/>
      </c>
      <c r="AV4" s="5" t="str">
        <f t="shared" ref="AV4:AV31" si="12">IF(AB3&lt;&gt;1,"",$AJ4)</f>
        <v/>
      </c>
      <c r="AW4" s="5" t="str">
        <f t="shared" ref="AW4:AW31" si="13">IF(AC3&lt;&gt;1,"",$AJ4)</f>
        <v/>
      </c>
      <c r="AX4" s="5" t="str">
        <f t="shared" ref="AX4:AX31" si="14">IF(AD3&lt;&gt;1,"",$AJ4)</f>
        <v/>
      </c>
      <c r="AY4" s="5" t="str">
        <f t="shared" ref="AY4:AY31" si="15">IF(AE3&lt;&gt;1,"",$AJ4)</f>
        <v/>
      </c>
      <c r="AZ4" s="5" t="str">
        <f t="shared" ref="AZ4:AZ31" si="16">IF(AF3&lt;&gt;1,"",$AJ4)</f>
        <v/>
      </c>
      <c r="BA4" s="5" t="str">
        <f t="shared" ref="BA4:BA31" si="17">IF(AG3&lt;&gt;1,"",$AJ4)</f>
        <v/>
      </c>
      <c r="BB4" s="5" t="str">
        <f t="shared" ref="BB4:BB31" si="18">IF(AH3&lt;&gt;1,"",$AJ4)</f>
        <v/>
      </c>
      <c r="BC4" s="5" t="str">
        <f t="shared" ref="BC4:BC31" si="19">IF(AI3&lt;&gt;1,"",$AJ4)</f>
        <v/>
      </c>
      <c r="BD4" s="5" t="str">
        <f t="shared" ref="BD4:BS4" si="20">IF(D3&lt;&gt;1,"",$AJ4)</f>
        <v/>
      </c>
      <c r="BE4" s="5" t="str">
        <f t="shared" si="20"/>
        <v/>
      </c>
      <c r="BF4" s="5" t="str">
        <f t="shared" si="20"/>
        <v/>
      </c>
      <c r="BG4" s="5" t="str">
        <f t="shared" si="20"/>
        <v/>
      </c>
      <c r="BH4" s="5" t="str">
        <f t="shared" si="20"/>
        <v/>
      </c>
      <c r="BI4" s="5" t="str">
        <f t="shared" si="20"/>
        <v/>
      </c>
      <c r="BJ4" s="5" t="str">
        <f t="shared" si="20"/>
        <v/>
      </c>
      <c r="BK4" s="5" t="str">
        <f t="shared" si="20"/>
        <v/>
      </c>
      <c r="BL4" s="5" t="str">
        <f t="shared" si="20"/>
        <v/>
      </c>
      <c r="BM4" s="5" t="str">
        <f t="shared" si="20"/>
        <v/>
      </c>
      <c r="BN4" s="5" t="str">
        <f t="shared" si="20"/>
        <v/>
      </c>
      <c r="BO4" s="5" t="str">
        <f t="shared" si="20"/>
        <v/>
      </c>
      <c r="BP4" s="5" t="str">
        <f t="shared" si="20"/>
        <v/>
      </c>
      <c r="BQ4" s="5" t="str">
        <f t="shared" si="20"/>
        <v/>
      </c>
      <c r="BR4" s="5" t="str">
        <f t="shared" si="20"/>
        <v/>
      </c>
      <c r="BS4" s="5" t="str">
        <f t="shared" si="20"/>
        <v/>
      </c>
    </row>
    <row r="5" spans="1:71" s="5" customFormat="1" x14ac:dyDescent="0.2">
      <c r="A5" s="6"/>
      <c r="B5" s="6"/>
      <c r="C5" s="6">
        <f t="shared" si="3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4"/>
        <v>0</v>
      </c>
      <c r="AO5" s="5" t="str">
        <f t="shared" si="5"/>
        <v/>
      </c>
      <c r="AP5" s="5" t="str">
        <f t="shared" si="6"/>
        <v/>
      </c>
      <c r="AQ5" s="5" t="str">
        <f t="shared" si="7"/>
        <v/>
      </c>
      <c r="AR5" s="5" t="str">
        <f t="shared" si="8"/>
        <v/>
      </c>
      <c r="AS5" s="5" t="str">
        <f t="shared" si="9"/>
        <v/>
      </c>
      <c r="AT5" s="5" t="str">
        <f t="shared" si="10"/>
        <v/>
      </c>
      <c r="AU5" s="5" t="str">
        <f t="shared" si="11"/>
        <v/>
      </c>
      <c r="AV5" s="5" t="str">
        <f t="shared" si="12"/>
        <v/>
      </c>
      <c r="AW5" s="5" t="str">
        <f t="shared" si="13"/>
        <v/>
      </c>
      <c r="AX5" s="5" t="str">
        <f t="shared" si="14"/>
        <v/>
      </c>
      <c r="AY5" s="5" t="str">
        <f t="shared" si="15"/>
        <v/>
      </c>
      <c r="AZ5" s="5" t="str">
        <f t="shared" si="16"/>
        <v/>
      </c>
      <c r="BA5" s="5" t="str">
        <f t="shared" si="17"/>
        <v/>
      </c>
      <c r="BB5" s="5" t="str">
        <f t="shared" si="18"/>
        <v/>
      </c>
      <c r="BC5" s="5" t="str">
        <f t="shared" si="19"/>
        <v/>
      </c>
      <c r="BE5" s="5" t="str">
        <f t="shared" ref="BE5:BE31" si="21">IF(E4&lt;&gt;1,"",$AJ5)</f>
        <v/>
      </c>
      <c r="BF5" s="5" t="str">
        <f t="shared" ref="BF5:BF31" si="22">IF(F4&lt;&gt;1,"",$AJ5)</f>
        <v/>
      </c>
      <c r="BG5" s="5" t="str">
        <f t="shared" ref="BG5:BG31" si="23">IF(G4&lt;&gt;1,"",$AJ5)</f>
        <v/>
      </c>
      <c r="BH5" s="5" t="str">
        <f t="shared" ref="BH5:BH31" si="24">IF(H4&lt;&gt;1,"",$AJ5)</f>
        <v/>
      </c>
      <c r="BI5" s="5" t="str">
        <f t="shared" ref="BI5:BI31" si="25">IF(I4&lt;&gt;1,"",$AJ5)</f>
        <v/>
      </c>
      <c r="BJ5" s="5" t="str">
        <f t="shared" ref="BJ5:BJ31" si="26">IF(J4&lt;&gt;1,"",$AJ5)</f>
        <v/>
      </c>
      <c r="BK5" s="5" t="str">
        <f t="shared" ref="BK5:BK31" si="27">IF(K4&lt;&gt;1,"",$AJ5)</f>
        <v/>
      </c>
      <c r="BL5" s="5" t="str">
        <f t="shared" ref="BL5:BL31" si="28">IF(L4&lt;&gt;1,"",$AJ5)</f>
        <v/>
      </c>
      <c r="BM5" s="5" t="str">
        <f t="shared" ref="BM5:BM31" si="29">IF(M4&lt;&gt;1,"",$AJ5)</f>
        <v/>
      </c>
      <c r="BN5" s="5" t="str">
        <f t="shared" ref="BN5:BN31" si="30">IF(N4&lt;&gt;1,"",$AJ5)</f>
        <v/>
      </c>
      <c r="BO5" s="5" t="str">
        <f t="shared" ref="BO5:BO31" si="31">IF(O4&lt;&gt;1,"",$AJ5)</f>
        <v/>
      </c>
      <c r="BP5" s="5" t="str">
        <f t="shared" ref="BP5:BP31" si="32">IF(P4&lt;&gt;1,"",$AJ5)</f>
        <v/>
      </c>
      <c r="BQ5" s="5" t="str">
        <f t="shared" ref="BQ5:BQ31" si="33">IF(Q4&lt;&gt;1,"",$AJ5)</f>
        <v/>
      </c>
      <c r="BR5" s="5" t="str">
        <f t="shared" ref="BR5:BR31" si="34">IF(R4&lt;&gt;1,"",$AJ5)</f>
        <v/>
      </c>
      <c r="BS5" s="5" t="str">
        <f t="shared" ref="BS5:BS31" si="35">IF(S4&lt;&gt;1,"",$AJ5)</f>
        <v/>
      </c>
    </row>
    <row r="6" spans="1:71" s="5" customFormat="1" x14ac:dyDescent="0.2">
      <c r="A6" s="6"/>
      <c r="B6" s="6"/>
      <c r="C6" s="6">
        <f t="shared" si="3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4"/>
        <v>0</v>
      </c>
      <c r="AO6" s="5" t="str">
        <f t="shared" si="5"/>
        <v/>
      </c>
      <c r="AP6" s="5" t="str">
        <f t="shared" si="6"/>
        <v/>
      </c>
      <c r="AQ6" s="5" t="str">
        <f t="shared" si="7"/>
        <v/>
      </c>
      <c r="AR6" s="5" t="str">
        <f t="shared" si="8"/>
        <v/>
      </c>
      <c r="AS6" s="5" t="str">
        <f t="shared" si="9"/>
        <v/>
      </c>
      <c r="AT6" s="5" t="str">
        <f t="shared" si="10"/>
        <v/>
      </c>
      <c r="AU6" s="5" t="str">
        <f t="shared" si="11"/>
        <v/>
      </c>
      <c r="AV6" s="5" t="str">
        <f t="shared" si="12"/>
        <v/>
      </c>
      <c r="AW6" s="5" t="str">
        <f t="shared" si="13"/>
        <v/>
      </c>
      <c r="AX6" s="5" t="str">
        <f t="shared" si="14"/>
        <v/>
      </c>
      <c r="AY6" s="5" t="str">
        <f t="shared" si="15"/>
        <v/>
      </c>
      <c r="AZ6" s="5" t="str">
        <f t="shared" si="16"/>
        <v/>
      </c>
      <c r="BA6" s="5" t="str">
        <f t="shared" si="17"/>
        <v/>
      </c>
      <c r="BB6" s="5" t="str">
        <f t="shared" si="18"/>
        <v/>
      </c>
      <c r="BC6" s="5" t="str">
        <f t="shared" si="19"/>
        <v/>
      </c>
      <c r="BE6" s="5" t="str">
        <f t="shared" si="21"/>
        <v/>
      </c>
      <c r="BF6" s="5" t="str">
        <f t="shared" si="22"/>
        <v/>
      </c>
      <c r="BG6" s="5" t="str">
        <f t="shared" si="23"/>
        <v/>
      </c>
      <c r="BH6" s="5" t="str">
        <f t="shared" si="24"/>
        <v/>
      </c>
      <c r="BI6" s="5" t="str">
        <f t="shared" si="25"/>
        <v/>
      </c>
      <c r="BJ6" s="5" t="str">
        <f t="shared" si="26"/>
        <v/>
      </c>
      <c r="BK6" s="5" t="str">
        <f t="shared" si="27"/>
        <v/>
      </c>
      <c r="BL6" s="5" t="str">
        <f t="shared" si="28"/>
        <v/>
      </c>
      <c r="BM6" s="5" t="str">
        <f t="shared" si="29"/>
        <v/>
      </c>
      <c r="BN6" s="5" t="str">
        <f t="shared" si="30"/>
        <v/>
      </c>
      <c r="BO6" s="5" t="str">
        <f t="shared" si="31"/>
        <v/>
      </c>
      <c r="BP6" s="5" t="str">
        <f t="shared" si="32"/>
        <v/>
      </c>
      <c r="BQ6" s="5" t="str">
        <f t="shared" si="33"/>
        <v/>
      </c>
      <c r="BR6" s="5" t="str">
        <f t="shared" si="34"/>
        <v/>
      </c>
      <c r="BS6" s="5" t="str">
        <f t="shared" si="35"/>
        <v/>
      </c>
    </row>
    <row r="7" spans="1:71" s="5" customFormat="1" x14ac:dyDescent="0.2">
      <c r="A7" s="6"/>
      <c r="B7" s="6"/>
      <c r="C7" s="6">
        <f t="shared" si="3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4"/>
        <v>0</v>
      </c>
      <c r="AO7" s="5" t="str">
        <f t="shared" si="5"/>
        <v/>
      </c>
      <c r="AP7" s="5" t="str">
        <f t="shared" si="6"/>
        <v/>
      </c>
      <c r="AQ7" s="5" t="str">
        <f t="shared" si="7"/>
        <v/>
      </c>
      <c r="AR7" s="5" t="str">
        <f t="shared" si="8"/>
        <v/>
      </c>
      <c r="AS7" s="5" t="str">
        <f t="shared" si="9"/>
        <v/>
      </c>
      <c r="AT7" s="5" t="str">
        <f t="shared" si="10"/>
        <v/>
      </c>
      <c r="AU7" s="5" t="str">
        <f t="shared" si="11"/>
        <v/>
      </c>
      <c r="AV7" s="5" t="str">
        <f t="shared" si="12"/>
        <v/>
      </c>
      <c r="AW7" s="5" t="str">
        <f t="shared" si="13"/>
        <v/>
      </c>
      <c r="AX7" s="5" t="str">
        <f t="shared" si="14"/>
        <v/>
      </c>
      <c r="AY7" s="5" t="str">
        <f t="shared" si="15"/>
        <v/>
      </c>
      <c r="AZ7" s="5" t="str">
        <f t="shared" si="16"/>
        <v/>
      </c>
      <c r="BA7" s="5" t="str">
        <f t="shared" si="17"/>
        <v/>
      </c>
      <c r="BB7" s="5" t="str">
        <f t="shared" si="18"/>
        <v/>
      </c>
      <c r="BC7" s="5" t="str">
        <f t="shared" si="19"/>
        <v/>
      </c>
      <c r="BE7" s="5" t="str">
        <f t="shared" si="21"/>
        <v/>
      </c>
      <c r="BF7" s="5" t="str">
        <f t="shared" si="22"/>
        <v/>
      </c>
      <c r="BG7" s="5" t="str">
        <f t="shared" si="23"/>
        <v/>
      </c>
      <c r="BH7" s="5" t="str">
        <f t="shared" si="24"/>
        <v/>
      </c>
      <c r="BI7" s="5" t="str">
        <f t="shared" si="25"/>
        <v/>
      </c>
      <c r="BJ7" s="5" t="str">
        <f t="shared" si="26"/>
        <v/>
      </c>
      <c r="BK7" s="5" t="str">
        <f t="shared" si="27"/>
        <v/>
      </c>
      <c r="BL7" s="5" t="str">
        <f t="shared" si="28"/>
        <v/>
      </c>
      <c r="BM7" s="5" t="str">
        <f t="shared" si="29"/>
        <v/>
      </c>
      <c r="BN7" s="5" t="str">
        <f t="shared" si="30"/>
        <v/>
      </c>
      <c r="BO7" s="5" t="str">
        <f t="shared" si="31"/>
        <v/>
      </c>
      <c r="BP7" s="5" t="str">
        <f t="shared" si="32"/>
        <v/>
      </c>
      <c r="BQ7" s="5" t="str">
        <f t="shared" si="33"/>
        <v/>
      </c>
      <c r="BR7" s="5" t="str">
        <f t="shared" si="34"/>
        <v/>
      </c>
      <c r="BS7" s="5" t="str">
        <f t="shared" si="35"/>
        <v/>
      </c>
    </row>
    <row r="8" spans="1:71" s="5" customFormat="1" x14ac:dyDescent="0.2">
      <c r="A8" s="6"/>
      <c r="B8" s="6"/>
      <c r="C8" s="6">
        <f t="shared" si="3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4"/>
        <v>0</v>
      </c>
      <c r="AO8" s="5" t="str">
        <f t="shared" si="5"/>
        <v/>
      </c>
      <c r="AP8" s="5" t="str">
        <f t="shared" si="6"/>
        <v/>
      </c>
      <c r="AQ8" s="5" t="str">
        <f t="shared" si="7"/>
        <v/>
      </c>
      <c r="AR8" s="5" t="str">
        <f t="shared" si="8"/>
        <v/>
      </c>
      <c r="AS8" s="5" t="str">
        <f t="shared" si="9"/>
        <v/>
      </c>
      <c r="AT8" s="5" t="str">
        <f t="shared" si="10"/>
        <v/>
      </c>
      <c r="AU8" s="5" t="str">
        <f t="shared" si="11"/>
        <v/>
      </c>
      <c r="AV8" s="5" t="str">
        <f t="shared" si="12"/>
        <v/>
      </c>
      <c r="AW8" s="5" t="str">
        <f t="shared" si="13"/>
        <v/>
      </c>
      <c r="AX8" s="5" t="str">
        <f t="shared" si="14"/>
        <v/>
      </c>
      <c r="AY8" s="5" t="str">
        <f t="shared" si="15"/>
        <v/>
      </c>
      <c r="AZ8" s="5" t="str">
        <f t="shared" si="16"/>
        <v/>
      </c>
      <c r="BA8" s="5" t="str">
        <f t="shared" si="17"/>
        <v/>
      </c>
      <c r="BB8" s="5" t="str">
        <f t="shared" si="18"/>
        <v/>
      </c>
      <c r="BC8" s="5" t="str">
        <f t="shared" si="19"/>
        <v/>
      </c>
      <c r="BE8" s="5" t="str">
        <f t="shared" si="21"/>
        <v/>
      </c>
      <c r="BF8" s="5" t="str">
        <f t="shared" si="22"/>
        <v/>
      </c>
      <c r="BG8" s="5" t="str">
        <f t="shared" si="23"/>
        <v/>
      </c>
      <c r="BH8" s="5" t="str">
        <f t="shared" si="24"/>
        <v/>
      </c>
      <c r="BI8" s="5" t="str">
        <f t="shared" si="25"/>
        <v/>
      </c>
      <c r="BJ8" s="5" t="str">
        <f t="shared" si="26"/>
        <v/>
      </c>
      <c r="BK8" s="5" t="str">
        <f t="shared" si="27"/>
        <v/>
      </c>
      <c r="BL8" s="5" t="str">
        <f t="shared" si="28"/>
        <v/>
      </c>
      <c r="BM8" s="5" t="str">
        <f t="shared" si="29"/>
        <v/>
      </c>
      <c r="BN8" s="5" t="str">
        <f t="shared" si="30"/>
        <v/>
      </c>
      <c r="BO8" s="5" t="str">
        <f t="shared" si="31"/>
        <v/>
      </c>
      <c r="BP8" s="5" t="str">
        <f t="shared" si="32"/>
        <v/>
      </c>
      <c r="BQ8" s="5" t="str">
        <f t="shared" si="33"/>
        <v/>
      </c>
      <c r="BR8" s="5" t="str">
        <f t="shared" si="34"/>
        <v/>
      </c>
      <c r="BS8" s="5" t="str">
        <f t="shared" si="35"/>
        <v/>
      </c>
    </row>
    <row r="9" spans="1:71" s="5" customFormat="1" x14ac:dyDescent="0.2">
      <c r="A9" s="6"/>
      <c r="B9" s="6"/>
      <c r="C9" s="6">
        <f t="shared" si="3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4"/>
        <v>0</v>
      </c>
      <c r="AO9" s="5" t="str">
        <f t="shared" si="5"/>
        <v/>
      </c>
      <c r="AP9" s="5" t="str">
        <f t="shared" si="6"/>
        <v/>
      </c>
      <c r="AQ9" s="5" t="str">
        <f t="shared" si="7"/>
        <v/>
      </c>
      <c r="AR9" s="5" t="str">
        <f t="shared" si="8"/>
        <v/>
      </c>
      <c r="AS9" s="5" t="str">
        <f t="shared" si="9"/>
        <v/>
      </c>
      <c r="AT9" s="5" t="str">
        <f t="shared" si="10"/>
        <v/>
      </c>
      <c r="AU9" s="5" t="str">
        <f t="shared" si="11"/>
        <v/>
      </c>
      <c r="AV9" s="5" t="str">
        <f t="shared" si="12"/>
        <v/>
      </c>
      <c r="AW9" s="5" t="str">
        <f t="shared" si="13"/>
        <v/>
      </c>
      <c r="AX9" s="5" t="str">
        <f t="shared" si="14"/>
        <v/>
      </c>
      <c r="AY9" s="5" t="str">
        <f t="shared" si="15"/>
        <v/>
      </c>
      <c r="AZ9" s="5" t="str">
        <f t="shared" si="16"/>
        <v/>
      </c>
      <c r="BA9" s="5" t="str">
        <f t="shared" si="17"/>
        <v/>
      </c>
      <c r="BB9" s="5" t="str">
        <f t="shared" si="18"/>
        <v/>
      </c>
      <c r="BC9" s="5" t="str">
        <f t="shared" si="19"/>
        <v/>
      </c>
      <c r="BE9" s="5" t="str">
        <f t="shared" si="21"/>
        <v/>
      </c>
      <c r="BF9" s="5" t="str">
        <f t="shared" si="22"/>
        <v/>
      </c>
      <c r="BG9" s="5" t="str">
        <f t="shared" si="23"/>
        <v/>
      </c>
      <c r="BH9" s="5" t="str">
        <f t="shared" si="24"/>
        <v/>
      </c>
      <c r="BI9" s="5" t="str">
        <f t="shared" si="25"/>
        <v/>
      </c>
      <c r="BJ9" s="5" t="str">
        <f t="shared" si="26"/>
        <v/>
      </c>
      <c r="BK9" s="5" t="str">
        <f t="shared" si="27"/>
        <v/>
      </c>
      <c r="BL9" s="5" t="str">
        <f t="shared" si="28"/>
        <v/>
      </c>
      <c r="BM9" s="5" t="str">
        <f t="shared" si="29"/>
        <v/>
      </c>
      <c r="BN9" s="5" t="str">
        <f t="shared" si="30"/>
        <v/>
      </c>
      <c r="BO9" s="5" t="str">
        <f t="shared" si="31"/>
        <v/>
      </c>
      <c r="BP9" s="5" t="str">
        <f t="shared" si="32"/>
        <v/>
      </c>
      <c r="BQ9" s="5" t="str">
        <f t="shared" si="33"/>
        <v/>
      </c>
      <c r="BR9" s="5" t="str">
        <f t="shared" si="34"/>
        <v/>
      </c>
      <c r="BS9" s="5" t="str">
        <f t="shared" si="35"/>
        <v/>
      </c>
    </row>
    <row r="10" spans="1:71" s="5" customFormat="1" x14ac:dyDescent="0.2">
      <c r="A10" s="6"/>
      <c r="B10" s="6"/>
      <c r="C10" s="6">
        <f t="shared" si="3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4"/>
        <v>0</v>
      </c>
      <c r="AO10" s="5" t="str">
        <f t="shared" si="5"/>
        <v/>
      </c>
      <c r="AP10" s="5" t="str">
        <f t="shared" si="6"/>
        <v/>
      </c>
      <c r="AQ10" s="5" t="str">
        <f t="shared" si="7"/>
        <v/>
      </c>
      <c r="AR10" s="5" t="str">
        <f t="shared" si="8"/>
        <v/>
      </c>
      <c r="AS10" s="5" t="str">
        <f t="shared" si="9"/>
        <v/>
      </c>
      <c r="AT10" s="5" t="str">
        <f t="shared" si="10"/>
        <v/>
      </c>
      <c r="AU10" s="5" t="str">
        <f t="shared" si="11"/>
        <v/>
      </c>
      <c r="AV10" s="5" t="str">
        <f t="shared" si="12"/>
        <v/>
      </c>
      <c r="AW10" s="5" t="str">
        <f t="shared" si="13"/>
        <v/>
      </c>
      <c r="AX10" s="5" t="str">
        <f t="shared" si="14"/>
        <v/>
      </c>
      <c r="AY10" s="5" t="str">
        <f t="shared" si="15"/>
        <v/>
      </c>
      <c r="AZ10" s="5" t="str">
        <f t="shared" si="16"/>
        <v/>
      </c>
      <c r="BA10" s="5" t="str">
        <f t="shared" si="17"/>
        <v/>
      </c>
      <c r="BB10" s="5" t="str">
        <f t="shared" si="18"/>
        <v/>
      </c>
      <c r="BC10" s="5" t="str">
        <f t="shared" si="19"/>
        <v/>
      </c>
      <c r="BE10" s="5" t="str">
        <f t="shared" si="21"/>
        <v/>
      </c>
      <c r="BF10" s="5" t="str">
        <f t="shared" si="22"/>
        <v/>
      </c>
      <c r="BG10" s="5" t="str">
        <f t="shared" si="23"/>
        <v/>
      </c>
      <c r="BH10" s="5" t="str">
        <f t="shared" si="24"/>
        <v/>
      </c>
      <c r="BI10" s="5" t="str">
        <f t="shared" si="25"/>
        <v/>
      </c>
      <c r="BJ10" s="5" t="str">
        <f t="shared" si="26"/>
        <v/>
      </c>
      <c r="BK10" s="5" t="str">
        <f t="shared" si="27"/>
        <v/>
      </c>
      <c r="BL10" s="5" t="str">
        <f t="shared" si="28"/>
        <v/>
      </c>
      <c r="BM10" s="5" t="str">
        <f t="shared" si="29"/>
        <v/>
      </c>
      <c r="BN10" s="5" t="str">
        <f t="shared" si="30"/>
        <v/>
      </c>
      <c r="BO10" s="5" t="str">
        <f t="shared" si="31"/>
        <v/>
      </c>
      <c r="BP10" s="5" t="str">
        <f t="shared" si="32"/>
        <v/>
      </c>
      <c r="BQ10" s="5" t="str">
        <f t="shared" si="33"/>
        <v/>
      </c>
      <c r="BR10" s="5" t="str">
        <f t="shared" si="34"/>
        <v/>
      </c>
      <c r="BS10" s="5" t="str">
        <f t="shared" si="35"/>
        <v/>
      </c>
    </row>
    <row r="11" spans="1:71" s="5" customFormat="1" x14ac:dyDescent="0.2">
      <c r="A11" s="6"/>
      <c r="B11" s="6"/>
      <c r="C11" s="6">
        <f t="shared" si="3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4"/>
        <v>0</v>
      </c>
      <c r="AO11" s="5" t="str">
        <f t="shared" si="5"/>
        <v/>
      </c>
      <c r="AP11" s="5" t="str">
        <f t="shared" si="6"/>
        <v/>
      </c>
      <c r="AQ11" s="5" t="str">
        <f t="shared" si="7"/>
        <v/>
      </c>
      <c r="AR11" s="5" t="str">
        <f t="shared" si="8"/>
        <v/>
      </c>
      <c r="AS11" s="5" t="str">
        <f t="shared" si="9"/>
        <v/>
      </c>
      <c r="AT11" s="5" t="str">
        <f t="shared" si="10"/>
        <v/>
      </c>
      <c r="AU11" s="5" t="str">
        <f t="shared" si="11"/>
        <v/>
      </c>
      <c r="AV11" s="5" t="str">
        <f t="shared" si="12"/>
        <v/>
      </c>
      <c r="AW11" s="5" t="str">
        <f t="shared" si="13"/>
        <v/>
      </c>
      <c r="AX11" s="5" t="str">
        <f t="shared" si="14"/>
        <v/>
      </c>
      <c r="AY11" s="5" t="str">
        <f t="shared" si="15"/>
        <v/>
      </c>
      <c r="AZ11" s="5" t="str">
        <f t="shared" si="16"/>
        <v/>
      </c>
      <c r="BA11" s="5" t="str">
        <f t="shared" si="17"/>
        <v/>
      </c>
      <c r="BB11" s="5" t="str">
        <f t="shared" si="18"/>
        <v/>
      </c>
      <c r="BC11" s="5" t="str">
        <f t="shared" si="19"/>
        <v/>
      </c>
      <c r="BE11" s="5" t="str">
        <f t="shared" si="21"/>
        <v/>
      </c>
      <c r="BF11" s="5" t="str">
        <f t="shared" si="22"/>
        <v/>
      </c>
      <c r="BG11" s="5" t="str">
        <f t="shared" si="23"/>
        <v/>
      </c>
      <c r="BH11" s="5" t="str">
        <f t="shared" si="24"/>
        <v/>
      </c>
      <c r="BI11" s="5" t="str">
        <f t="shared" si="25"/>
        <v/>
      </c>
      <c r="BJ11" s="5" t="str">
        <f t="shared" si="26"/>
        <v/>
      </c>
      <c r="BK11" s="5" t="str">
        <f t="shared" si="27"/>
        <v/>
      </c>
      <c r="BL11" s="5" t="str">
        <f t="shared" si="28"/>
        <v/>
      </c>
      <c r="BM11" s="5" t="str">
        <f t="shared" si="29"/>
        <v/>
      </c>
      <c r="BN11" s="5" t="str">
        <f t="shared" si="30"/>
        <v/>
      </c>
      <c r="BO11" s="5" t="str">
        <f t="shared" si="31"/>
        <v/>
      </c>
      <c r="BP11" s="5" t="str">
        <f t="shared" si="32"/>
        <v/>
      </c>
      <c r="BQ11" s="5" t="str">
        <f t="shared" si="33"/>
        <v/>
      </c>
      <c r="BR11" s="5" t="str">
        <f t="shared" si="34"/>
        <v/>
      </c>
      <c r="BS11" s="5" t="str">
        <f t="shared" si="35"/>
        <v/>
      </c>
    </row>
    <row r="12" spans="1:71" s="5" customFormat="1" x14ac:dyDescent="0.2">
      <c r="A12" s="6"/>
      <c r="B12" s="6"/>
      <c r="C12" s="6">
        <f t="shared" si="3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4"/>
        <v>0</v>
      </c>
      <c r="AO12" s="5" t="str">
        <f t="shared" si="5"/>
        <v/>
      </c>
      <c r="AP12" s="5" t="str">
        <f t="shared" si="6"/>
        <v/>
      </c>
      <c r="AQ12" s="5" t="str">
        <f t="shared" si="7"/>
        <v/>
      </c>
      <c r="AR12" s="5" t="str">
        <f t="shared" si="8"/>
        <v/>
      </c>
      <c r="AS12" s="5" t="str">
        <f t="shared" si="9"/>
        <v/>
      </c>
      <c r="AT12" s="5" t="str">
        <f t="shared" si="10"/>
        <v/>
      </c>
      <c r="AU12" s="5" t="str">
        <f t="shared" si="11"/>
        <v/>
      </c>
      <c r="AV12" s="5" t="str">
        <f t="shared" si="12"/>
        <v/>
      </c>
      <c r="AW12" s="5" t="str">
        <f t="shared" si="13"/>
        <v/>
      </c>
      <c r="AX12" s="5" t="str">
        <f t="shared" si="14"/>
        <v/>
      </c>
      <c r="AY12" s="5" t="str">
        <f t="shared" si="15"/>
        <v/>
      </c>
      <c r="AZ12" s="5" t="str">
        <f t="shared" si="16"/>
        <v/>
      </c>
      <c r="BA12" s="5" t="str">
        <f t="shared" si="17"/>
        <v/>
      </c>
      <c r="BB12" s="5" t="str">
        <f t="shared" si="18"/>
        <v/>
      </c>
      <c r="BC12" s="5" t="str">
        <f t="shared" si="19"/>
        <v/>
      </c>
      <c r="BE12" s="5" t="str">
        <f t="shared" si="21"/>
        <v/>
      </c>
      <c r="BF12" s="5" t="str">
        <f t="shared" si="22"/>
        <v/>
      </c>
      <c r="BG12" s="5" t="str">
        <f t="shared" si="23"/>
        <v/>
      </c>
      <c r="BH12" s="5" t="str">
        <f t="shared" si="24"/>
        <v/>
      </c>
      <c r="BI12" s="5" t="str">
        <f t="shared" si="25"/>
        <v/>
      </c>
      <c r="BJ12" s="5" t="str">
        <f t="shared" si="26"/>
        <v/>
      </c>
      <c r="BK12" s="5" t="str">
        <f t="shared" si="27"/>
        <v/>
      </c>
      <c r="BL12" s="5" t="str">
        <f t="shared" si="28"/>
        <v/>
      </c>
      <c r="BM12" s="5" t="str">
        <f t="shared" si="29"/>
        <v/>
      </c>
      <c r="BN12" s="5" t="str">
        <f t="shared" si="30"/>
        <v/>
      </c>
      <c r="BO12" s="5" t="str">
        <f t="shared" si="31"/>
        <v/>
      </c>
      <c r="BP12" s="5" t="str">
        <f t="shared" si="32"/>
        <v/>
      </c>
      <c r="BQ12" s="5" t="str">
        <f t="shared" si="33"/>
        <v/>
      </c>
      <c r="BR12" s="5" t="str">
        <f t="shared" si="34"/>
        <v/>
      </c>
      <c r="BS12" s="5" t="str">
        <f t="shared" si="35"/>
        <v/>
      </c>
    </row>
    <row r="13" spans="1:71" s="5" customFormat="1" x14ac:dyDescent="0.2">
      <c r="A13" s="6"/>
      <c r="B13" s="6"/>
      <c r="C13" s="6">
        <f t="shared" si="3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4"/>
        <v>0</v>
      </c>
      <c r="AO13" s="5" t="str">
        <f t="shared" si="5"/>
        <v/>
      </c>
      <c r="AP13" s="5" t="str">
        <f t="shared" si="6"/>
        <v/>
      </c>
      <c r="AQ13" s="5" t="str">
        <f t="shared" si="7"/>
        <v/>
      </c>
      <c r="AR13" s="5" t="str">
        <f t="shared" si="8"/>
        <v/>
      </c>
      <c r="AS13" s="5" t="str">
        <f t="shared" si="9"/>
        <v/>
      </c>
      <c r="AT13" s="5" t="str">
        <f t="shared" si="10"/>
        <v/>
      </c>
      <c r="AU13" s="5" t="str">
        <f t="shared" si="11"/>
        <v/>
      </c>
      <c r="AV13" s="5" t="str">
        <f t="shared" si="12"/>
        <v/>
      </c>
      <c r="AW13" s="5" t="str">
        <f t="shared" si="13"/>
        <v/>
      </c>
      <c r="AX13" s="5" t="str">
        <f t="shared" si="14"/>
        <v/>
      </c>
      <c r="AY13" s="5" t="str">
        <f t="shared" si="15"/>
        <v/>
      </c>
      <c r="AZ13" s="5" t="str">
        <f t="shared" si="16"/>
        <v/>
      </c>
      <c r="BA13" s="5" t="str">
        <f t="shared" si="17"/>
        <v/>
      </c>
      <c r="BB13" s="5" t="str">
        <f t="shared" si="18"/>
        <v/>
      </c>
      <c r="BC13" s="5" t="str">
        <f t="shared" si="19"/>
        <v/>
      </c>
      <c r="BE13" s="5" t="str">
        <f t="shared" si="21"/>
        <v/>
      </c>
      <c r="BF13" s="5" t="str">
        <f t="shared" si="22"/>
        <v/>
      </c>
      <c r="BG13" s="5" t="str">
        <f t="shared" si="23"/>
        <v/>
      </c>
      <c r="BH13" s="5" t="str">
        <f t="shared" si="24"/>
        <v/>
      </c>
      <c r="BI13" s="5" t="str">
        <f t="shared" si="25"/>
        <v/>
      </c>
      <c r="BJ13" s="5" t="str">
        <f t="shared" si="26"/>
        <v/>
      </c>
      <c r="BK13" s="5" t="str">
        <f t="shared" si="27"/>
        <v/>
      </c>
      <c r="BL13" s="5" t="str">
        <f t="shared" si="28"/>
        <v/>
      </c>
      <c r="BM13" s="5" t="str">
        <f t="shared" si="29"/>
        <v/>
      </c>
      <c r="BN13" s="5" t="str">
        <f t="shared" si="30"/>
        <v/>
      </c>
      <c r="BO13" s="5" t="str">
        <f t="shared" si="31"/>
        <v/>
      </c>
      <c r="BP13" s="5" t="str">
        <f t="shared" si="32"/>
        <v/>
      </c>
      <c r="BQ13" s="5" t="str">
        <f t="shared" si="33"/>
        <v/>
      </c>
      <c r="BR13" s="5" t="str">
        <f t="shared" si="34"/>
        <v/>
      </c>
      <c r="BS13" s="5" t="str">
        <f t="shared" si="35"/>
        <v/>
      </c>
    </row>
    <row r="14" spans="1:71" s="5" customFormat="1" x14ac:dyDescent="0.2">
      <c r="A14" s="6"/>
      <c r="B14" s="6"/>
      <c r="C14" s="6">
        <f t="shared" si="3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4"/>
        <v>0</v>
      </c>
      <c r="AO14" s="5" t="str">
        <f t="shared" si="5"/>
        <v/>
      </c>
      <c r="AP14" s="5" t="str">
        <f t="shared" si="6"/>
        <v/>
      </c>
      <c r="AQ14" s="5" t="str">
        <f t="shared" si="7"/>
        <v/>
      </c>
      <c r="AR14" s="5" t="str">
        <f t="shared" si="8"/>
        <v/>
      </c>
      <c r="AS14" s="5" t="str">
        <f t="shared" si="9"/>
        <v/>
      </c>
      <c r="AT14" s="5" t="str">
        <f t="shared" si="10"/>
        <v/>
      </c>
      <c r="AU14" s="5" t="str">
        <f t="shared" si="11"/>
        <v/>
      </c>
      <c r="AV14" s="5" t="str">
        <f t="shared" si="12"/>
        <v/>
      </c>
      <c r="AW14" s="5" t="str">
        <f t="shared" si="13"/>
        <v/>
      </c>
      <c r="AX14" s="5" t="str">
        <f t="shared" si="14"/>
        <v/>
      </c>
      <c r="AY14" s="5" t="str">
        <f t="shared" si="15"/>
        <v/>
      </c>
      <c r="AZ14" s="5" t="str">
        <f t="shared" si="16"/>
        <v/>
      </c>
      <c r="BA14" s="5" t="str">
        <f t="shared" si="17"/>
        <v/>
      </c>
      <c r="BB14" s="5" t="str">
        <f t="shared" si="18"/>
        <v/>
      </c>
      <c r="BC14" s="5" t="str">
        <f t="shared" si="19"/>
        <v/>
      </c>
      <c r="BE14" s="5" t="str">
        <f t="shared" si="21"/>
        <v/>
      </c>
      <c r="BF14" s="5" t="str">
        <f t="shared" si="22"/>
        <v/>
      </c>
      <c r="BG14" s="5" t="str">
        <f t="shared" si="23"/>
        <v/>
      </c>
      <c r="BH14" s="5" t="str">
        <f t="shared" si="24"/>
        <v/>
      </c>
      <c r="BI14" s="5" t="str">
        <f t="shared" si="25"/>
        <v/>
      </c>
      <c r="BJ14" s="5" t="str">
        <f t="shared" si="26"/>
        <v/>
      </c>
      <c r="BK14" s="5" t="str">
        <f t="shared" si="27"/>
        <v/>
      </c>
      <c r="BL14" s="5" t="str">
        <f t="shared" si="28"/>
        <v/>
      </c>
      <c r="BM14" s="5" t="str">
        <f t="shared" si="29"/>
        <v/>
      </c>
      <c r="BN14" s="5" t="str">
        <f t="shared" si="30"/>
        <v/>
      </c>
      <c r="BO14" s="5" t="str">
        <f t="shared" si="31"/>
        <v/>
      </c>
      <c r="BP14" s="5" t="str">
        <f t="shared" si="32"/>
        <v/>
      </c>
      <c r="BQ14" s="5" t="str">
        <f t="shared" si="33"/>
        <v/>
      </c>
      <c r="BR14" s="5" t="str">
        <f t="shared" si="34"/>
        <v/>
      </c>
      <c r="BS14" s="5" t="str">
        <f t="shared" si="35"/>
        <v/>
      </c>
    </row>
    <row r="15" spans="1:71" s="5" customFormat="1" x14ac:dyDescent="0.2">
      <c r="A15" s="6"/>
      <c r="B15" s="6"/>
      <c r="C15" s="6">
        <f t="shared" si="3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4"/>
        <v>0</v>
      </c>
      <c r="AO15" s="5" t="str">
        <f t="shared" si="5"/>
        <v/>
      </c>
      <c r="AP15" s="5" t="str">
        <f t="shared" si="6"/>
        <v/>
      </c>
      <c r="AQ15" s="5" t="str">
        <f t="shared" si="7"/>
        <v/>
      </c>
      <c r="AR15" s="5" t="str">
        <f t="shared" si="8"/>
        <v/>
      </c>
      <c r="AS15" s="5" t="str">
        <f t="shared" si="9"/>
        <v/>
      </c>
      <c r="AT15" s="5" t="str">
        <f t="shared" si="10"/>
        <v/>
      </c>
      <c r="AU15" s="5" t="str">
        <f t="shared" si="11"/>
        <v/>
      </c>
      <c r="AV15" s="5" t="str">
        <f t="shared" si="12"/>
        <v/>
      </c>
      <c r="AW15" s="5" t="str">
        <f t="shared" si="13"/>
        <v/>
      </c>
      <c r="AX15" s="5" t="str">
        <f t="shared" si="14"/>
        <v/>
      </c>
      <c r="AY15" s="5" t="str">
        <f t="shared" si="15"/>
        <v/>
      </c>
      <c r="AZ15" s="5" t="str">
        <f t="shared" si="16"/>
        <v/>
      </c>
      <c r="BA15" s="5" t="str">
        <f t="shared" si="17"/>
        <v/>
      </c>
      <c r="BB15" s="5" t="str">
        <f t="shared" si="18"/>
        <v/>
      </c>
      <c r="BC15" s="5" t="str">
        <f t="shared" si="19"/>
        <v/>
      </c>
      <c r="BE15" s="5" t="str">
        <f t="shared" si="21"/>
        <v/>
      </c>
      <c r="BF15" s="5" t="str">
        <f t="shared" si="22"/>
        <v/>
      </c>
      <c r="BG15" s="5" t="str">
        <f t="shared" si="23"/>
        <v/>
      </c>
      <c r="BH15" s="5" t="str">
        <f t="shared" si="24"/>
        <v/>
      </c>
      <c r="BI15" s="5" t="str">
        <f t="shared" si="25"/>
        <v/>
      </c>
      <c r="BJ15" s="5" t="str">
        <f t="shared" si="26"/>
        <v/>
      </c>
      <c r="BK15" s="5" t="str">
        <f t="shared" si="27"/>
        <v/>
      </c>
      <c r="BL15" s="5" t="str">
        <f t="shared" si="28"/>
        <v/>
      </c>
      <c r="BM15" s="5" t="str">
        <f t="shared" si="29"/>
        <v/>
      </c>
      <c r="BN15" s="5" t="str">
        <f t="shared" si="30"/>
        <v/>
      </c>
      <c r="BO15" s="5" t="str">
        <f t="shared" si="31"/>
        <v/>
      </c>
      <c r="BP15" s="5" t="str">
        <f t="shared" si="32"/>
        <v/>
      </c>
      <c r="BQ15" s="5" t="str">
        <f t="shared" si="33"/>
        <v/>
      </c>
      <c r="BR15" s="5" t="str">
        <f t="shared" si="34"/>
        <v/>
      </c>
      <c r="BS15" s="5" t="str">
        <f t="shared" si="35"/>
        <v/>
      </c>
    </row>
    <row r="16" spans="1:71" s="5" customFormat="1" x14ac:dyDescent="0.2">
      <c r="A16" s="6"/>
      <c r="B16" s="6"/>
      <c r="C16" s="6">
        <f t="shared" si="3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4"/>
        <v>0</v>
      </c>
      <c r="AO16" s="5" t="str">
        <f t="shared" si="5"/>
        <v/>
      </c>
      <c r="AP16" s="5" t="str">
        <f t="shared" si="6"/>
        <v/>
      </c>
      <c r="AQ16" s="5" t="str">
        <f t="shared" si="7"/>
        <v/>
      </c>
      <c r="AR16" s="5" t="str">
        <f t="shared" si="8"/>
        <v/>
      </c>
      <c r="AS16" s="5" t="str">
        <f t="shared" si="9"/>
        <v/>
      </c>
      <c r="AT16" s="5" t="str">
        <f t="shared" si="10"/>
        <v/>
      </c>
      <c r="AU16" s="5" t="str">
        <f t="shared" si="11"/>
        <v/>
      </c>
      <c r="AV16" s="5" t="str">
        <f t="shared" si="12"/>
        <v/>
      </c>
      <c r="AW16" s="5" t="str">
        <f t="shared" si="13"/>
        <v/>
      </c>
      <c r="AX16" s="5" t="str">
        <f t="shared" si="14"/>
        <v/>
      </c>
      <c r="AY16" s="5" t="str">
        <f t="shared" si="15"/>
        <v/>
      </c>
      <c r="AZ16" s="5" t="str">
        <f t="shared" si="16"/>
        <v/>
      </c>
      <c r="BA16" s="5" t="str">
        <f t="shared" si="17"/>
        <v/>
      </c>
      <c r="BB16" s="5" t="str">
        <f t="shared" si="18"/>
        <v/>
      </c>
      <c r="BC16" s="5" t="str">
        <f t="shared" si="19"/>
        <v/>
      </c>
      <c r="BE16" s="5" t="str">
        <f t="shared" si="21"/>
        <v/>
      </c>
      <c r="BF16" s="5" t="str">
        <f t="shared" si="22"/>
        <v/>
      </c>
      <c r="BG16" s="5" t="str">
        <f t="shared" si="23"/>
        <v/>
      </c>
      <c r="BH16" s="5" t="str">
        <f t="shared" si="24"/>
        <v/>
      </c>
      <c r="BI16" s="5" t="str">
        <f t="shared" si="25"/>
        <v/>
      </c>
      <c r="BJ16" s="5" t="str">
        <f t="shared" si="26"/>
        <v/>
      </c>
      <c r="BK16" s="5" t="str">
        <f t="shared" si="27"/>
        <v/>
      </c>
      <c r="BL16" s="5" t="str">
        <f t="shared" si="28"/>
        <v/>
      </c>
      <c r="BM16" s="5" t="str">
        <f t="shared" si="29"/>
        <v/>
      </c>
      <c r="BN16" s="5" t="str">
        <f t="shared" si="30"/>
        <v/>
      </c>
      <c r="BO16" s="5" t="str">
        <f t="shared" si="31"/>
        <v/>
      </c>
      <c r="BP16" s="5" t="str">
        <f t="shared" si="32"/>
        <v/>
      </c>
      <c r="BQ16" s="5" t="str">
        <f t="shared" si="33"/>
        <v/>
      </c>
      <c r="BR16" s="5" t="str">
        <f t="shared" si="34"/>
        <v/>
      </c>
      <c r="BS16" s="5" t="str">
        <f t="shared" si="35"/>
        <v/>
      </c>
    </row>
    <row r="17" spans="1:71" s="5" customFormat="1" x14ac:dyDescent="0.2">
      <c r="A17" s="6"/>
      <c r="B17" s="6"/>
      <c r="C17" s="6">
        <f t="shared" si="3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4"/>
        <v>0</v>
      </c>
      <c r="AO17" s="5" t="str">
        <f t="shared" si="5"/>
        <v/>
      </c>
      <c r="AP17" s="5" t="str">
        <f t="shared" si="6"/>
        <v/>
      </c>
      <c r="AQ17" s="5" t="str">
        <f t="shared" si="7"/>
        <v/>
      </c>
      <c r="AR17" s="5" t="str">
        <f t="shared" si="8"/>
        <v/>
      </c>
      <c r="AS17" s="5" t="str">
        <f t="shared" si="9"/>
        <v/>
      </c>
      <c r="AT17" s="5" t="str">
        <f t="shared" si="10"/>
        <v/>
      </c>
      <c r="AU17" s="5" t="str">
        <f t="shared" si="11"/>
        <v/>
      </c>
      <c r="AV17" s="5" t="str">
        <f t="shared" si="12"/>
        <v/>
      </c>
      <c r="AW17" s="5" t="str">
        <f t="shared" si="13"/>
        <v/>
      </c>
      <c r="AX17" s="5" t="str">
        <f t="shared" si="14"/>
        <v/>
      </c>
      <c r="AY17" s="5" t="str">
        <f t="shared" si="15"/>
        <v/>
      </c>
      <c r="AZ17" s="5" t="str">
        <f t="shared" si="16"/>
        <v/>
      </c>
      <c r="BA17" s="5" t="str">
        <f t="shared" si="17"/>
        <v/>
      </c>
      <c r="BB17" s="5" t="str">
        <f t="shared" si="18"/>
        <v/>
      </c>
      <c r="BC17" s="5" t="str">
        <f t="shared" si="19"/>
        <v/>
      </c>
      <c r="BE17" s="5" t="str">
        <f t="shared" si="21"/>
        <v/>
      </c>
      <c r="BF17" s="5" t="str">
        <f t="shared" si="22"/>
        <v/>
      </c>
      <c r="BG17" s="5" t="str">
        <f t="shared" si="23"/>
        <v/>
      </c>
      <c r="BH17" s="5" t="str">
        <f t="shared" si="24"/>
        <v/>
      </c>
      <c r="BI17" s="5" t="str">
        <f t="shared" si="25"/>
        <v/>
      </c>
      <c r="BJ17" s="5" t="str">
        <f t="shared" si="26"/>
        <v/>
      </c>
      <c r="BK17" s="5" t="str">
        <f t="shared" si="27"/>
        <v/>
      </c>
      <c r="BL17" s="5" t="str">
        <f t="shared" si="28"/>
        <v/>
      </c>
      <c r="BM17" s="5" t="str">
        <f t="shared" si="29"/>
        <v/>
      </c>
      <c r="BN17" s="5" t="str">
        <f t="shared" si="30"/>
        <v/>
      </c>
      <c r="BO17" s="5" t="str">
        <f t="shared" si="31"/>
        <v/>
      </c>
      <c r="BP17" s="5" t="str">
        <f t="shared" si="32"/>
        <v/>
      </c>
      <c r="BQ17" s="5" t="str">
        <f t="shared" si="33"/>
        <v/>
      </c>
      <c r="BR17" s="5" t="str">
        <f t="shared" si="34"/>
        <v/>
      </c>
      <c r="BS17" s="5" t="str">
        <f t="shared" si="35"/>
        <v/>
      </c>
    </row>
    <row r="18" spans="1:71" s="5" customFormat="1" x14ac:dyDescent="0.2">
      <c r="A18" s="6"/>
      <c r="B18" s="6"/>
      <c r="C18" s="6">
        <f t="shared" si="3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4"/>
        <v>0</v>
      </c>
      <c r="AO18" s="5" t="str">
        <f t="shared" si="5"/>
        <v/>
      </c>
      <c r="AP18" s="5" t="str">
        <f t="shared" si="6"/>
        <v/>
      </c>
      <c r="AQ18" s="5" t="str">
        <f t="shared" si="7"/>
        <v/>
      </c>
      <c r="AR18" s="5" t="str">
        <f t="shared" si="8"/>
        <v/>
      </c>
      <c r="AS18" s="5" t="str">
        <f t="shared" si="9"/>
        <v/>
      </c>
      <c r="AT18" s="5" t="str">
        <f t="shared" si="10"/>
        <v/>
      </c>
      <c r="AU18" s="5" t="str">
        <f t="shared" si="11"/>
        <v/>
      </c>
      <c r="AV18" s="5" t="str">
        <f t="shared" si="12"/>
        <v/>
      </c>
      <c r="AW18" s="5" t="str">
        <f t="shared" si="13"/>
        <v/>
      </c>
      <c r="AX18" s="5" t="str">
        <f t="shared" si="14"/>
        <v/>
      </c>
      <c r="AY18" s="5" t="str">
        <f t="shared" si="15"/>
        <v/>
      </c>
      <c r="AZ18" s="5" t="str">
        <f t="shared" si="16"/>
        <v/>
      </c>
      <c r="BA18" s="5" t="str">
        <f t="shared" si="17"/>
        <v/>
      </c>
      <c r="BB18" s="5" t="str">
        <f t="shared" si="18"/>
        <v/>
      </c>
      <c r="BC18" s="5" t="str">
        <f t="shared" si="19"/>
        <v/>
      </c>
      <c r="BE18" s="5" t="str">
        <f t="shared" si="21"/>
        <v/>
      </c>
      <c r="BF18" s="5" t="str">
        <f t="shared" si="22"/>
        <v/>
      </c>
      <c r="BG18" s="5" t="str">
        <f t="shared" si="23"/>
        <v/>
      </c>
      <c r="BH18" s="5" t="str">
        <f t="shared" si="24"/>
        <v/>
      </c>
      <c r="BI18" s="5" t="str">
        <f t="shared" si="25"/>
        <v/>
      </c>
      <c r="BJ18" s="5" t="str">
        <f t="shared" si="26"/>
        <v/>
      </c>
      <c r="BK18" s="5" t="str">
        <f t="shared" si="27"/>
        <v/>
      </c>
      <c r="BL18" s="5" t="str">
        <f t="shared" si="28"/>
        <v/>
      </c>
      <c r="BM18" s="5" t="str">
        <f t="shared" si="29"/>
        <v/>
      </c>
      <c r="BN18" s="5" t="str">
        <f t="shared" si="30"/>
        <v/>
      </c>
      <c r="BO18" s="5" t="str">
        <f t="shared" si="31"/>
        <v/>
      </c>
      <c r="BP18" s="5" t="str">
        <f t="shared" si="32"/>
        <v/>
      </c>
      <c r="BQ18" s="5" t="str">
        <f t="shared" si="33"/>
        <v/>
      </c>
      <c r="BR18" s="5" t="str">
        <f t="shared" si="34"/>
        <v/>
      </c>
      <c r="BS18" s="5" t="str">
        <f t="shared" si="35"/>
        <v/>
      </c>
    </row>
    <row r="19" spans="1:71" s="5" customFormat="1" x14ac:dyDescent="0.2">
      <c r="A19" s="6"/>
      <c r="B19" s="6"/>
      <c r="C19" s="6">
        <f t="shared" si="3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4"/>
        <v>0</v>
      </c>
      <c r="AO19" s="5" t="str">
        <f t="shared" si="5"/>
        <v/>
      </c>
      <c r="AP19" s="5" t="str">
        <f t="shared" si="6"/>
        <v/>
      </c>
      <c r="AQ19" s="5" t="str">
        <f t="shared" si="7"/>
        <v/>
      </c>
      <c r="AR19" s="5" t="str">
        <f t="shared" si="8"/>
        <v/>
      </c>
      <c r="AS19" s="5" t="str">
        <f t="shared" si="9"/>
        <v/>
      </c>
      <c r="AT19" s="5" t="str">
        <f t="shared" si="10"/>
        <v/>
      </c>
      <c r="AU19" s="5" t="str">
        <f t="shared" si="11"/>
        <v/>
      </c>
      <c r="AV19" s="5" t="str">
        <f t="shared" si="12"/>
        <v/>
      </c>
      <c r="AW19" s="5" t="str">
        <f t="shared" si="13"/>
        <v/>
      </c>
      <c r="AX19" s="5" t="str">
        <f t="shared" si="14"/>
        <v/>
      </c>
      <c r="AY19" s="5" t="str">
        <f t="shared" si="15"/>
        <v/>
      </c>
      <c r="AZ19" s="5" t="str">
        <f t="shared" si="16"/>
        <v/>
      </c>
      <c r="BA19" s="5" t="str">
        <f t="shared" si="17"/>
        <v/>
      </c>
      <c r="BB19" s="5" t="str">
        <f t="shared" si="18"/>
        <v/>
      </c>
      <c r="BC19" s="5" t="str">
        <f t="shared" si="19"/>
        <v/>
      </c>
      <c r="BE19" s="5" t="str">
        <f t="shared" si="21"/>
        <v/>
      </c>
      <c r="BF19" s="5" t="str">
        <f t="shared" si="22"/>
        <v/>
      </c>
      <c r="BG19" s="5" t="str">
        <f t="shared" si="23"/>
        <v/>
      </c>
      <c r="BH19" s="5" t="str">
        <f t="shared" si="24"/>
        <v/>
      </c>
      <c r="BI19" s="5" t="str">
        <f t="shared" si="25"/>
        <v/>
      </c>
      <c r="BJ19" s="5" t="str">
        <f t="shared" si="26"/>
        <v/>
      </c>
      <c r="BK19" s="5" t="str">
        <f t="shared" si="27"/>
        <v/>
      </c>
      <c r="BL19" s="5" t="str">
        <f t="shared" si="28"/>
        <v/>
      </c>
      <c r="BM19" s="5" t="str">
        <f t="shared" si="29"/>
        <v/>
      </c>
      <c r="BN19" s="5" t="str">
        <f t="shared" si="30"/>
        <v/>
      </c>
      <c r="BO19" s="5" t="str">
        <f t="shared" si="31"/>
        <v/>
      </c>
      <c r="BP19" s="5" t="str">
        <f t="shared" si="32"/>
        <v/>
      </c>
      <c r="BQ19" s="5" t="str">
        <f t="shared" si="33"/>
        <v/>
      </c>
      <c r="BR19" s="5" t="str">
        <f t="shared" si="34"/>
        <v/>
      </c>
      <c r="BS19" s="5" t="str">
        <f t="shared" si="35"/>
        <v/>
      </c>
    </row>
    <row r="20" spans="1:71" s="5" customFormat="1" x14ac:dyDescent="0.2">
      <c r="A20" s="6"/>
      <c r="B20" s="6"/>
      <c r="C20" s="6">
        <f t="shared" si="3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4"/>
        <v>0</v>
      </c>
      <c r="AO20" s="5" t="str">
        <f t="shared" si="5"/>
        <v/>
      </c>
      <c r="AP20" s="5" t="str">
        <f t="shared" si="6"/>
        <v/>
      </c>
      <c r="AQ20" s="5" t="str">
        <f t="shared" si="7"/>
        <v/>
      </c>
      <c r="AR20" s="5" t="str">
        <f t="shared" si="8"/>
        <v/>
      </c>
      <c r="AS20" s="5" t="str">
        <f t="shared" si="9"/>
        <v/>
      </c>
      <c r="AT20" s="5" t="str">
        <f t="shared" si="10"/>
        <v/>
      </c>
      <c r="AU20" s="5" t="str">
        <f t="shared" si="11"/>
        <v/>
      </c>
      <c r="AV20" s="5" t="str">
        <f t="shared" si="12"/>
        <v/>
      </c>
      <c r="AW20" s="5" t="str">
        <f t="shared" si="13"/>
        <v/>
      </c>
      <c r="AX20" s="5" t="str">
        <f t="shared" si="14"/>
        <v/>
      </c>
      <c r="AY20" s="5" t="str">
        <f t="shared" si="15"/>
        <v/>
      </c>
      <c r="AZ20" s="5" t="str">
        <f t="shared" si="16"/>
        <v/>
      </c>
      <c r="BA20" s="5" t="str">
        <f t="shared" si="17"/>
        <v/>
      </c>
      <c r="BB20" s="5" t="str">
        <f t="shared" si="18"/>
        <v/>
      </c>
      <c r="BC20" s="5" t="str">
        <f t="shared" si="19"/>
        <v/>
      </c>
      <c r="BE20" s="5" t="str">
        <f t="shared" si="21"/>
        <v/>
      </c>
      <c r="BF20" s="5" t="str">
        <f t="shared" si="22"/>
        <v/>
      </c>
      <c r="BG20" s="5" t="str">
        <f t="shared" si="23"/>
        <v/>
      </c>
      <c r="BH20" s="5" t="str">
        <f t="shared" si="24"/>
        <v/>
      </c>
      <c r="BI20" s="5" t="str">
        <f t="shared" si="25"/>
        <v/>
      </c>
      <c r="BJ20" s="5" t="str">
        <f t="shared" si="26"/>
        <v/>
      </c>
      <c r="BK20" s="5" t="str">
        <f t="shared" si="27"/>
        <v/>
      </c>
      <c r="BL20" s="5" t="str">
        <f t="shared" si="28"/>
        <v/>
      </c>
      <c r="BM20" s="5" t="str">
        <f t="shared" si="29"/>
        <v/>
      </c>
      <c r="BN20" s="5" t="str">
        <f t="shared" si="30"/>
        <v/>
      </c>
      <c r="BO20" s="5" t="str">
        <f t="shared" si="31"/>
        <v/>
      </c>
      <c r="BP20" s="5" t="str">
        <f t="shared" si="32"/>
        <v/>
      </c>
      <c r="BQ20" s="5" t="str">
        <f t="shared" si="33"/>
        <v/>
      </c>
      <c r="BR20" s="5" t="str">
        <f t="shared" si="34"/>
        <v/>
      </c>
      <c r="BS20" s="5" t="str">
        <f t="shared" si="35"/>
        <v/>
      </c>
    </row>
    <row r="21" spans="1:71" s="5" customFormat="1" x14ac:dyDescent="0.2">
      <c r="A21" s="6"/>
      <c r="B21" s="6"/>
      <c r="C21" s="6">
        <f t="shared" si="3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4"/>
        <v>0</v>
      </c>
      <c r="AO21" s="5" t="str">
        <f t="shared" si="5"/>
        <v/>
      </c>
      <c r="AP21" s="5" t="str">
        <f t="shared" si="6"/>
        <v/>
      </c>
      <c r="AQ21" s="5" t="str">
        <f t="shared" si="7"/>
        <v/>
      </c>
      <c r="AR21" s="5" t="str">
        <f t="shared" si="8"/>
        <v/>
      </c>
      <c r="AS21" s="5" t="str">
        <f t="shared" si="9"/>
        <v/>
      </c>
      <c r="AT21" s="5" t="str">
        <f t="shared" si="10"/>
        <v/>
      </c>
      <c r="AU21" s="5" t="str">
        <f t="shared" si="11"/>
        <v/>
      </c>
      <c r="AV21" s="5" t="str">
        <f t="shared" si="12"/>
        <v/>
      </c>
      <c r="AW21" s="5" t="str">
        <f t="shared" si="13"/>
        <v/>
      </c>
      <c r="AX21" s="5" t="str">
        <f t="shared" si="14"/>
        <v/>
      </c>
      <c r="AY21" s="5" t="str">
        <f t="shared" si="15"/>
        <v/>
      </c>
      <c r="AZ21" s="5" t="str">
        <f t="shared" si="16"/>
        <v/>
      </c>
      <c r="BA21" s="5" t="str">
        <f t="shared" si="17"/>
        <v/>
      </c>
      <c r="BB21" s="5" t="str">
        <f t="shared" si="18"/>
        <v/>
      </c>
      <c r="BC21" s="5" t="str">
        <f t="shared" si="19"/>
        <v/>
      </c>
      <c r="BE21" s="5" t="str">
        <f t="shared" si="21"/>
        <v/>
      </c>
      <c r="BF21" s="5" t="str">
        <f t="shared" si="22"/>
        <v/>
      </c>
      <c r="BG21" s="5" t="str">
        <f t="shared" si="23"/>
        <v/>
      </c>
      <c r="BH21" s="5" t="str">
        <f t="shared" si="24"/>
        <v/>
      </c>
      <c r="BI21" s="5" t="str">
        <f t="shared" si="25"/>
        <v/>
      </c>
      <c r="BJ21" s="5" t="str">
        <f t="shared" si="26"/>
        <v/>
      </c>
      <c r="BK21" s="5" t="str">
        <f t="shared" si="27"/>
        <v/>
      </c>
      <c r="BL21" s="5" t="str">
        <f t="shared" si="28"/>
        <v/>
      </c>
      <c r="BM21" s="5" t="str">
        <f t="shared" si="29"/>
        <v/>
      </c>
      <c r="BN21" s="5" t="str">
        <f t="shared" si="30"/>
        <v/>
      </c>
      <c r="BO21" s="5" t="str">
        <f t="shared" si="31"/>
        <v/>
      </c>
      <c r="BP21" s="5" t="str">
        <f t="shared" si="32"/>
        <v/>
      </c>
      <c r="BQ21" s="5" t="str">
        <f t="shared" si="33"/>
        <v/>
      </c>
      <c r="BR21" s="5" t="str">
        <f t="shared" si="34"/>
        <v/>
      </c>
      <c r="BS21" s="5" t="str">
        <f t="shared" si="35"/>
        <v/>
      </c>
    </row>
    <row r="22" spans="1:71" s="5" customFormat="1" x14ac:dyDescent="0.2">
      <c r="A22" s="6"/>
      <c r="B22" s="6"/>
      <c r="C22" s="6">
        <f t="shared" si="3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4"/>
        <v>0</v>
      </c>
      <c r="AO22" s="5" t="str">
        <f t="shared" si="5"/>
        <v/>
      </c>
      <c r="AP22" s="5" t="str">
        <f t="shared" si="6"/>
        <v/>
      </c>
      <c r="AQ22" s="5" t="str">
        <f t="shared" si="7"/>
        <v/>
      </c>
      <c r="AR22" s="5" t="str">
        <f t="shared" si="8"/>
        <v/>
      </c>
      <c r="AS22" s="5" t="str">
        <f t="shared" si="9"/>
        <v/>
      </c>
      <c r="AT22" s="5" t="str">
        <f t="shared" si="10"/>
        <v/>
      </c>
      <c r="AU22" s="5" t="str">
        <f t="shared" si="11"/>
        <v/>
      </c>
      <c r="AV22" s="5" t="str">
        <f t="shared" si="12"/>
        <v/>
      </c>
      <c r="AW22" s="5" t="str">
        <f t="shared" si="13"/>
        <v/>
      </c>
      <c r="AX22" s="5" t="str">
        <f t="shared" si="14"/>
        <v/>
      </c>
      <c r="AY22" s="5" t="str">
        <f t="shared" si="15"/>
        <v/>
      </c>
      <c r="AZ22" s="5" t="str">
        <f t="shared" si="16"/>
        <v/>
      </c>
      <c r="BA22" s="5" t="str">
        <f t="shared" si="17"/>
        <v/>
      </c>
      <c r="BB22" s="5" t="str">
        <f t="shared" si="18"/>
        <v/>
      </c>
      <c r="BC22" s="5" t="str">
        <f t="shared" si="19"/>
        <v/>
      </c>
      <c r="BE22" s="5" t="str">
        <f t="shared" si="21"/>
        <v/>
      </c>
      <c r="BF22" s="5" t="str">
        <f t="shared" si="22"/>
        <v/>
      </c>
      <c r="BG22" s="5" t="str">
        <f t="shared" si="23"/>
        <v/>
      </c>
      <c r="BH22" s="5" t="str">
        <f t="shared" si="24"/>
        <v/>
      </c>
      <c r="BI22" s="5" t="str">
        <f t="shared" si="25"/>
        <v/>
      </c>
      <c r="BJ22" s="5" t="str">
        <f t="shared" si="26"/>
        <v/>
      </c>
      <c r="BK22" s="5" t="str">
        <f t="shared" si="27"/>
        <v/>
      </c>
      <c r="BL22" s="5" t="str">
        <f t="shared" si="28"/>
        <v/>
      </c>
      <c r="BM22" s="5" t="str">
        <f t="shared" si="29"/>
        <v/>
      </c>
      <c r="BN22" s="5" t="str">
        <f t="shared" si="30"/>
        <v/>
      </c>
      <c r="BO22" s="5" t="str">
        <f t="shared" si="31"/>
        <v/>
      </c>
      <c r="BP22" s="5" t="str">
        <f t="shared" si="32"/>
        <v/>
      </c>
      <c r="BQ22" s="5" t="str">
        <f t="shared" si="33"/>
        <v/>
      </c>
      <c r="BR22" s="5" t="str">
        <f t="shared" si="34"/>
        <v/>
      </c>
      <c r="BS22" s="5" t="str">
        <f t="shared" si="35"/>
        <v/>
      </c>
    </row>
    <row r="23" spans="1:71" s="5" customFormat="1" x14ac:dyDescent="0.2">
      <c r="A23" s="6"/>
      <c r="B23" s="6"/>
      <c r="C23" s="6">
        <f t="shared" si="3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4"/>
        <v>0</v>
      </c>
      <c r="AO23" s="5" t="str">
        <f t="shared" si="5"/>
        <v/>
      </c>
      <c r="AP23" s="5" t="str">
        <f t="shared" si="6"/>
        <v/>
      </c>
      <c r="AQ23" s="5" t="str">
        <f t="shared" si="7"/>
        <v/>
      </c>
      <c r="AR23" s="5" t="str">
        <f t="shared" si="8"/>
        <v/>
      </c>
      <c r="AS23" s="5" t="str">
        <f t="shared" si="9"/>
        <v/>
      </c>
      <c r="AT23" s="5" t="str">
        <f t="shared" si="10"/>
        <v/>
      </c>
      <c r="AU23" s="5" t="str">
        <f t="shared" si="11"/>
        <v/>
      </c>
      <c r="AV23" s="5" t="str">
        <f t="shared" si="12"/>
        <v/>
      </c>
      <c r="AW23" s="5" t="str">
        <f t="shared" si="13"/>
        <v/>
      </c>
      <c r="AX23" s="5" t="str">
        <f t="shared" si="14"/>
        <v/>
      </c>
      <c r="AY23" s="5" t="str">
        <f t="shared" si="15"/>
        <v/>
      </c>
      <c r="AZ23" s="5" t="str">
        <f t="shared" si="16"/>
        <v/>
      </c>
      <c r="BA23" s="5" t="str">
        <f t="shared" si="17"/>
        <v/>
      </c>
      <c r="BB23" s="5" t="str">
        <f t="shared" si="18"/>
        <v/>
      </c>
      <c r="BC23" s="5" t="str">
        <f t="shared" si="19"/>
        <v/>
      </c>
      <c r="BE23" s="5" t="str">
        <f t="shared" si="21"/>
        <v/>
      </c>
      <c r="BF23" s="5" t="str">
        <f t="shared" si="22"/>
        <v/>
      </c>
      <c r="BG23" s="5" t="str">
        <f t="shared" si="23"/>
        <v/>
      </c>
      <c r="BH23" s="5" t="str">
        <f t="shared" si="24"/>
        <v/>
      </c>
      <c r="BI23" s="5" t="str">
        <f t="shared" si="25"/>
        <v/>
      </c>
      <c r="BJ23" s="5" t="str">
        <f t="shared" si="26"/>
        <v/>
      </c>
      <c r="BK23" s="5" t="str">
        <f t="shared" si="27"/>
        <v/>
      </c>
      <c r="BL23" s="5" t="str">
        <f t="shared" si="28"/>
        <v/>
      </c>
      <c r="BM23" s="5" t="str">
        <f t="shared" si="29"/>
        <v/>
      </c>
      <c r="BN23" s="5" t="str">
        <f t="shared" si="30"/>
        <v/>
      </c>
      <c r="BO23" s="5" t="str">
        <f t="shared" si="31"/>
        <v/>
      </c>
      <c r="BP23" s="5" t="str">
        <f t="shared" si="32"/>
        <v/>
      </c>
      <c r="BQ23" s="5" t="str">
        <f t="shared" si="33"/>
        <v/>
      </c>
      <c r="BR23" s="5" t="str">
        <f t="shared" si="34"/>
        <v/>
      </c>
      <c r="BS23" s="5" t="str">
        <f t="shared" si="35"/>
        <v/>
      </c>
    </row>
    <row r="24" spans="1:71" s="5" customFormat="1" x14ac:dyDescent="0.2">
      <c r="A24" s="6"/>
      <c r="B24" s="6"/>
      <c r="C24" s="6">
        <f t="shared" si="3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4"/>
        <v>0</v>
      </c>
      <c r="AO24" s="5" t="str">
        <f t="shared" si="5"/>
        <v/>
      </c>
      <c r="AP24" s="5" t="str">
        <f t="shared" si="6"/>
        <v/>
      </c>
      <c r="AQ24" s="5" t="str">
        <f t="shared" si="7"/>
        <v/>
      </c>
      <c r="AR24" s="5" t="str">
        <f t="shared" si="8"/>
        <v/>
      </c>
      <c r="AS24" s="5" t="str">
        <f t="shared" si="9"/>
        <v/>
      </c>
      <c r="AT24" s="5" t="str">
        <f t="shared" si="10"/>
        <v/>
      </c>
      <c r="AU24" s="5" t="str">
        <f t="shared" si="11"/>
        <v/>
      </c>
      <c r="AV24" s="5" t="str">
        <f t="shared" si="12"/>
        <v/>
      </c>
      <c r="AW24" s="5" t="str">
        <f t="shared" si="13"/>
        <v/>
      </c>
      <c r="AX24" s="5" t="str">
        <f t="shared" si="14"/>
        <v/>
      </c>
      <c r="AY24" s="5" t="str">
        <f t="shared" si="15"/>
        <v/>
      </c>
      <c r="AZ24" s="5" t="str">
        <f t="shared" si="16"/>
        <v/>
      </c>
      <c r="BA24" s="5" t="str">
        <f t="shared" si="17"/>
        <v/>
      </c>
      <c r="BB24" s="5" t="str">
        <f t="shared" si="18"/>
        <v/>
      </c>
      <c r="BC24" s="5" t="str">
        <f t="shared" si="19"/>
        <v/>
      </c>
      <c r="BE24" s="5" t="str">
        <f t="shared" si="21"/>
        <v/>
      </c>
      <c r="BF24" s="5" t="str">
        <f t="shared" si="22"/>
        <v/>
      </c>
      <c r="BG24" s="5" t="str">
        <f t="shared" si="23"/>
        <v/>
      </c>
      <c r="BH24" s="5" t="str">
        <f t="shared" si="24"/>
        <v/>
      </c>
      <c r="BI24" s="5" t="str">
        <f t="shared" si="25"/>
        <v/>
      </c>
      <c r="BJ24" s="5" t="str">
        <f t="shared" si="26"/>
        <v/>
      </c>
      <c r="BK24" s="5" t="str">
        <f t="shared" si="27"/>
        <v/>
      </c>
      <c r="BL24" s="5" t="str">
        <f t="shared" si="28"/>
        <v/>
      </c>
      <c r="BM24" s="5" t="str">
        <f t="shared" si="29"/>
        <v/>
      </c>
      <c r="BN24" s="5" t="str">
        <f t="shared" si="30"/>
        <v/>
      </c>
      <c r="BO24" s="5" t="str">
        <f t="shared" si="31"/>
        <v/>
      </c>
      <c r="BP24" s="5" t="str">
        <f t="shared" si="32"/>
        <v/>
      </c>
      <c r="BQ24" s="5" t="str">
        <f t="shared" si="33"/>
        <v/>
      </c>
      <c r="BR24" s="5" t="str">
        <f t="shared" si="34"/>
        <v/>
      </c>
      <c r="BS24" s="5" t="str">
        <f t="shared" si="35"/>
        <v/>
      </c>
    </row>
    <row r="25" spans="1:71" s="5" customFormat="1" x14ac:dyDescent="0.2">
      <c r="A25" s="6"/>
      <c r="B25" s="6"/>
      <c r="C25" s="6">
        <f t="shared" si="3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4"/>
        <v>0</v>
      </c>
      <c r="AO25" s="5" t="str">
        <f t="shared" si="5"/>
        <v/>
      </c>
      <c r="AP25" s="5" t="str">
        <f t="shared" si="6"/>
        <v/>
      </c>
      <c r="AQ25" s="5" t="str">
        <f t="shared" si="7"/>
        <v/>
      </c>
      <c r="AR25" s="5" t="str">
        <f t="shared" si="8"/>
        <v/>
      </c>
      <c r="AS25" s="5" t="str">
        <f t="shared" si="9"/>
        <v/>
      </c>
      <c r="AT25" s="5" t="str">
        <f t="shared" si="10"/>
        <v/>
      </c>
      <c r="AU25" s="5" t="str">
        <f t="shared" si="11"/>
        <v/>
      </c>
      <c r="AV25" s="5" t="str">
        <f t="shared" si="12"/>
        <v/>
      </c>
      <c r="AW25" s="5" t="str">
        <f t="shared" si="13"/>
        <v/>
      </c>
      <c r="AX25" s="5" t="str">
        <f t="shared" si="14"/>
        <v/>
      </c>
      <c r="AY25" s="5" t="str">
        <f t="shared" si="15"/>
        <v/>
      </c>
      <c r="AZ25" s="5" t="str">
        <f t="shared" si="16"/>
        <v/>
      </c>
      <c r="BA25" s="5" t="str">
        <f t="shared" si="17"/>
        <v/>
      </c>
      <c r="BB25" s="5" t="str">
        <f t="shared" si="18"/>
        <v/>
      </c>
      <c r="BC25" s="5" t="str">
        <f t="shared" si="19"/>
        <v/>
      </c>
      <c r="BE25" s="5" t="str">
        <f t="shared" si="21"/>
        <v/>
      </c>
      <c r="BF25" s="5" t="str">
        <f t="shared" si="22"/>
        <v/>
      </c>
      <c r="BG25" s="5" t="str">
        <f t="shared" si="23"/>
        <v/>
      </c>
      <c r="BH25" s="5" t="str">
        <f t="shared" si="24"/>
        <v/>
      </c>
      <c r="BI25" s="5" t="str">
        <f t="shared" si="25"/>
        <v/>
      </c>
      <c r="BJ25" s="5" t="str">
        <f t="shared" si="26"/>
        <v/>
      </c>
      <c r="BK25" s="5" t="str">
        <f t="shared" si="27"/>
        <v/>
      </c>
      <c r="BL25" s="5" t="str">
        <f t="shared" si="28"/>
        <v/>
      </c>
      <c r="BM25" s="5" t="str">
        <f t="shared" si="29"/>
        <v/>
      </c>
      <c r="BN25" s="5" t="str">
        <f t="shared" si="30"/>
        <v/>
      </c>
      <c r="BO25" s="5" t="str">
        <f t="shared" si="31"/>
        <v/>
      </c>
      <c r="BP25" s="5" t="str">
        <f t="shared" si="32"/>
        <v/>
      </c>
      <c r="BQ25" s="5" t="str">
        <f t="shared" si="33"/>
        <v/>
      </c>
      <c r="BR25" s="5" t="str">
        <f t="shared" si="34"/>
        <v/>
      </c>
      <c r="BS25" s="5" t="str">
        <f t="shared" si="35"/>
        <v/>
      </c>
    </row>
    <row r="26" spans="1:71" s="5" customFormat="1" x14ac:dyDescent="0.2">
      <c r="A26" s="6"/>
      <c r="B26" s="6"/>
      <c r="C26" s="6">
        <f t="shared" si="3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4"/>
        <v>0</v>
      </c>
      <c r="AO26" s="5" t="str">
        <f t="shared" si="5"/>
        <v/>
      </c>
      <c r="AP26" s="5" t="str">
        <f t="shared" si="6"/>
        <v/>
      </c>
      <c r="AQ26" s="5" t="str">
        <f t="shared" si="7"/>
        <v/>
      </c>
      <c r="AR26" s="5" t="str">
        <f t="shared" si="8"/>
        <v/>
      </c>
      <c r="AS26" s="5" t="str">
        <f t="shared" si="9"/>
        <v/>
      </c>
      <c r="AT26" s="5" t="str">
        <f t="shared" si="10"/>
        <v/>
      </c>
      <c r="AU26" s="5" t="str">
        <f t="shared" si="11"/>
        <v/>
      </c>
      <c r="AV26" s="5" t="str">
        <f t="shared" si="12"/>
        <v/>
      </c>
      <c r="AW26" s="5" t="str">
        <f t="shared" si="13"/>
        <v/>
      </c>
      <c r="AX26" s="5" t="str">
        <f t="shared" si="14"/>
        <v/>
      </c>
      <c r="AY26" s="5" t="str">
        <f t="shared" si="15"/>
        <v/>
      </c>
      <c r="AZ26" s="5" t="str">
        <f t="shared" si="16"/>
        <v/>
      </c>
      <c r="BA26" s="5" t="str">
        <f t="shared" si="17"/>
        <v/>
      </c>
      <c r="BB26" s="5" t="str">
        <f t="shared" si="18"/>
        <v/>
      </c>
      <c r="BC26" s="5" t="str">
        <f t="shared" si="19"/>
        <v/>
      </c>
      <c r="BE26" s="5" t="str">
        <f t="shared" si="21"/>
        <v/>
      </c>
      <c r="BF26" s="5" t="str">
        <f t="shared" si="22"/>
        <v/>
      </c>
      <c r="BG26" s="5" t="str">
        <f t="shared" si="23"/>
        <v/>
      </c>
      <c r="BH26" s="5" t="str">
        <f t="shared" si="24"/>
        <v/>
      </c>
      <c r="BI26" s="5" t="str">
        <f t="shared" si="25"/>
        <v/>
      </c>
      <c r="BJ26" s="5" t="str">
        <f t="shared" si="26"/>
        <v/>
      </c>
      <c r="BK26" s="5" t="str">
        <f t="shared" si="27"/>
        <v/>
      </c>
      <c r="BL26" s="5" t="str">
        <f t="shared" si="28"/>
        <v/>
      </c>
      <c r="BM26" s="5" t="str">
        <f t="shared" si="29"/>
        <v/>
      </c>
      <c r="BN26" s="5" t="str">
        <f t="shared" si="30"/>
        <v/>
      </c>
      <c r="BO26" s="5" t="str">
        <f t="shared" si="31"/>
        <v/>
      </c>
      <c r="BP26" s="5" t="str">
        <f t="shared" si="32"/>
        <v/>
      </c>
      <c r="BQ26" s="5" t="str">
        <f t="shared" si="33"/>
        <v/>
      </c>
      <c r="BR26" s="5" t="str">
        <f t="shared" si="34"/>
        <v/>
      </c>
      <c r="BS26" s="5" t="str">
        <f t="shared" si="35"/>
        <v/>
      </c>
    </row>
    <row r="27" spans="1:71" s="5" customFormat="1" x14ac:dyDescent="0.2">
      <c r="A27" s="6"/>
      <c r="B27" s="6"/>
      <c r="C27" s="6">
        <f t="shared" si="3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4"/>
        <v>0</v>
      </c>
      <c r="AO27" s="5" t="str">
        <f t="shared" si="5"/>
        <v/>
      </c>
      <c r="AP27" s="5" t="str">
        <f t="shared" si="6"/>
        <v/>
      </c>
      <c r="AQ27" s="5" t="str">
        <f t="shared" si="7"/>
        <v/>
      </c>
      <c r="AR27" s="5" t="str">
        <f t="shared" si="8"/>
        <v/>
      </c>
      <c r="AS27" s="5" t="str">
        <f t="shared" si="9"/>
        <v/>
      </c>
      <c r="AT27" s="5" t="str">
        <f t="shared" si="10"/>
        <v/>
      </c>
      <c r="AU27" s="5" t="str">
        <f t="shared" si="11"/>
        <v/>
      </c>
      <c r="AV27" s="5" t="str">
        <f t="shared" si="12"/>
        <v/>
      </c>
      <c r="AW27" s="5" t="str">
        <f t="shared" si="13"/>
        <v/>
      </c>
      <c r="AX27" s="5" t="str">
        <f t="shared" si="14"/>
        <v/>
      </c>
      <c r="AY27" s="5" t="str">
        <f t="shared" si="15"/>
        <v/>
      </c>
      <c r="AZ27" s="5" t="str">
        <f t="shared" si="16"/>
        <v/>
      </c>
      <c r="BA27" s="5" t="str">
        <f t="shared" si="17"/>
        <v/>
      </c>
      <c r="BB27" s="5" t="str">
        <f t="shared" si="18"/>
        <v/>
      </c>
      <c r="BC27" s="5" t="str">
        <f t="shared" si="19"/>
        <v/>
      </c>
      <c r="BE27" s="5" t="str">
        <f t="shared" si="21"/>
        <v/>
      </c>
      <c r="BF27" s="5" t="str">
        <f t="shared" si="22"/>
        <v/>
      </c>
      <c r="BG27" s="5" t="str">
        <f t="shared" si="23"/>
        <v/>
      </c>
      <c r="BH27" s="5" t="str">
        <f t="shared" si="24"/>
        <v/>
      </c>
      <c r="BI27" s="5" t="str">
        <f t="shared" si="25"/>
        <v/>
      </c>
      <c r="BJ27" s="5" t="str">
        <f t="shared" si="26"/>
        <v/>
      </c>
      <c r="BK27" s="5" t="str">
        <f t="shared" si="27"/>
        <v/>
      </c>
      <c r="BL27" s="5" t="str">
        <f t="shared" si="28"/>
        <v/>
      </c>
      <c r="BM27" s="5" t="str">
        <f t="shared" si="29"/>
        <v/>
      </c>
      <c r="BN27" s="5" t="str">
        <f t="shared" si="30"/>
        <v/>
      </c>
      <c r="BO27" s="5" t="str">
        <f t="shared" si="31"/>
        <v/>
      </c>
      <c r="BP27" s="5" t="str">
        <f t="shared" si="32"/>
        <v/>
      </c>
      <c r="BQ27" s="5" t="str">
        <f t="shared" si="33"/>
        <v/>
      </c>
      <c r="BR27" s="5" t="str">
        <f t="shared" si="34"/>
        <v/>
      </c>
      <c r="BS27" s="5" t="str">
        <f t="shared" si="35"/>
        <v/>
      </c>
    </row>
    <row r="28" spans="1:71" s="5" customFormat="1" x14ac:dyDescent="0.2">
      <c r="A28" s="6"/>
      <c r="B28" s="6"/>
      <c r="C28" s="6">
        <f t="shared" si="3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4"/>
        <v>0</v>
      </c>
      <c r="AO28" s="5" t="str">
        <f t="shared" si="5"/>
        <v/>
      </c>
      <c r="AP28" s="5" t="str">
        <f t="shared" si="6"/>
        <v/>
      </c>
      <c r="AQ28" s="5" t="str">
        <f t="shared" si="7"/>
        <v/>
      </c>
      <c r="AR28" s="5" t="str">
        <f t="shared" si="8"/>
        <v/>
      </c>
      <c r="AS28" s="5" t="str">
        <f t="shared" si="9"/>
        <v/>
      </c>
      <c r="AT28" s="5" t="str">
        <f t="shared" si="10"/>
        <v/>
      </c>
      <c r="AU28" s="5" t="str">
        <f t="shared" si="11"/>
        <v/>
      </c>
      <c r="AV28" s="5" t="str">
        <f t="shared" si="12"/>
        <v/>
      </c>
      <c r="AW28" s="5" t="str">
        <f t="shared" si="13"/>
        <v/>
      </c>
      <c r="AX28" s="5" t="str">
        <f t="shared" si="14"/>
        <v/>
      </c>
      <c r="AY28" s="5" t="str">
        <f t="shared" si="15"/>
        <v/>
      </c>
      <c r="AZ28" s="5" t="str">
        <f t="shared" si="16"/>
        <v/>
      </c>
      <c r="BA28" s="5" t="str">
        <f t="shared" si="17"/>
        <v/>
      </c>
      <c r="BB28" s="5" t="str">
        <f t="shared" si="18"/>
        <v/>
      </c>
      <c r="BC28" s="5" t="str">
        <f t="shared" si="19"/>
        <v/>
      </c>
      <c r="BE28" s="5" t="str">
        <f t="shared" si="21"/>
        <v/>
      </c>
      <c r="BF28" s="5" t="str">
        <f t="shared" si="22"/>
        <v/>
      </c>
      <c r="BG28" s="5" t="str">
        <f t="shared" si="23"/>
        <v/>
      </c>
      <c r="BH28" s="5" t="str">
        <f t="shared" si="24"/>
        <v/>
      </c>
      <c r="BI28" s="5" t="str">
        <f t="shared" si="25"/>
        <v/>
      </c>
      <c r="BJ28" s="5" t="str">
        <f t="shared" si="26"/>
        <v/>
      </c>
      <c r="BK28" s="5" t="str">
        <f t="shared" si="27"/>
        <v/>
      </c>
      <c r="BL28" s="5" t="str">
        <f t="shared" si="28"/>
        <v/>
      </c>
      <c r="BM28" s="5" t="str">
        <f t="shared" si="29"/>
        <v/>
      </c>
      <c r="BN28" s="5" t="str">
        <f t="shared" si="30"/>
        <v/>
      </c>
      <c r="BO28" s="5" t="str">
        <f t="shared" si="31"/>
        <v/>
      </c>
      <c r="BP28" s="5" t="str">
        <f t="shared" si="32"/>
        <v/>
      </c>
      <c r="BQ28" s="5" t="str">
        <f t="shared" si="33"/>
        <v/>
      </c>
      <c r="BR28" s="5" t="str">
        <f t="shared" si="34"/>
        <v/>
      </c>
      <c r="BS28" s="5" t="str">
        <f t="shared" si="35"/>
        <v/>
      </c>
    </row>
    <row r="29" spans="1:71" s="5" customFormat="1" x14ac:dyDescent="0.2">
      <c r="A29" s="6"/>
      <c r="B29" s="6"/>
      <c r="C29" s="6">
        <f t="shared" si="3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4"/>
        <v>0</v>
      </c>
      <c r="AO29" s="5" t="str">
        <f t="shared" si="5"/>
        <v/>
      </c>
      <c r="AP29" s="5" t="str">
        <f t="shared" si="6"/>
        <v/>
      </c>
      <c r="AQ29" s="5" t="str">
        <f t="shared" si="7"/>
        <v/>
      </c>
      <c r="AR29" s="5" t="str">
        <f t="shared" si="8"/>
        <v/>
      </c>
      <c r="AS29" s="5" t="str">
        <f t="shared" si="9"/>
        <v/>
      </c>
      <c r="AT29" s="5" t="str">
        <f t="shared" si="10"/>
        <v/>
      </c>
      <c r="AU29" s="5" t="str">
        <f t="shared" si="11"/>
        <v/>
      </c>
      <c r="AV29" s="5" t="str">
        <f t="shared" si="12"/>
        <v/>
      </c>
      <c r="AW29" s="5" t="str">
        <f t="shared" si="13"/>
        <v/>
      </c>
      <c r="AX29" s="5" t="str">
        <f t="shared" si="14"/>
        <v/>
      </c>
      <c r="AY29" s="5" t="str">
        <f t="shared" si="15"/>
        <v/>
      </c>
      <c r="AZ29" s="5" t="str">
        <f t="shared" si="16"/>
        <v/>
      </c>
      <c r="BA29" s="5" t="str">
        <f t="shared" si="17"/>
        <v/>
      </c>
      <c r="BB29" s="5" t="str">
        <f t="shared" si="18"/>
        <v/>
      </c>
      <c r="BC29" s="5" t="str">
        <f t="shared" si="19"/>
        <v/>
      </c>
      <c r="BE29" s="5" t="str">
        <f t="shared" si="21"/>
        <v/>
      </c>
      <c r="BF29" s="5" t="str">
        <f t="shared" si="22"/>
        <v/>
      </c>
      <c r="BG29" s="5" t="str">
        <f t="shared" si="23"/>
        <v/>
      </c>
      <c r="BH29" s="5" t="str">
        <f t="shared" si="24"/>
        <v/>
      </c>
      <c r="BI29" s="5" t="str">
        <f t="shared" si="25"/>
        <v/>
      </c>
      <c r="BJ29" s="5" t="str">
        <f t="shared" si="26"/>
        <v/>
      </c>
      <c r="BK29" s="5" t="str">
        <f t="shared" si="27"/>
        <v/>
      </c>
      <c r="BL29" s="5" t="str">
        <f t="shared" si="28"/>
        <v/>
      </c>
      <c r="BM29" s="5" t="str">
        <f t="shared" si="29"/>
        <v/>
      </c>
      <c r="BN29" s="5" t="str">
        <f t="shared" si="30"/>
        <v/>
      </c>
      <c r="BO29" s="5" t="str">
        <f t="shared" si="31"/>
        <v/>
      </c>
      <c r="BP29" s="5" t="str">
        <f t="shared" si="32"/>
        <v/>
      </c>
      <c r="BQ29" s="5" t="str">
        <f t="shared" si="33"/>
        <v/>
      </c>
      <c r="BR29" s="5" t="str">
        <f t="shared" si="34"/>
        <v/>
      </c>
      <c r="BS29" s="5" t="str">
        <f t="shared" si="35"/>
        <v/>
      </c>
    </row>
    <row r="30" spans="1:71" s="5" customFormat="1" x14ac:dyDescent="0.2">
      <c r="A30" s="6"/>
      <c r="B30" s="6"/>
      <c r="C30" s="6">
        <f t="shared" si="3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4"/>
        <v>0</v>
      </c>
      <c r="AO30" s="5" t="str">
        <f t="shared" si="5"/>
        <v/>
      </c>
      <c r="AP30" s="5" t="str">
        <f t="shared" si="6"/>
        <v/>
      </c>
      <c r="AQ30" s="5" t="str">
        <f t="shared" si="7"/>
        <v/>
      </c>
      <c r="AR30" s="5" t="str">
        <f t="shared" si="8"/>
        <v/>
      </c>
      <c r="AS30" s="5" t="str">
        <f t="shared" si="9"/>
        <v/>
      </c>
      <c r="AT30" s="5" t="str">
        <f t="shared" si="10"/>
        <v/>
      </c>
      <c r="AU30" s="5" t="str">
        <f t="shared" si="11"/>
        <v/>
      </c>
      <c r="AV30" s="5" t="str">
        <f t="shared" si="12"/>
        <v/>
      </c>
      <c r="AW30" s="5" t="str">
        <f t="shared" si="13"/>
        <v/>
      </c>
      <c r="AX30" s="5" t="str">
        <f t="shared" si="14"/>
        <v/>
      </c>
      <c r="AY30" s="5" t="str">
        <f t="shared" si="15"/>
        <v/>
      </c>
      <c r="AZ30" s="5" t="str">
        <f t="shared" si="16"/>
        <v/>
      </c>
      <c r="BA30" s="5" t="str">
        <f t="shared" si="17"/>
        <v/>
      </c>
      <c r="BB30" s="5" t="str">
        <f t="shared" si="18"/>
        <v/>
      </c>
      <c r="BC30" s="5" t="str">
        <f t="shared" si="19"/>
        <v/>
      </c>
      <c r="BE30" s="5" t="str">
        <f t="shared" si="21"/>
        <v/>
      </c>
      <c r="BF30" s="5" t="str">
        <f t="shared" si="22"/>
        <v/>
      </c>
      <c r="BG30" s="5" t="str">
        <f t="shared" si="23"/>
        <v/>
      </c>
      <c r="BH30" s="5" t="str">
        <f t="shared" si="24"/>
        <v/>
      </c>
      <c r="BI30" s="5" t="str">
        <f t="shared" si="25"/>
        <v/>
      </c>
      <c r="BJ30" s="5" t="str">
        <f t="shared" si="26"/>
        <v/>
      </c>
      <c r="BK30" s="5" t="str">
        <f t="shared" si="27"/>
        <v/>
      </c>
      <c r="BL30" s="5" t="str">
        <f t="shared" si="28"/>
        <v/>
      </c>
      <c r="BM30" s="5" t="str">
        <f t="shared" si="29"/>
        <v/>
      </c>
      <c r="BN30" s="5" t="str">
        <f t="shared" si="30"/>
        <v/>
      </c>
      <c r="BO30" s="5" t="str">
        <f t="shared" si="31"/>
        <v/>
      </c>
      <c r="BP30" s="5" t="str">
        <f t="shared" si="32"/>
        <v/>
      </c>
      <c r="BQ30" s="5" t="str">
        <f t="shared" si="33"/>
        <v/>
      </c>
      <c r="BR30" s="5" t="str">
        <f t="shared" si="34"/>
        <v/>
      </c>
      <c r="BS30" s="5" t="str">
        <f t="shared" si="35"/>
        <v/>
      </c>
    </row>
    <row r="31" spans="1:71" x14ac:dyDescent="0.2">
      <c r="AO31" s="5" t="str">
        <f t="shared" si="5"/>
        <v/>
      </c>
      <c r="AP31" s="5" t="str">
        <f t="shared" si="6"/>
        <v/>
      </c>
      <c r="AQ31" s="5" t="str">
        <f t="shared" si="7"/>
        <v/>
      </c>
      <c r="AR31" s="5" t="str">
        <f t="shared" si="8"/>
        <v/>
      </c>
      <c r="AS31" s="5" t="str">
        <f t="shared" si="9"/>
        <v/>
      </c>
      <c r="AT31" s="5" t="str">
        <f t="shared" si="10"/>
        <v/>
      </c>
      <c r="AU31" s="5" t="str">
        <f t="shared" si="11"/>
        <v/>
      </c>
      <c r="AV31" s="5" t="str">
        <f t="shared" si="12"/>
        <v/>
      </c>
      <c r="AW31" s="5" t="str">
        <f t="shared" si="13"/>
        <v/>
      </c>
      <c r="AX31" s="5" t="str">
        <f t="shared" si="14"/>
        <v/>
      </c>
      <c r="AY31" s="5" t="str">
        <f t="shared" si="15"/>
        <v/>
      </c>
      <c r="AZ31" s="5" t="str">
        <f t="shared" si="16"/>
        <v/>
      </c>
      <c r="BA31" s="5" t="str">
        <f t="shared" si="17"/>
        <v/>
      </c>
      <c r="BB31" s="5" t="str">
        <f t="shared" si="18"/>
        <v/>
      </c>
      <c r="BC31" s="5" t="str">
        <f t="shared" si="19"/>
        <v/>
      </c>
      <c r="BD31" s="5"/>
      <c r="BE31" s="5" t="str">
        <f t="shared" si="21"/>
        <v/>
      </c>
      <c r="BF31" s="5" t="str">
        <f t="shared" si="22"/>
        <v/>
      </c>
      <c r="BG31" s="5" t="str">
        <f t="shared" si="23"/>
        <v/>
      </c>
      <c r="BH31" s="5" t="str">
        <f t="shared" si="24"/>
        <v/>
      </c>
      <c r="BI31" s="5" t="str">
        <f t="shared" si="25"/>
        <v/>
      </c>
      <c r="BJ31" s="5" t="str">
        <f t="shared" si="26"/>
        <v/>
      </c>
      <c r="BK31" s="5" t="str">
        <f t="shared" si="27"/>
        <v/>
      </c>
      <c r="BL31" s="5" t="str">
        <f t="shared" si="28"/>
        <v/>
      </c>
      <c r="BM31" s="5" t="str">
        <f t="shared" si="29"/>
        <v/>
      </c>
      <c r="BN31" s="5" t="str">
        <f t="shared" si="30"/>
        <v/>
      </c>
      <c r="BO31" s="5" t="str">
        <f t="shared" si="31"/>
        <v/>
      </c>
      <c r="BP31" s="5" t="str">
        <f t="shared" si="32"/>
        <v/>
      </c>
      <c r="BQ31" s="5" t="str">
        <f t="shared" si="33"/>
        <v/>
      </c>
      <c r="BR31" s="5" t="str">
        <f t="shared" si="34"/>
        <v/>
      </c>
      <c r="BS31" s="5" t="str">
        <f t="shared" si="35"/>
        <v/>
      </c>
    </row>
  </sheetData>
  <conditionalFormatting sqref="AJ2">
    <cfRule type="cellIs" dxfId="29" priority="4" operator="notEqual">
      <formula>"TRUE"</formula>
    </cfRule>
    <cfRule type="cellIs" dxfId="28" priority="5" operator="equal">
      <formula>"TRUE"</formula>
    </cfRule>
  </conditionalFormatting>
  <conditionalFormatting sqref="AM2">
    <cfRule type="cellIs" dxfId="27" priority="2" operator="notEqual">
      <formula>"TRUE"</formula>
    </cfRule>
    <cfRule type="cellIs" dxfId="26" priority="3" operator="equal">
      <formula>"TRUE"</formula>
    </cfRule>
  </conditionalFormatting>
  <conditionalFormatting sqref="A1">
    <cfRule type="cellIs" dxfId="25" priority="1" operator="equal">
      <formula>"ERROR"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929FC6-651A-8D49-8AEB-C37405F0B5C5}">
          <x14:formula1>
            <xm:f>Rosters!$G:$G</xm:f>
          </x14:formula1>
          <xm:sqref>D1 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CC3-D827-4C84-8353-95FB67FFC97D}">
  <dimension ref="A1:BS31"/>
  <sheetViews>
    <sheetView zoomScale="110" zoomScaleNormal="110" workbookViewId="0">
      <selection activeCell="Y11" sqref="Y11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 t="str">
        <f>'G2 Q1'!E2</f>
        <v/>
      </c>
      <c r="F2" s="4" t="str">
        <f>'G2 Q1'!F2</f>
        <v/>
      </c>
      <c r="G2" s="4" t="str">
        <f>'G2 Q1'!G2</f>
        <v/>
      </c>
      <c r="H2" s="4" t="str">
        <f>'G2 Q1'!H2</f>
        <v/>
      </c>
      <c r="I2" s="4" t="str">
        <f>'G2 Q1'!I2</f>
        <v/>
      </c>
      <c r="J2" s="4" t="str">
        <f>'G2 Q1'!J2</f>
        <v/>
      </c>
      <c r="K2" s="4" t="str">
        <f>'G2 Q1'!K2</f>
        <v/>
      </c>
      <c r="L2" s="4" t="str">
        <f>'G2 Q1'!L2</f>
        <v/>
      </c>
      <c r="M2" s="4" t="str">
        <f>'G2 Q1'!M2</f>
        <v/>
      </c>
      <c r="N2" s="4" t="str">
        <f>'G2 Q1'!N2</f>
        <v/>
      </c>
      <c r="O2" s="4" t="str">
        <f>'G2 Q1'!O2</f>
        <v/>
      </c>
      <c r="P2" s="4" t="str">
        <f>'G2 Q1'!P2</f>
        <v/>
      </c>
      <c r="Q2" s="4" t="str">
        <f>'G2 Q1'!Q2</f>
        <v/>
      </c>
      <c r="R2" s="4" t="str">
        <f>'G2 Q1'!R2</f>
        <v/>
      </c>
      <c r="S2" s="4" t="str">
        <f>'G2 Q1'!S2</f>
        <v/>
      </c>
      <c r="T2" s="3" t="str">
        <f>'G2 Q1'!T2</f>
        <v>Black</v>
      </c>
      <c r="U2" s="3" t="str">
        <f>'G2 Q1'!U2</f>
        <v/>
      </c>
      <c r="V2" s="3" t="str">
        <f>'G2 Q1'!V2</f>
        <v/>
      </c>
      <c r="W2" s="3" t="str">
        <f>'G2 Q1'!W2</f>
        <v/>
      </c>
      <c r="X2" s="3" t="str">
        <f>'G2 Q1'!X2</f>
        <v/>
      </c>
      <c r="Y2" s="3" t="str">
        <f>'G2 Q1'!Y2</f>
        <v/>
      </c>
      <c r="Z2" s="3" t="str">
        <f>'G2 Q1'!Z2</f>
        <v/>
      </c>
      <c r="AA2" s="3" t="str">
        <f>'G2 Q1'!AA2</f>
        <v/>
      </c>
      <c r="AB2" s="3" t="str">
        <f>'G2 Q1'!AB2</f>
        <v/>
      </c>
      <c r="AC2" s="3" t="str">
        <f>'G2 Q1'!AC2</f>
        <v/>
      </c>
      <c r="AD2" s="3" t="str">
        <f>'G2 Q1'!AD2</f>
        <v/>
      </c>
      <c r="AE2" s="3" t="str">
        <f>'G2 Q1'!AE2</f>
        <v/>
      </c>
      <c r="AF2" s="3" t="str">
        <f>'G2 Q1'!AF2</f>
        <v/>
      </c>
      <c r="AG2" s="3" t="str">
        <f>'G2 Q1'!AG2</f>
        <v/>
      </c>
      <c r="AH2" s="3" t="str">
        <f>'G2 Q1'!AH2</f>
        <v/>
      </c>
      <c r="AI2" s="3" t="str">
        <f>'G2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'G2 Q1'!AN2</f>
        <v>Black</v>
      </c>
      <c r="AO2" s="3" t="str">
        <f>'G2 Q1'!AO2</f>
        <v/>
      </c>
      <c r="AP2" s="3" t="str">
        <f>'G2 Q1'!AP2</f>
        <v/>
      </c>
      <c r="AQ2" s="3" t="str">
        <f>'G2 Q1'!AQ2</f>
        <v/>
      </c>
      <c r="AR2" s="3" t="str">
        <f>'G2 Q1'!AR2</f>
        <v/>
      </c>
      <c r="AS2" s="3" t="str">
        <f>'G2 Q1'!AS2</f>
        <v/>
      </c>
      <c r="AT2" s="3" t="str">
        <f>'G2 Q1'!AT2</f>
        <v/>
      </c>
      <c r="AU2" s="3" t="str">
        <f>'G2 Q1'!AU2</f>
        <v/>
      </c>
      <c r="AV2" s="3" t="str">
        <f>'G2 Q1'!AV2</f>
        <v/>
      </c>
      <c r="AW2" s="3" t="str">
        <f>'G2 Q1'!AW2</f>
        <v/>
      </c>
      <c r="AX2" s="3" t="str">
        <f>'G2 Q1'!AX2</f>
        <v/>
      </c>
      <c r="AY2" s="3" t="str">
        <f>'G2 Q1'!AY2</f>
        <v/>
      </c>
      <c r="AZ2" s="3" t="str">
        <f>'G2 Q1'!AZ2</f>
        <v/>
      </c>
      <c r="BA2" s="3" t="str">
        <f>'G2 Q1'!BA2</f>
        <v/>
      </c>
      <c r="BB2" s="3" t="str">
        <f>'G2 Q1'!BB2</f>
        <v/>
      </c>
      <c r="BC2" s="3" t="str">
        <f>'G2 Q1'!BC2</f>
        <v/>
      </c>
      <c r="BD2" s="4" t="str">
        <f>'G2 Q1'!BD2</f>
        <v>Gray</v>
      </c>
      <c r="BE2" s="4" t="str">
        <f>'G2 Q1'!BE2</f>
        <v/>
      </c>
      <c r="BF2" s="4" t="str">
        <f>'G2 Q1'!BF2</f>
        <v/>
      </c>
      <c r="BG2" s="4" t="str">
        <f>'G2 Q1'!BG2</f>
        <v/>
      </c>
      <c r="BH2" s="4" t="str">
        <f>'G2 Q1'!BH2</f>
        <v/>
      </c>
      <c r="BI2" s="4" t="str">
        <f>'G2 Q1'!BI2</f>
        <v/>
      </c>
      <c r="BJ2" s="4" t="str">
        <f>'G2 Q1'!BJ2</f>
        <v/>
      </c>
      <c r="BK2" s="4" t="str">
        <f>'G2 Q1'!BK2</f>
        <v/>
      </c>
      <c r="BL2" s="4" t="str">
        <f>'G2 Q1'!BL2</f>
        <v/>
      </c>
      <c r="BM2" s="4" t="str">
        <f>'G2 Q1'!BM2</f>
        <v/>
      </c>
      <c r="BN2" s="4" t="str">
        <f>'G2 Q1'!BN2</f>
        <v/>
      </c>
      <c r="BO2" s="4" t="str">
        <f>'G2 Q1'!BO2</f>
        <v/>
      </c>
      <c r="BP2" s="4" t="str">
        <f>'G2 Q1'!BP2</f>
        <v/>
      </c>
      <c r="BQ2" s="4" t="str">
        <f>'G2 Q1'!BQ2</f>
        <v/>
      </c>
      <c r="BR2" s="4" t="str">
        <f>'G2 Q1'!BR2</f>
        <v/>
      </c>
      <c r="BS2" s="4" t="str">
        <f>'G2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24" priority="7" operator="equal">
      <formula>"ERROR"</formula>
    </cfRule>
  </conditionalFormatting>
  <conditionalFormatting sqref="AJ2">
    <cfRule type="cellIs" dxfId="23" priority="5" operator="notEqual">
      <formula>"TRUE"</formula>
    </cfRule>
    <cfRule type="cellIs" dxfId="22" priority="6" operator="equal">
      <formula>"TRUE"</formula>
    </cfRule>
  </conditionalFormatting>
  <conditionalFormatting sqref="AM2">
    <cfRule type="cellIs" dxfId="21" priority="1" operator="notEqual">
      <formula>"TRUE"</formula>
    </cfRule>
    <cfRule type="cellIs" dxfId="20" priority="2" operator="equal">
      <formula>"TRUE"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E9B-4239-46D5-941B-C2948CB6669B}">
  <dimension ref="A1:BS31"/>
  <sheetViews>
    <sheetView topLeftCell="G1" zoomScale="110" zoomScaleNormal="110" workbookViewId="0">
      <selection activeCell="AO5" sqref="AO5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 t="str">
        <f>'G2 Q1'!E2</f>
        <v/>
      </c>
      <c r="F2" s="4" t="str">
        <f>'G2 Q1'!F2</f>
        <v/>
      </c>
      <c r="G2" s="4" t="str">
        <f>'G2 Q1'!G2</f>
        <v/>
      </c>
      <c r="H2" s="4" t="str">
        <f>'G2 Q1'!H2</f>
        <v/>
      </c>
      <c r="I2" s="4" t="str">
        <f>'G2 Q1'!I2</f>
        <v/>
      </c>
      <c r="J2" s="4" t="str">
        <f>'G2 Q1'!J2</f>
        <v/>
      </c>
      <c r="K2" s="4" t="str">
        <f>'G2 Q1'!K2</f>
        <v/>
      </c>
      <c r="L2" s="4" t="str">
        <f>'G2 Q1'!L2</f>
        <v/>
      </c>
      <c r="M2" s="4" t="str">
        <f>'G2 Q1'!M2</f>
        <v/>
      </c>
      <c r="N2" s="4" t="str">
        <f>'G2 Q1'!N2</f>
        <v/>
      </c>
      <c r="O2" s="4" t="str">
        <f>'G2 Q1'!O2</f>
        <v/>
      </c>
      <c r="P2" s="4" t="str">
        <f>'G2 Q1'!P2</f>
        <v/>
      </c>
      <c r="Q2" s="4" t="str">
        <f>'G2 Q1'!Q2</f>
        <v/>
      </c>
      <c r="R2" s="4" t="str">
        <f>'G2 Q1'!R2</f>
        <v/>
      </c>
      <c r="S2" s="4" t="str">
        <f>'G2 Q1'!S2</f>
        <v/>
      </c>
      <c r="T2" s="3" t="str">
        <f>'G2 Q1'!T2</f>
        <v>Black</v>
      </c>
      <c r="U2" s="3" t="str">
        <f>'G2 Q1'!U2</f>
        <v/>
      </c>
      <c r="V2" s="3" t="str">
        <f>'G2 Q1'!V2</f>
        <v/>
      </c>
      <c r="W2" s="3" t="str">
        <f>'G2 Q1'!W2</f>
        <v/>
      </c>
      <c r="X2" s="3" t="str">
        <f>'G2 Q1'!X2</f>
        <v/>
      </c>
      <c r="Y2" s="3" t="str">
        <f>'G2 Q1'!Y2</f>
        <v/>
      </c>
      <c r="Z2" s="3" t="str">
        <f>'G2 Q1'!Z2</f>
        <v/>
      </c>
      <c r="AA2" s="3" t="str">
        <f>'G2 Q1'!AA2</f>
        <v/>
      </c>
      <c r="AB2" s="3" t="str">
        <f>'G2 Q1'!AB2</f>
        <v/>
      </c>
      <c r="AC2" s="3" t="str">
        <f>'G2 Q1'!AC2</f>
        <v/>
      </c>
      <c r="AD2" s="3" t="str">
        <f>'G2 Q1'!AD2</f>
        <v/>
      </c>
      <c r="AE2" s="3" t="str">
        <f>'G2 Q1'!AE2</f>
        <v/>
      </c>
      <c r="AF2" s="3" t="str">
        <f>'G2 Q1'!AF2</f>
        <v/>
      </c>
      <c r="AG2" s="3" t="str">
        <f>'G2 Q1'!AG2</f>
        <v/>
      </c>
      <c r="AH2" s="3" t="str">
        <f>'G2 Q1'!AH2</f>
        <v/>
      </c>
      <c r="AI2" s="3" t="str">
        <f>'G2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'G2 Q1'!AN2</f>
        <v>Black</v>
      </c>
      <c r="AO2" s="3" t="str">
        <f>'G2 Q1'!AO2</f>
        <v/>
      </c>
      <c r="AP2" s="3" t="str">
        <f>'G2 Q1'!AP2</f>
        <v/>
      </c>
      <c r="AQ2" s="3" t="str">
        <f>'G2 Q1'!AQ2</f>
        <v/>
      </c>
      <c r="AR2" s="3" t="str">
        <f>'G2 Q1'!AR2</f>
        <v/>
      </c>
      <c r="AS2" s="3" t="str">
        <f>'G2 Q1'!AS2</f>
        <v/>
      </c>
      <c r="AT2" s="3" t="str">
        <f>'G2 Q1'!AT2</f>
        <v/>
      </c>
      <c r="AU2" s="3" t="str">
        <f>'G2 Q1'!AU2</f>
        <v/>
      </c>
      <c r="AV2" s="3" t="str">
        <f>'G2 Q1'!AV2</f>
        <v/>
      </c>
      <c r="AW2" s="3" t="str">
        <f>'G2 Q1'!AW2</f>
        <v/>
      </c>
      <c r="AX2" s="3" t="str">
        <f>'G2 Q1'!AX2</f>
        <v/>
      </c>
      <c r="AY2" s="3" t="str">
        <f>'G2 Q1'!AY2</f>
        <v/>
      </c>
      <c r="AZ2" s="3" t="str">
        <f>'G2 Q1'!AZ2</f>
        <v/>
      </c>
      <c r="BA2" s="3" t="str">
        <f>'G2 Q1'!BA2</f>
        <v/>
      </c>
      <c r="BB2" s="3" t="str">
        <f>'G2 Q1'!BB2</f>
        <v/>
      </c>
      <c r="BC2" s="3" t="str">
        <f>'G2 Q1'!BC2</f>
        <v/>
      </c>
      <c r="BD2" s="4" t="str">
        <f>'G2 Q1'!BD2</f>
        <v>Gray</v>
      </c>
      <c r="BE2" s="4" t="str">
        <f>'G2 Q1'!BE2</f>
        <v/>
      </c>
      <c r="BF2" s="4" t="str">
        <f>'G2 Q1'!BF2</f>
        <v/>
      </c>
      <c r="BG2" s="4" t="str">
        <f>'G2 Q1'!BG2</f>
        <v/>
      </c>
      <c r="BH2" s="4" t="str">
        <f>'G2 Q1'!BH2</f>
        <v/>
      </c>
      <c r="BI2" s="4" t="str">
        <f>'G2 Q1'!BI2</f>
        <v/>
      </c>
      <c r="BJ2" s="4" t="str">
        <f>'G2 Q1'!BJ2</f>
        <v/>
      </c>
      <c r="BK2" s="4" t="str">
        <f>'G2 Q1'!BK2</f>
        <v/>
      </c>
      <c r="BL2" s="4" t="str">
        <f>'G2 Q1'!BL2</f>
        <v/>
      </c>
      <c r="BM2" s="4" t="str">
        <f>'G2 Q1'!BM2</f>
        <v/>
      </c>
      <c r="BN2" s="4" t="str">
        <f>'G2 Q1'!BN2</f>
        <v/>
      </c>
      <c r="BO2" s="4" t="str">
        <f>'G2 Q1'!BO2</f>
        <v/>
      </c>
      <c r="BP2" s="4" t="str">
        <f>'G2 Q1'!BP2</f>
        <v/>
      </c>
      <c r="BQ2" s="4" t="str">
        <f>'G2 Q1'!BQ2</f>
        <v/>
      </c>
      <c r="BR2" s="4" t="str">
        <f>'G2 Q1'!BR2</f>
        <v/>
      </c>
      <c r="BS2" s="4" t="str">
        <f>'G2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9" priority="7" operator="equal">
      <formula>"ERROR"</formula>
    </cfRule>
  </conditionalFormatting>
  <conditionalFormatting sqref="AJ2">
    <cfRule type="cellIs" dxfId="18" priority="5" operator="notEqual">
      <formula>"TRUE"</formula>
    </cfRule>
    <cfRule type="cellIs" dxfId="17" priority="6" operator="equal">
      <formula>"TRUE"</formula>
    </cfRule>
  </conditionalFormatting>
  <conditionalFormatting sqref="AM2">
    <cfRule type="cellIs" dxfId="16" priority="1" operator="notEqual">
      <formula>"TRUE"</formula>
    </cfRule>
    <cfRule type="cellIs" dxfId="15" priority="2" operator="equal">
      <formula>"TRUE"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8E5-605A-4C06-AD70-62B1BEA79721}">
  <dimension ref="A1:BS31"/>
  <sheetViews>
    <sheetView zoomScale="80" zoomScaleNormal="80" workbookViewId="0">
      <selection activeCell="R12" sqref="R12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 t="str">
        <f>'G2 Q1'!E2</f>
        <v/>
      </c>
      <c r="F2" s="4" t="str">
        <f>'G2 Q1'!F2</f>
        <v/>
      </c>
      <c r="G2" s="4" t="str">
        <f>'G2 Q1'!G2</f>
        <v/>
      </c>
      <c r="H2" s="4" t="str">
        <f>'G2 Q1'!H2</f>
        <v/>
      </c>
      <c r="I2" s="4" t="str">
        <f>'G2 Q1'!I2</f>
        <v/>
      </c>
      <c r="J2" s="4" t="str">
        <f>'G2 Q1'!J2</f>
        <v/>
      </c>
      <c r="K2" s="4" t="str">
        <f>'G2 Q1'!K2</f>
        <v/>
      </c>
      <c r="L2" s="4" t="str">
        <f>'G2 Q1'!L2</f>
        <v/>
      </c>
      <c r="M2" s="4" t="str">
        <f>'G2 Q1'!M2</f>
        <v/>
      </c>
      <c r="N2" s="4" t="str">
        <f>'G2 Q1'!N2</f>
        <v/>
      </c>
      <c r="O2" s="4" t="str">
        <f>'G2 Q1'!O2</f>
        <v/>
      </c>
      <c r="P2" s="4" t="str">
        <f>'G2 Q1'!P2</f>
        <v/>
      </c>
      <c r="Q2" s="4" t="str">
        <f>'G2 Q1'!Q2</f>
        <v/>
      </c>
      <c r="R2" s="4" t="str">
        <f>'G2 Q1'!R2</f>
        <v/>
      </c>
      <c r="S2" s="4" t="str">
        <f>'G2 Q1'!S2</f>
        <v/>
      </c>
      <c r="T2" s="3" t="str">
        <f>'G2 Q1'!T2</f>
        <v>Black</v>
      </c>
      <c r="U2" s="3" t="str">
        <f>'G2 Q1'!U2</f>
        <v/>
      </c>
      <c r="V2" s="3" t="str">
        <f>'G2 Q1'!V2</f>
        <v/>
      </c>
      <c r="W2" s="3" t="str">
        <f>'G2 Q1'!W2</f>
        <v/>
      </c>
      <c r="X2" s="3" t="str">
        <f>'G2 Q1'!X2</f>
        <v/>
      </c>
      <c r="Y2" s="3" t="str">
        <f>'G2 Q1'!Y2</f>
        <v/>
      </c>
      <c r="Z2" s="3" t="str">
        <f>'G2 Q1'!Z2</f>
        <v/>
      </c>
      <c r="AA2" s="3" t="str">
        <f>'G2 Q1'!AA2</f>
        <v/>
      </c>
      <c r="AB2" s="3" t="str">
        <f>'G2 Q1'!AB2</f>
        <v/>
      </c>
      <c r="AC2" s="3" t="str">
        <f>'G2 Q1'!AC2</f>
        <v/>
      </c>
      <c r="AD2" s="3" t="str">
        <f>'G2 Q1'!AD2</f>
        <v/>
      </c>
      <c r="AE2" s="3" t="str">
        <f>'G2 Q1'!AE2</f>
        <v/>
      </c>
      <c r="AF2" s="3" t="str">
        <f>'G2 Q1'!AF2</f>
        <v/>
      </c>
      <c r="AG2" s="3" t="str">
        <f>'G2 Q1'!AG2</f>
        <v/>
      </c>
      <c r="AH2" s="3" t="str">
        <f>'G2 Q1'!AH2</f>
        <v/>
      </c>
      <c r="AI2" s="3" t="str">
        <f>'G2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'G2 Q1'!AN2</f>
        <v>Black</v>
      </c>
      <c r="AO2" s="3" t="str">
        <f>'G2 Q1'!AO2</f>
        <v/>
      </c>
      <c r="AP2" s="3" t="str">
        <f>'G2 Q1'!AP2</f>
        <v/>
      </c>
      <c r="AQ2" s="3" t="str">
        <f>'G2 Q1'!AQ2</f>
        <v/>
      </c>
      <c r="AR2" s="3" t="str">
        <f>'G2 Q1'!AR2</f>
        <v/>
      </c>
      <c r="AS2" s="3" t="str">
        <f>'G2 Q1'!AS2</f>
        <v/>
      </c>
      <c r="AT2" s="3" t="str">
        <f>'G2 Q1'!AT2</f>
        <v/>
      </c>
      <c r="AU2" s="3" t="str">
        <f>'G2 Q1'!AU2</f>
        <v/>
      </c>
      <c r="AV2" s="3" t="str">
        <f>'G2 Q1'!AV2</f>
        <v/>
      </c>
      <c r="AW2" s="3" t="str">
        <f>'G2 Q1'!AW2</f>
        <v/>
      </c>
      <c r="AX2" s="3" t="str">
        <f>'G2 Q1'!AX2</f>
        <v/>
      </c>
      <c r="AY2" s="3" t="str">
        <f>'G2 Q1'!AY2</f>
        <v/>
      </c>
      <c r="AZ2" s="3" t="str">
        <f>'G2 Q1'!AZ2</f>
        <v/>
      </c>
      <c r="BA2" s="3" t="str">
        <f>'G2 Q1'!BA2</f>
        <v/>
      </c>
      <c r="BB2" s="3" t="str">
        <f>'G2 Q1'!BB2</f>
        <v/>
      </c>
      <c r="BC2" s="3" t="str">
        <f>'G2 Q1'!BC2</f>
        <v/>
      </c>
      <c r="BD2" s="4" t="str">
        <f>'G2 Q1'!BD2</f>
        <v>Gray</v>
      </c>
      <c r="BE2" s="4" t="str">
        <f>'G2 Q1'!BE2</f>
        <v/>
      </c>
      <c r="BF2" s="4" t="str">
        <f>'G2 Q1'!BF2</f>
        <v/>
      </c>
      <c r="BG2" s="4" t="str">
        <f>'G2 Q1'!BG2</f>
        <v/>
      </c>
      <c r="BH2" s="4" t="str">
        <f>'G2 Q1'!BH2</f>
        <v/>
      </c>
      <c r="BI2" s="4" t="str">
        <f>'G2 Q1'!BI2</f>
        <v/>
      </c>
      <c r="BJ2" s="4" t="str">
        <f>'G2 Q1'!BJ2</f>
        <v/>
      </c>
      <c r="BK2" s="4" t="str">
        <f>'G2 Q1'!BK2</f>
        <v/>
      </c>
      <c r="BL2" s="4" t="str">
        <f>'G2 Q1'!BL2</f>
        <v/>
      </c>
      <c r="BM2" s="4" t="str">
        <f>'G2 Q1'!BM2</f>
        <v/>
      </c>
      <c r="BN2" s="4" t="str">
        <f>'G2 Q1'!BN2</f>
        <v/>
      </c>
      <c r="BO2" s="4" t="str">
        <f>'G2 Q1'!BO2</f>
        <v/>
      </c>
      <c r="BP2" s="4" t="str">
        <f>'G2 Q1'!BP2</f>
        <v/>
      </c>
      <c r="BQ2" s="4" t="str">
        <f>'G2 Q1'!BQ2</f>
        <v/>
      </c>
      <c r="BR2" s="4" t="str">
        <f>'G2 Q1'!BR2</f>
        <v/>
      </c>
      <c r="BS2" s="4" t="str">
        <f>'G2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4" priority="7" operator="equal">
      <formula>"ERROR"</formula>
    </cfRule>
  </conditionalFormatting>
  <conditionalFormatting sqref="AJ2">
    <cfRule type="cellIs" dxfId="13" priority="5" operator="notEqual">
      <formula>"TRUE"</formula>
    </cfRule>
    <cfRule type="cellIs" dxfId="12" priority="6" operator="equal">
      <formula>"TRUE"</formula>
    </cfRule>
  </conditionalFormatting>
  <conditionalFormatting sqref="AM2">
    <cfRule type="cellIs" dxfId="11" priority="1" operator="notEqual">
      <formula>"TRUE"</formula>
    </cfRule>
    <cfRule type="cellIs" dxfId="10" priority="2" operator="equal">
      <formula>"TRUE"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EA24-53CE-AF49-A22F-0DA480697B13}">
  <dimension ref="A1:BS31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 t="str">
        <f>'G2 Q1'!E2</f>
        <v/>
      </c>
      <c r="F2" s="4" t="str">
        <f>'G2 Q1'!F2</f>
        <v/>
      </c>
      <c r="G2" s="4" t="str">
        <f>'G2 Q1'!G2</f>
        <v/>
      </c>
      <c r="H2" s="4" t="str">
        <f>'G2 Q1'!H2</f>
        <v/>
      </c>
      <c r="I2" s="4" t="str">
        <f>'G2 Q1'!I2</f>
        <v/>
      </c>
      <c r="J2" s="4" t="str">
        <f>'G2 Q1'!J2</f>
        <v/>
      </c>
      <c r="K2" s="4" t="str">
        <f>'G2 Q1'!K2</f>
        <v/>
      </c>
      <c r="L2" s="4" t="str">
        <f>'G2 Q1'!L2</f>
        <v/>
      </c>
      <c r="M2" s="4" t="str">
        <f>'G2 Q1'!M2</f>
        <v/>
      </c>
      <c r="N2" s="4" t="str">
        <f>'G2 Q1'!N2</f>
        <v/>
      </c>
      <c r="O2" s="4" t="str">
        <f>'G2 Q1'!O2</f>
        <v/>
      </c>
      <c r="P2" s="4" t="str">
        <f>'G2 Q1'!P2</f>
        <v/>
      </c>
      <c r="Q2" s="4" t="str">
        <f>'G2 Q1'!Q2</f>
        <v/>
      </c>
      <c r="R2" s="4" t="str">
        <f>'G2 Q1'!R2</f>
        <v/>
      </c>
      <c r="S2" s="4" t="str">
        <f>'G2 Q1'!S2</f>
        <v/>
      </c>
      <c r="T2" s="3" t="str">
        <f>'G2 Q1'!T2</f>
        <v>Black</v>
      </c>
      <c r="U2" s="3" t="str">
        <f>'G2 Q1'!U2</f>
        <v/>
      </c>
      <c r="V2" s="3" t="str">
        <f>'G2 Q1'!V2</f>
        <v/>
      </c>
      <c r="W2" s="3" t="str">
        <f>'G2 Q1'!W2</f>
        <v/>
      </c>
      <c r="X2" s="3" t="str">
        <f>'G2 Q1'!X2</f>
        <v/>
      </c>
      <c r="Y2" s="3" t="str">
        <f>'G2 Q1'!Y2</f>
        <v/>
      </c>
      <c r="Z2" s="3" t="str">
        <f>'G2 Q1'!Z2</f>
        <v/>
      </c>
      <c r="AA2" s="3" t="str">
        <f>'G2 Q1'!AA2</f>
        <v/>
      </c>
      <c r="AB2" s="3" t="str">
        <f>'G2 Q1'!AB2</f>
        <v/>
      </c>
      <c r="AC2" s="3" t="str">
        <f>'G2 Q1'!AC2</f>
        <v/>
      </c>
      <c r="AD2" s="3" t="str">
        <f>'G2 Q1'!AD2</f>
        <v/>
      </c>
      <c r="AE2" s="3" t="str">
        <f>'G2 Q1'!AE2</f>
        <v/>
      </c>
      <c r="AF2" s="3" t="str">
        <f>'G2 Q1'!AF2</f>
        <v/>
      </c>
      <c r="AG2" s="3" t="str">
        <f>'G2 Q1'!AG2</f>
        <v/>
      </c>
      <c r="AH2" s="3" t="str">
        <f>'G2 Q1'!AH2</f>
        <v/>
      </c>
      <c r="AI2" s="3" t="str">
        <f>'G2 Q1'!AI2</f>
        <v/>
      </c>
      <c r="AJ2" t="str">
        <f>IF(SUM(AJ4:AJ30)=180, "TRUE", "FALSE")</f>
        <v>TRUE</v>
      </c>
      <c r="AM2" t="str">
        <f>IF(OR(SUM(AO3:BS3)=1800, SUM(AO3:BS3)=0), "TRUE", "FALSE")</f>
        <v>TRUE</v>
      </c>
      <c r="AN2" s="3" t="str">
        <f>'G2 Q1'!AN2</f>
        <v>Black</v>
      </c>
      <c r="AO2" s="3" t="str">
        <f>'G2 Q1'!AO2</f>
        <v/>
      </c>
      <c r="AP2" s="3" t="str">
        <f>'G2 Q1'!AP2</f>
        <v/>
      </c>
      <c r="AQ2" s="3" t="str">
        <f>'G2 Q1'!AQ2</f>
        <v/>
      </c>
      <c r="AR2" s="3" t="str">
        <f>'G2 Q1'!AR2</f>
        <v/>
      </c>
      <c r="AS2" s="3" t="str">
        <f>'G2 Q1'!AS2</f>
        <v/>
      </c>
      <c r="AT2" s="3" t="str">
        <f>'G2 Q1'!AT2</f>
        <v/>
      </c>
      <c r="AU2" s="3" t="str">
        <f>'G2 Q1'!AU2</f>
        <v/>
      </c>
      <c r="AV2" s="3" t="str">
        <f>'G2 Q1'!AV2</f>
        <v/>
      </c>
      <c r="AW2" s="3" t="str">
        <f>'G2 Q1'!AW2</f>
        <v/>
      </c>
      <c r="AX2" s="3" t="str">
        <f>'G2 Q1'!AX2</f>
        <v/>
      </c>
      <c r="AY2" s="3" t="str">
        <f>'G2 Q1'!AY2</f>
        <v/>
      </c>
      <c r="AZ2" s="3" t="str">
        <f>'G2 Q1'!AZ2</f>
        <v/>
      </c>
      <c r="BA2" s="3" t="str">
        <f>'G2 Q1'!BA2</f>
        <v/>
      </c>
      <c r="BB2" s="3" t="str">
        <f>'G2 Q1'!BB2</f>
        <v/>
      </c>
      <c r="BC2" s="3" t="str">
        <f>'G2 Q1'!BC2</f>
        <v/>
      </c>
      <c r="BD2" s="4" t="str">
        <f>'G2 Q1'!BD2</f>
        <v>Gray</v>
      </c>
      <c r="BE2" s="4" t="str">
        <f>'G2 Q1'!BE2</f>
        <v/>
      </c>
      <c r="BF2" s="4" t="str">
        <f>'G2 Q1'!BF2</f>
        <v/>
      </c>
      <c r="BG2" s="4" t="str">
        <f>'G2 Q1'!BG2</f>
        <v/>
      </c>
      <c r="BH2" s="4" t="str">
        <f>'G2 Q1'!BH2</f>
        <v/>
      </c>
      <c r="BI2" s="4" t="str">
        <f>'G2 Q1'!BI2</f>
        <v/>
      </c>
      <c r="BJ2" s="4" t="str">
        <f>'G2 Q1'!BJ2</f>
        <v/>
      </c>
      <c r="BK2" s="4" t="str">
        <f>'G2 Q1'!BK2</f>
        <v/>
      </c>
      <c r="BL2" s="4" t="str">
        <f>'G2 Q1'!BL2</f>
        <v/>
      </c>
      <c r="BM2" s="4" t="str">
        <f>'G2 Q1'!BM2</f>
        <v/>
      </c>
      <c r="BN2" s="4" t="str">
        <f>'G2 Q1'!BN2</f>
        <v/>
      </c>
      <c r="BO2" s="4" t="str">
        <f>'G2 Q1'!BO2</f>
        <v/>
      </c>
      <c r="BP2" s="4" t="str">
        <f>'G2 Q1'!BP2</f>
        <v/>
      </c>
      <c r="BQ2" s="4" t="str">
        <f>'G2 Q1'!BQ2</f>
        <v/>
      </c>
      <c r="BR2" s="4" t="str">
        <f>'G2 Q1'!BR2</f>
        <v/>
      </c>
      <c r="BS2" s="4" t="str">
        <f>'G2 Q1'!BS2</f>
        <v/>
      </c>
    </row>
    <row r="3" spans="1:71" s="5" customFormat="1" x14ac:dyDescent="0.2">
      <c r="A3" s="6">
        <v>3</v>
      </c>
      <c r="B3" s="6">
        <v>0</v>
      </c>
      <c r="C3" s="6">
        <f>A3*60+B3</f>
        <v>180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>C3-C4</f>
        <v>180</v>
      </c>
      <c r="AO4" s="5" t="str">
        <f t="shared" ref="AO4:AO31" si="2">IF(U3&lt;&gt;1,"",$AJ4)</f>
        <v/>
      </c>
      <c r="AP4" s="5" t="str">
        <f t="shared" ref="AP4:AP31" si="3">IF(V3&lt;&gt;1,"",$AJ4)</f>
        <v/>
      </c>
      <c r="AQ4" s="5" t="str">
        <f t="shared" ref="AQ4:AQ31" si="4">IF(W3&lt;&gt;1,"",$AJ4)</f>
        <v/>
      </c>
      <c r="AR4" s="5" t="str">
        <f t="shared" ref="AR4:AR31" si="5">IF(X3&lt;&gt;1,"",$AJ4)</f>
        <v/>
      </c>
      <c r="AS4" s="5" t="str">
        <f t="shared" ref="AS4:AS31" si="6">IF(Y3&lt;&gt;1,"",$AJ4)</f>
        <v/>
      </c>
      <c r="AT4" s="5" t="str">
        <f t="shared" ref="AT4:AT31" si="7">IF(Z3&lt;&gt;1,"",$AJ4)</f>
        <v/>
      </c>
      <c r="AU4" s="5" t="str">
        <f t="shared" ref="AU4:AU31" si="8">IF(AA3&lt;&gt;1,"",$AJ4)</f>
        <v/>
      </c>
      <c r="AV4" s="5" t="str">
        <f t="shared" ref="AV4:AV31" si="9">IF(AB3&lt;&gt;1,"",$AJ4)</f>
        <v/>
      </c>
      <c r="AW4" s="5" t="str">
        <f t="shared" ref="AW4:AW31" si="10">IF(AC3&lt;&gt;1,"",$AJ4)</f>
        <v/>
      </c>
      <c r="AX4" s="5" t="str">
        <f t="shared" ref="AX4:AX31" si="11">IF(AD3&lt;&gt;1,"",$AJ4)</f>
        <v/>
      </c>
      <c r="AY4" s="5" t="str">
        <f t="shared" ref="AY4:AY31" si="12">IF(AE3&lt;&gt;1,"",$AJ4)</f>
        <v/>
      </c>
      <c r="AZ4" s="5" t="str">
        <f t="shared" ref="AZ4:AZ31" si="13">IF(AF3&lt;&gt;1,"",$AJ4)</f>
        <v/>
      </c>
      <c r="BA4" s="5" t="str">
        <f t="shared" ref="BA4:BA31" si="14">IF(AG3&lt;&gt;1,"",$AJ4)</f>
        <v/>
      </c>
      <c r="BB4" s="5" t="str">
        <f t="shared" ref="BB4:BB31" si="15">IF(AH3&lt;&gt;1,"",$AJ4)</f>
        <v/>
      </c>
      <c r="BC4" s="5" t="str">
        <f t="shared" ref="BC4:BC31" si="16">IF(AI3&lt;&gt;1,"",$AJ4)</f>
        <v/>
      </c>
      <c r="BD4" s="5" t="str">
        <f t="shared" ref="BD4:BS4" si="17">IF(D3&lt;&gt;1,"",$AJ4)</f>
        <v/>
      </c>
      <c r="BE4" s="5" t="str">
        <f t="shared" si="17"/>
        <v/>
      </c>
      <c r="BF4" s="5" t="str">
        <f t="shared" si="17"/>
        <v/>
      </c>
      <c r="BG4" s="5" t="str">
        <f t="shared" si="17"/>
        <v/>
      </c>
      <c r="BH4" s="5" t="str">
        <f t="shared" si="17"/>
        <v/>
      </c>
      <c r="BI4" s="5" t="str">
        <f t="shared" si="17"/>
        <v/>
      </c>
      <c r="BJ4" s="5" t="str">
        <f t="shared" si="17"/>
        <v/>
      </c>
      <c r="BK4" s="5" t="str">
        <f t="shared" si="17"/>
        <v/>
      </c>
      <c r="BL4" s="5" t="str">
        <f t="shared" si="17"/>
        <v/>
      </c>
      <c r="BM4" s="5" t="str">
        <f t="shared" si="17"/>
        <v/>
      </c>
      <c r="BN4" s="5" t="str">
        <f t="shared" si="17"/>
        <v/>
      </c>
      <c r="BO4" s="5" t="str">
        <f t="shared" si="17"/>
        <v/>
      </c>
      <c r="BP4" s="5" t="str">
        <f t="shared" si="17"/>
        <v/>
      </c>
      <c r="BQ4" s="5" t="str">
        <f t="shared" si="17"/>
        <v/>
      </c>
      <c r="BR4" s="5" t="str">
        <f t="shared" si="17"/>
        <v/>
      </c>
      <c r="BS4" s="5" t="str">
        <f t="shared" si="17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ref="AJ5:AJ30" si="18">C4-C5</f>
        <v>0</v>
      </c>
      <c r="AO5" s="5" t="str">
        <f t="shared" si="2"/>
        <v/>
      </c>
      <c r="AP5" s="5" t="str">
        <f t="shared" si="3"/>
        <v/>
      </c>
      <c r="AQ5" s="5" t="str">
        <f t="shared" si="4"/>
        <v/>
      </c>
      <c r="AR5" s="5" t="str">
        <f t="shared" si="5"/>
        <v/>
      </c>
      <c r="AS5" s="5" t="str">
        <f t="shared" si="6"/>
        <v/>
      </c>
      <c r="AT5" s="5" t="str">
        <f t="shared" si="7"/>
        <v/>
      </c>
      <c r="AU5" s="5" t="str">
        <f t="shared" si="8"/>
        <v/>
      </c>
      <c r="AV5" s="5" t="str">
        <f t="shared" si="9"/>
        <v/>
      </c>
      <c r="AW5" s="5" t="str">
        <f t="shared" si="10"/>
        <v/>
      </c>
      <c r="AX5" s="5" t="str">
        <f t="shared" si="11"/>
        <v/>
      </c>
      <c r="AY5" s="5" t="str">
        <f t="shared" si="12"/>
        <v/>
      </c>
      <c r="AZ5" s="5" t="str">
        <f t="shared" si="13"/>
        <v/>
      </c>
      <c r="BA5" s="5" t="str">
        <f t="shared" si="14"/>
        <v/>
      </c>
      <c r="BB5" s="5" t="str">
        <f t="shared" si="15"/>
        <v/>
      </c>
      <c r="BC5" s="5" t="str">
        <f t="shared" si="16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18"/>
        <v>0</v>
      </c>
      <c r="AO6" s="5" t="str">
        <f t="shared" si="2"/>
        <v/>
      </c>
      <c r="AP6" s="5" t="str">
        <f t="shared" si="3"/>
        <v/>
      </c>
      <c r="AQ6" s="5" t="str">
        <f t="shared" si="4"/>
        <v/>
      </c>
      <c r="AR6" s="5" t="str">
        <f t="shared" si="5"/>
        <v/>
      </c>
      <c r="AS6" s="5" t="str">
        <f t="shared" si="6"/>
        <v/>
      </c>
      <c r="AT6" s="5" t="str">
        <f t="shared" si="7"/>
        <v/>
      </c>
      <c r="AU6" s="5" t="str">
        <f t="shared" si="8"/>
        <v/>
      </c>
      <c r="AV6" s="5" t="str">
        <f t="shared" si="9"/>
        <v/>
      </c>
      <c r="AW6" s="5" t="str">
        <f t="shared" si="10"/>
        <v/>
      </c>
      <c r="AX6" s="5" t="str">
        <f t="shared" si="11"/>
        <v/>
      </c>
      <c r="AY6" s="5" t="str">
        <f t="shared" si="12"/>
        <v/>
      </c>
      <c r="AZ6" s="5" t="str">
        <f t="shared" si="13"/>
        <v/>
      </c>
      <c r="BA6" s="5" t="str">
        <f t="shared" si="14"/>
        <v/>
      </c>
      <c r="BB6" s="5" t="str">
        <f t="shared" si="15"/>
        <v/>
      </c>
      <c r="BC6" s="5" t="str">
        <f t="shared" si="16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18"/>
        <v>0</v>
      </c>
      <c r="AO7" s="5" t="str">
        <f t="shared" si="2"/>
        <v/>
      </c>
      <c r="AP7" s="5" t="str">
        <f t="shared" si="3"/>
        <v/>
      </c>
      <c r="AQ7" s="5" t="str">
        <f t="shared" si="4"/>
        <v/>
      </c>
      <c r="AR7" s="5" t="str">
        <f t="shared" si="5"/>
        <v/>
      </c>
      <c r="AS7" s="5" t="str">
        <f t="shared" si="6"/>
        <v/>
      </c>
      <c r="AT7" s="5" t="str">
        <f t="shared" si="7"/>
        <v/>
      </c>
      <c r="AU7" s="5" t="str">
        <f t="shared" si="8"/>
        <v/>
      </c>
      <c r="AV7" s="5" t="str">
        <f t="shared" si="9"/>
        <v/>
      </c>
      <c r="AW7" s="5" t="str">
        <f t="shared" si="10"/>
        <v/>
      </c>
      <c r="AX7" s="5" t="str">
        <f t="shared" si="11"/>
        <v/>
      </c>
      <c r="AY7" s="5" t="str">
        <f t="shared" si="12"/>
        <v/>
      </c>
      <c r="AZ7" s="5" t="str">
        <f t="shared" si="13"/>
        <v/>
      </c>
      <c r="BA7" s="5" t="str">
        <f t="shared" si="14"/>
        <v/>
      </c>
      <c r="BB7" s="5" t="str">
        <f t="shared" si="15"/>
        <v/>
      </c>
      <c r="BC7" s="5" t="str">
        <f t="shared" si="16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18"/>
        <v>0</v>
      </c>
      <c r="AO8" s="5" t="str">
        <f t="shared" si="2"/>
        <v/>
      </c>
      <c r="AP8" s="5" t="str">
        <f t="shared" si="3"/>
        <v/>
      </c>
      <c r="AQ8" s="5" t="str">
        <f t="shared" si="4"/>
        <v/>
      </c>
      <c r="AR8" s="5" t="str">
        <f t="shared" si="5"/>
        <v/>
      </c>
      <c r="AS8" s="5" t="str">
        <f t="shared" si="6"/>
        <v/>
      </c>
      <c r="AT8" s="5" t="str">
        <f t="shared" si="7"/>
        <v/>
      </c>
      <c r="AU8" s="5" t="str">
        <f t="shared" si="8"/>
        <v/>
      </c>
      <c r="AV8" s="5" t="str">
        <f t="shared" si="9"/>
        <v/>
      </c>
      <c r="AW8" s="5" t="str">
        <f t="shared" si="10"/>
        <v/>
      </c>
      <c r="AX8" s="5" t="str">
        <f t="shared" si="11"/>
        <v/>
      </c>
      <c r="AY8" s="5" t="str">
        <f t="shared" si="12"/>
        <v/>
      </c>
      <c r="AZ8" s="5" t="str">
        <f t="shared" si="13"/>
        <v/>
      </c>
      <c r="BA8" s="5" t="str">
        <f t="shared" si="14"/>
        <v/>
      </c>
      <c r="BB8" s="5" t="str">
        <f t="shared" si="15"/>
        <v/>
      </c>
      <c r="BC8" s="5" t="str">
        <f t="shared" si="16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18"/>
        <v>0</v>
      </c>
      <c r="AO9" s="5" t="str">
        <f t="shared" si="2"/>
        <v/>
      </c>
      <c r="AP9" s="5" t="str">
        <f t="shared" si="3"/>
        <v/>
      </c>
      <c r="AQ9" s="5" t="str">
        <f t="shared" si="4"/>
        <v/>
      </c>
      <c r="AR9" s="5" t="str">
        <f t="shared" si="5"/>
        <v/>
      </c>
      <c r="AS9" s="5" t="str">
        <f t="shared" si="6"/>
        <v/>
      </c>
      <c r="AT9" s="5" t="str">
        <f t="shared" si="7"/>
        <v/>
      </c>
      <c r="AU9" s="5" t="str">
        <f t="shared" si="8"/>
        <v/>
      </c>
      <c r="AV9" s="5" t="str">
        <f t="shared" si="9"/>
        <v/>
      </c>
      <c r="AW9" s="5" t="str">
        <f t="shared" si="10"/>
        <v/>
      </c>
      <c r="AX9" s="5" t="str">
        <f t="shared" si="11"/>
        <v/>
      </c>
      <c r="AY9" s="5" t="str">
        <f t="shared" si="12"/>
        <v/>
      </c>
      <c r="AZ9" s="5" t="str">
        <f t="shared" si="13"/>
        <v/>
      </c>
      <c r="BA9" s="5" t="str">
        <f t="shared" si="14"/>
        <v/>
      </c>
      <c r="BB9" s="5" t="str">
        <f t="shared" si="15"/>
        <v/>
      </c>
      <c r="BC9" s="5" t="str">
        <f t="shared" si="16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18"/>
        <v>0</v>
      </c>
      <c r="AO10" s="5" t="str">
        <f t="shared" si="2"/>
        <v/>
      </c>
      <c r="AP10" s="5" t="str">
        <f t="shared" si="3"/>
        <v/>
      </c>
      <c r="AQ10" s="5" t="str">
        <f t="shared" si="4"/>
        <v/>
      </c>
      <c r="AR10" s="5" t="str">
        <f t="shared" si="5"/>
        <v/>
      </c>
      <c r="AS10" s="5" t="str">
        <f t="shared" si="6"/>
        <v/>
      </c>
      <c r="AT10" s="5" t="str">
        <f t="shared" si="7"/>
        <v/>
      </c>
      <c r="AU10" s="5" t="str">
        <f t="shared" si="8"/>
        <v/>
      </c>
      <c r="AV10" s="5" t="str">
        <f t="shared" si="9"/>
        <v/>
      </c>
      <c r="AW10" s="5" t="str">
        <f t="shared" si="10"/>
        <v/>
      </c>
      <c r="AX10" s="5" t="str">
        <f t="shared" si="11"/>
        <v/>
      </c>
      <c r="AY10" s="5" t="str">
        <f t="shared" si="12"/>
        <v/>
      </c>
      <c r="AZ10" s="5" t="str">
        <f t="shared" si="13"/>
        <v/>
      </c>
      <c r="BA10" s="5" t="str">
        <f t="shared" si="14"/>
        <v/>
      </c>
      <c r="BB10" s="5" t="str">
        <f t="shared" si="15"/>
        <v/>
      </c>
      <c r="BC10" s="5" t="str">
        <f t="shared" si="16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18"/>
        <v>0</v>
      </c>
      <c r="AO11" s="5" t="str">
        <f t="shared" si="2"/>
        <v/>
      </c>
      <c r="AP11" s="5" t="str">
        <f t="shared" si="3"/>
        <v/>
      </c>
      <c r="AQ11" s="5" t="str">
        <f t="shared" si="4"/>
        <v/>
      </c>
      <c r="AR11" s="5" t="str">
        <f t="shared" si="5"/>
        <v/>
      </c>
      <c r="AS11" s="5" t="str">
        <f t="shared" si="6"/>
        <v/>
      </c>
      <c r="AT11" s="5" t="str">
        <f t="shared" si="7"/>
        <v/>
      </c>
      <c r="AU11" s="5" t="str">
        <f t="shared" si="8"/>
        <v/>
      </c>
      <c r="AV11" s="5" t="str">
        <f t="shared" si="9"/>
        <v/>
      </c>
      <c r="AW11" s="5" t="str">
        <f t="shared" si="10"/>
        <v/>
      </c>
      <c r="AX11" s="5" t="str">
        <f t="shared" si="11"/>
        <v/>
      </c>
      <c r="AY11" s="5" t="str">
        <f t="shared" si="12"/>
        <v/>
      </c>
      <c r="AZ11" s="5" t="str">
        <f t="shared" si="13"/>
        <v/>
      </c>
      <c r="BA11" s="5" t="str">
        <f t="shared" si="14"/>
        <v/>
      </c>
      <c r="BB11" s="5" t="str">
        <f t="shared" si="15"/>
        <v/>
      </c>
      <c r="BC11" s="5" t="str">
        <f t="shared" si="16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18"/>
        <v>0</v>
      </c>
      <c r="AO12" s="5" t="str">
        <f t="shared" si="2"/>
        <v/>
      </c>
      <c r="AP12" s="5" t="str">
        <f t="shared" si="3"/>
        <v/>
      </c>
      <c r="AQ12" s="5" t="str">
        <f t="shared" si="4"/>
        <v/>
      </c>
      <c r="AR12" s="5" t="str">
        <f t="shared" si="5"/>
        <v/>
      </c>
      <c r="AS12" s="5" t="str">
        <f t="shared" si="6"/>
        <v/>
      </c>
      <c r="AT12" s="5" t="str">
        <f t="shared" si="7"/>
        <v/>
      </c>
      <c r="AU12" s="5" t="str">
        <f t="shared" si="8"/>
        <v/>
      </c>
      <c r="AV12" s="5" t="str">
        <f t="shared" si="9"/>
        <v/>
      </c>
      <c r="AW12" s="5" t="str">
        <f t="shared" si="10"/>
        <v/>
      </c>
      <c r="AX12" s="5" t="str">
        <f t="shared" si="11"/>
        <v/>
      </c>
      <c r="AY12" s="5" t="str">
        <f t="shared" si="12"/>
        <v/>
      </c>
      <c r="AZ12" s="5" t="str">
        <f t="shared" si="13"/>
        <v/>
      </c>
      <c r="BA12" s="5" t="str">
        <f t="shared" si="14"/>
        <v/>
      </c>
      <c r="BB12" s="5" t="str">
        <f t="shared" si="15"/>
        <v/>
      </c>
      <c r="BC12" s="5" t="str">
        <f t="shared" si="16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18"/>
        <v>0</v>
      </c>
      <c r="AO13" s="5" t="str">
        <f t="shared" si="2"/>
        <v/>
      </c>
      <c r="AP13" s="5" t="str">
        <f t="shared" si="3"/>
        <v/>
      </c>
      <c r="AQ13" s="5" t="str">
        <f t="shared" si="4"/>
        <v/>
      </c>
      <c r="AR13" s="5" t="str">
        <f t="shared" si="5"/>
        <v/>
      </c>
      <c r="AS13" s="5" t="str">
        <f t="shared" si="6"/>
        <v/>
      </c>
      <c r="AT13" s="5" t="str">
        <f t="shared" si="7"/>
        <v/>
      </c>
      <c r="AU13" s="5" t="str">
        <f t="shared" si="8"/>
        <v/>
      </c>
      <c r="AV13" s="5" t="str">
        <f t="shared" si="9"/>
        <v/>
      </c>
      <c r="AW13" s="5" t="str">
        <f t="shared" si="10"/>
        <v/>
      </c>
      <c r="AX13" s="5" t="str">
        <f t="shared" si="11"/>
        <v/>
      </c>
      <c r="AY13" s="5" t="str">
        <f t="shared" si="12"/>
        <v/>
      </c>
      <c r="AZ13" s="5" t="str">
        <f t="shared" si="13"/>
        <v/>
      </c>
      <c r="BA13" s="5" t="str">
        <f t="shared" si="14"/>
        <v/>
      </c>
      <c r="BB13" s="5" t="str">
        <f t="shared" si="15"/>
        <v/>
      </c>
      <c r="BC13" s="5" t="str">
        <f t="shared" si="16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18"/>
        <v>0</v>
      </c>
      <c r="AO14" s="5" t="str">
        <f t="shared" si="2"/>
        <v/>
      </c>
      <c r="AP14" s="5" t="str">
        <f t="shared" si="3"/>
        <v/>
      </c>
      <c r="AQ14" s="5" t="str">
        <f t="shared" si="4"/>
        <v/>
      </c>
      <c r="AR14" s="5" t="str">
        <f t="shared" si="5"/>
        <v/>
      </c>
      <c r="AS14" s="5" t="str">
        <f t="shared" si="6"/>
        <v/>
      </c>
      <c r="AT14" s="5" t="str">
        <f t="shared" si="7"/>
        <v/>
      </c>
      <c r="AU14" s="5" t="str">
        <f t="shared" si="8"/>
        <v/>
      </c>
      <c r="AV14" s="5" t="str">
        <f t="shared" si="9"/>
        <v/>
      </c>
      <c r="AW14" s="5" t="str">
        <f t="shared" si="10"/>
        <v/>
      </c>
      <c r="AX14" s="5" t="str">
        <f t="shared" si="11"/>
        <v/>
      </c>
      <c r="AY14" s="5" t="str">
        <f t="shared" si="12"/>
        <v/>
      </c>
      <c r="AZ14" s="5" t="str">
        <f t="shared" si="13"/>
        <v/>
      </c>
      <c r="BA14" s="5" t="str">
        <f t="shared" si="14"/>
        <v/>
      </c>
      <c r="BB14" s="5" t="str">
        <f t="shared" si="15"/>
        <v/>
      </c>
      <c r="BC14" s="5" t="str">
        <f t="shared" si="16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18"/>
        <v>0</v>
      </c>
      <c r="AO15" s="5" t="str">
        <f t="shared" si="2"/>
        <v/>
      </c>
      <c r="AP15" s="5" t="str">
        <f t="shared" si="3"/>
        <v/>
      </c>
      <c r="AQ15" s="5" t="str">
        <f t="shared" si="4"/>
        <v/>
      </c>
      <c r="AR15" s="5" t="str">
        <f t="shared" si="5"/>
        <v/>
      </c>
      <c r="AS15" s="5" t="str">
        <f t="shared" si="6"/>
        <v/>
      </c>
      <c r="AT15" s="5" t="str">
        <f t="shared" si="7"/>
        <v/>
      </c>
      <c r="AU15" s="5" t="str">
        <f t="shared" si="8"/>
        <v/>
      </c>
      <c r="AV15" s="5" t="str">
        <f t="shared" si="9"/>
        <v/>
      </c>
      <c r="AW15" s="5" t="str">
        <f t="shared" si="10"/>
        <v/>
      </c>
      <c r="AX15" s="5" t="str">
        <f t="shared" si="11"/>
        <v/>
      </c>
      <c r="AY15" s="5" t="str">
        <f t="shared" si="12"/>
        <v/>
      </c>
      <c r="AZ15" s="5" t="str">
        <f t="shared" si="13"/>
        <v/>
      </c>
      <c r="BA15" s="5" t="str">
        <f t="shared" si="14"/>
        <v/>
      </c>
      <c r="BB15" s="5" t="str">
        <f t="shared" si="15"/>
        <v/>
      </c>
      <c r="BC15" s="5" t="str">
        <f t="shared" si="16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18"/>
        <v>0</v>
      </c>
      <c r="AO16" s="5" t="str">
        <f t="shared" si="2"/>
        <v/>
      </c>
      <c r="AP16" s="5" t="str">
        <f t="shared" si="3"/>
        <v/>
      </c>
      <c r="AQ16" s="5" t="str">
        <f t="shared" si="4"/>
        <v/>
      </c>
      <c r="AR16" s="5" t="str">
        <f t="shared" si="5"/>
        <v/>
      </c>
      <c r="AS16" s="5" t="str">
        <f t="shared" si="6"/>
        <v/>
      </c>
      <c r="AT16" s="5" t="str">
        <f t="shared" si="7"/>
        <v/>
      </c>
      <c r="AU16" s="5" t="str">
        <f t="shared" si="8"/>
        <v/>
      </c>
      <c r="AV16" s="5" t="str">
        <f t="shared" si="9"/>
        <v/>
      </c>
      <c r="AW16" s="5" t="str">
        <f t="shared" si="10"/>
        <v/>
      </c>
      <c r="AX16" s="5" t="str">
        <f t="shared" si="11"/>
        <v/>
      </c>
      <c r="AY16" s="5" t="str">
        <f t="shared" si="12"/>
        <v/>
      </c>
      <c r="AZ16" s="5" t="str">
        <f t="shared" si="13"/>
        <v/>
      </c>
      <c r="BA16" s="5" t="str">
        <f t="shared" si="14"/>
        <v/>
      </c>
      <c r="BB16" s="5" t="str">
        <f t="shared" si="15"/>
        <v/>
      </c>
      <c r="BC16" s="5" t="str">
        <f t="shared" si="16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18"/>
        <v>0</v>
      </c>
      <c r="AO17" s="5" t="str">
        <f t="shared" si="2"/>
        <v/>
      </c>
      <c r="AP17" s="5" t="str">
        <f t="shared" si="3"/>
        <v/>
      </c>
      <c r="AQ17" s="5" t="str">
        <f t="shared" si="4"/>
        <v/>
      </c>
      <c r="AR17" s="5" t="str">
        <f t="shared" si="5"/>
        <v/>
      </c>
      <c r="AS17" s="5" t="str">
        <f t="shared" si="6"/>
        <v/>
      </c>
      <c r="AT17" s="5" t="str">
        <f t="shared" si="7"/>
        <v/>
      </c>
      <c r="AU17" s="5" t="str">
        <f t="shared" si="8"/>
        <v/>
      </c>
      <c r="AV17" s="5" t="str">
        <f t="shared" si="9"/>
        <v/>
      </c>
      <c r="AW17" s="5" t="str">
        <f t="shared" si="10"/>
        <v/>
      </c>
      <c r="AX17" s="5" t="str">
        <f t="shared" si="11"/>
        <v/>
      </c>
      <c r="AY17" s="5" t="str">
        <f t="shared" si="12"/>
        <v/>
      </c>
      <c r="AZ17" s="5" t="str">
        <f t="shared" si="13"/>
        <v/>
      </c>
      <c r="BA17" s="5" t="str">
        <f t="shared" si="14"/>
        <v/>
      </c>
      <c r="BB17" s="5" t="str">
        <f t="shared" si="15"/>
        <v/>
      </c>
      <c r="BC17" s="5" t="str">
        <f t="shared" si="16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18"/>
        <v>0</v>
      </c>
      <c r="AO18" s="5" t="str">
        <f t="shared" si="2"/>
        <v/>
      </c>
      <c r="AP18" s="5" t="str">
        <f t="shared" si="3"/>
        <v/>
      </c>
      <c r="AQ18" s="5" t="str">
        <f t="shared" si="4"/>
        <v/>
      </c>
      <c r="AR18" s="5" t="str">
        <f t="shared" si="5"/>
        <v/>
      </c>
      <c r="AS18" s="5" t="str">
        <f t="shared" si="6"/>
        <v/>
      </c>
      <c r="AT18" s="5" t="str">
        <f t="shared" si="7"/>
        <v/>
      </c>
      <c r="AU18" s="5" t="str">
        <f t="shared" si="8"/>
        <v/>
      </c>
      <c r="AV18" s="5" t="str">
        <f t="shared" si="9"/>
        <v/>
      </c>
      <c r="AW18" s="5" t="str">
        <f t="shared" si="10"/>
        <v/>
      </c>
      <c r="AX18" s="5" t="str">
        <f t="shared" si="11"/>
        <v/>
      </c>
      <c r="AY18" s="5" t="str">
        <f t="shared" si="12"/>
        <v/>
      </c>
      <c r="AZ18" s="5" t="str">
        <f t="shared" si="13"/>
        <v/>
      </c>
      <c r="BA18" s="5" t="str">
        <f t="shared" si="14"/>
        <v/>
      </c>
      <c r="BB18" s="5" t="str">
        <f t="shared" si="15"/>
        <v/>
      </c>
      <c r="BC18" s="5" t="str">
        <f t="shared" si="16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18"/>
        <v>0</v>
      </c>
      <c r="AO19" s="5" t="str">
        <f t="shared" si="2"/>
        <v/>
      </c>
      <c r="AP19" s="5" t="str">
        <f t="shared" si="3"/>
        <v/>
      </c>
      <c r="AQ19" s="5" t="str">
        <f t="shared" si="4"/>
        <v/>
      </c>
      <c r="AR19" s="5" t="str">
        <f t="shared" si="5"/>
        <v/>
      </c>
      <c r="AS19" s="5" t="str">
        <f t="shared" si="6"/>
        <v/>
      </c>
      <c r="AT19" s="5" t="str">
        <f t="shared" si="7"/>
        <v/>
      </c>
      <c r="AU19" s="5" t="str">
        <f t="shared" si="8"/>
        <v/>
      </c>
      <c r="AV19" s="5" t="str">
        <f t="shared" si="9"/>
        <v/>
      </c>
      <c r="AW19" s="5" t="str">
        <f t="shared" si="10"/>
        <v/>
      </c>
      <c r="AX19" s="5" t="str">
        <f t="shared" si="11"/>
        <v/>
      </c>
      <c r="AY19" s="5" t="str">
        <f t="shared" si="12"/>
        <v/>
      </c>
      <c r="AZ19" s="5" t="str">
        <f t="shared" si="13"/>
        <v/>
      </c>
      <c r="BA19" s="5" t="str">
        <f t="shared" si="14"/>
        <v/>
      </c>
      <c r="BB19" s="5" t="str">
        <f t="shared" si="15"/>
        <v/>
      </c>
      <c r="BC19" s="5" t="str">
        <f t="shared" si="16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18"/>
        <v>0</v>
      </c>
      <c r="AO20" s="5" t="str">
        <f t="shared" si="2"/>
        <v/>
      </c>
      <c r="AP20" s="5" t="str">
        <f t="shared" si="3"/>
        <v/>
      </c>
      <c r="AQ20" s="5" t="str">
        <f t="shared" si="4"/>
        <v/>
      </c>
      <c r="AR20" s="5" t="str">
        <f t="shared" si="5"/>
        <v/>
      </c>
      <c r="AS20" s="5" t="str">
        <f t="shared" si="6"/>
        <v/>
      </c>
      <c r="AT20" s="5" t="str">
        <f t="shared" si="7"/>
        <v/>
      </c>
      <c r="AU20" s="5" t="str">
        <f t="shared" si="8"/>
        <v/>
      </c>
      <c r="AV20" s="5" t="str">
        <f t="shared" si="9"/>
        <v/>
      </c>
      <c r="AW20" s="5" t="str">
        <f t="shared" si="10"/>
        <v/>
      </c>
      <c r="AX20" s="5" t="str">
        <f t="shared" si="11"/>
        <v/>
      </c>
      <c r="AY20" s="5" t="str">
        <f t="shared" si="12"/>
        <v/>
      </c>
      <c r="AZ20" s="5" t="str">
        <f t="shared" si="13"/>
        <v/>
      </c>
      <c r="BA20" s="5" t="str">
        <f t="shared" si="14"/>
        <v/>
      </c>
      <c r="BB20" s="5" t="str">
        <f t="shared" si="15"/>
        <v/>
      </c>
      <c r="BC20" s="5" t="str">
        <f t="shared" si="16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18"/>
        <v>0</v>
      </c>
      <c r="AO21" s="5" t="str">
        <f t="shared" si="2"/>
        <v/>
      </c>
      <c r="AP21" s="5" t="str">
        <f t="shared" si="3"/>
        <v/>
      </c>
      <c r="AQ21" s="5" t="str">
        <f t="shared" si="4"/>
        <v/>
      </c>
      <c r="AR21" s="5" t="str">
        <f t="shared" si="5"/>
        <v/>
      </c>
      <c r="AS21" s="5" t="str">
        <f t="shared" si="6"/>
        <v/>
      </c>
      <c r="AT21" s="5" t="str">
        <f t="shared" si="7"/>
        <v/>
      </c>
      <c r="AU21" s="5" t="str">
        <f t="shared" si="8"/>
        <v/>
      </c>
      <c r="AV21" s="5" t="str">
        <f t="shared" si="9"/>
        <v/>
      </c>
      <c r="AW21" s="5" t="str">
        <f t="shared" si="10"/>
        <v/>
      </c>
      <c r="AX21" s="5" t="str">
        <f t="shared" si="11"/>
        <v/>
      </c>
      <c r="AY21" s="5" t="str">
        <f t="shared" si="12"/>
        <v/>
      </c>
      <c r="AZ21" s="5" t="str">
        <f t="shared" si="13"/>
        <v/>
      </c>
      <c r="BA21" s="5" t="str">
        <f t="shared" si="14"/>
        <v/>
      </c>
      <c r="BB21" s="5" t="str">
        <f t="shared" si="15"/>
        <v/>
      </c>
      <c r="BC21" s="5" t="str">
        <f t="shared" si="16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18"/>
        <v>0</v>
      </c>
      <c r="AO22" s="5" t="str">
        <f t="shared" si="2"/>
        <v/>
      </c>
      <c r="AP22" s="5" t="str">
        <f t="shared" si="3"/>
        <v/>
      </c>
      <c r="AQ22" s="5" t="str">
        <f t="shared" si="4"/>
        <v/>
      </c>
      <c r="AR22" s="5" t="str">
        <f t="shared" si="5"/>
        <v/>
      </c>
      <c r="AS22" s="5" t="str">
        <f t="shared" si="6"/>
        <v/>
      </c>
      <c r="AT22" s="5" t="str">
        <f t="shared" si="7"/>
        <v/>
      </c>
      <c r="AU22" s="5" t="str">
        <f t="shared" si="8"/>
        <v/>
      </c>
      <c r="AV22" s="5" t="str">
        <f t="shared" si="9"/>
        <v/>
      </c>
      <c r="AW22" s="5" t="str">
        <f t="shared" si="10"/>
        <v/>
      </c>
      <c r="AX22" s="5" t="str">
        <f t="shared" si="11"/>
        <v/>
      </c>
      <c r="AY22" s="5" t="str">
        <f t="shared" si="12"/>
        <v/>
      </c>
      <c r="AZ22" s="5" t="str">
        <f t="shared" si="13"/>
        <v/>
      </c>
      <c r="BA22" s="5" t="str">
        <f t="shared" si="14"/>
        <v/>
      </c>
      <c r="BB22" s="5" t="str">
        <f t="shared" si="15"/>
        <v/>
      </c>
      <c r="BC22" s="5" t="str">
        <f t="shared" si="16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18"/>
        <v>0</v>
      </c>
      <c r="AO23" s="5" t="str">
        <f t="shared" si="2"/>
        <v/>
      </c>
      <c r="AP23" s="5" t="str">
        <f t="shared" si="3"/>
        <v/>
      </c>
      <c r="AQ23" s="5" t="str">
        <f t="shared" si="4"/>
        <v/>
      </c>
      <c r="AR23" s="5" t="str">
        <f t="shared" si="5"/>
        <v/>
      </c>
      <c r="AS23" s="5" t="str">
        <f t="shared" si="6"/>
        <v/>
      </c>
      <c r="AT23" s="5" t="str">
        <f t="shared" si="7"/>
        <v/>
      </c>
      <c r="AU23" s="5" t="str">
        <f t="shared" si="8"/>
        <v/>
      </c>
      <c r="AV23" s="5" t="str">
        <f t="shared" si="9"/>
        <v/>
      </c>
      <c r="AW23" s="5" t="str">
        <f t="shared" si="10"/>
        <v/>
      </c>
      <c r="AX23" s="5" t="str">
        <f t="shared" si="11"/>
        <v/>
      </c>
      <c r="AY23" s="5" t="str">
        <f t="shared" si="12"/>
        <v/>
      </c>
      <c r="AZ23" s="5" t="str">
        <f t="shared" si="13"/>
        <v/>
      </c>
      <c r="BA23" s="5" t="str">
        <f t="shared" si="14"/>
        <v/>
      </c>
      <c r="BB23" s="5" t="str">
        <f t="shared" si="15"/>
        <v/>
      </c>
      <c r="BC23" s="5" t="str">
        <f t="shared" si="16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18"/>
        <v>0</v>
      </c>
      <c r="AO24" s="5" t="str">
        <f t="shared" si="2"/>
        <v/>
      </c>
      <c r="AP24" s="5" t="str">
        <f t="shared" si="3"/>
        <v/>
      </c>
      <c r="AQ24" s="5" t="str">
        <f t="shared" si="4"/>
        <v/>
      </c>
      <c r="AR24" s="5" t="str">
        <f t="shared" si="5"/>
        <v/>
      </c>
      <c r="AS24" s="5" t="str">
        <f t="shared" si="6"/>
        <v/>
      </c>
      <c r="AT24" s="5" t="str">
        <f t="shared" si="7"/>
        <v/>
      </c>
      <c r="AU24" s="5" t="str">
        <f t="shared" si="8"/>
        <v/>
      </c>
      <c r="AV24" s="5" t="str">
        <f t="shared" si="9"/>
        <v/>
      </c>
      <c r="AW24" s="5" t="str">
        <f t="shared" si="10"/>
        <v/>
      </c>
      <c r="AX24" s="5" t="str">
        <f t="shared" si="11"/>
        <v/>
      </c>
      <c r="AY24" s="5" t="str">
        <f t="shared" si="12"/>
        <v/>
      </c>
      <c r="AZ24" s="5" t="str">
        <f t="shared" si="13"/>
        <v/>
      </c>
      <c r="BA24" s="5" t="str">
        <f t="shared" si="14"/>
        <v/>
      </c>
      <c r="BB24" s="5" t="str">
        <f t="shared" si="15"/>
        <v/>
      </c>
      <c r="BC24" s="5" t="str">
        <f t="shared" si="16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18"/>
        <v>0</v>
      </c>
      <c r="AO25" s="5" t="str">
        <f t="shared" si="2"/>
        <v/>
      </c>
      <c r="AP25" s="5" t="str">
        <f t="shared" si="3"/>
        <v/>
      </c>
      <c r="AQ25" s="5" t="str">
        <f t="shared" si="4"/>
        <v/>
      </c>
      <c r="AR25" s="5" t="str">
        <f t="shared" si="5"/>
        <v/>
      </c>
      <c r="AS25" s="5" t="str">
        <f t="shared" si="6"/>
        <v/>
      </c>
      <c r="AT25" s="5" t="str">
        <f t="shared" si="7"/>
        <v/>
      </c>
      <c r="AU25" s="5" t="str">
        <f t="shared" si="8"/>
        <v/>
      </c>
      <c r="AV25" s="5" t="str">
        <f t="shared" si="9"/>
        <v/>
      </c>
      <c r="AW25" s="5" t="str">
        <f t="shared" si="10"/>
        <v/>
      </c>
      <c r="AX25" s="5" t="str">
        <f t="shared" si="11"/>
        <v/>
      </c>
      <c r="AY25" s="5" t="str">
        <f t="shared" si="12"/>
        <v/>
      </c>
      <c r="AZ25" s="5" t="str">
        <f t="shared" si="13"/>
        <v/>
      </c>
      <c r="BA25" s="5" t="str">
        <f t="shared" si="14"/>
        <v/>
      </c>
      <c r="BB25" s="5" t="str">
        <f t="shared" si="15"/>
        <v/>
      </c>
      <c r="BC25" s="5" t="str">
        <f t="shared" si="16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18"/>
        <v>0</v>
      </c>
      <c r="AO26" s="5" t="str">
        <f t="shared" si="2"/>
        <v/>
      </c>
      <c r="AP26" s="5" t="str">
        <f t="shared" si="3"/>
        <v/>
      </c>
      <c r="AQ26" s="5" t="str">
        <f t="shared" si="4"/>
        <v/>
      </c>
      <c r="AR26" s="5" t="str">
        <f t="shared" si="5"/>
        <v/>
      </c>
      <c r="AS26" s="5" t="str">
        <f t="shared" si="6"/>
        <v/>
      </c>
      <c r="AT26" s="5" t="str">
        <f t="shared" si="7"/>
        <v/>
      </c>
      <c r="AU26" s="5" t="str">
        <f t="shared" si="8"/>
        <v/>
      </c>
      <c r="AV26" s="5" t="str">
        <f t="shared" si="9"/>
        <v/>
      </c>
      <c r="AW26" s="5" t="str">
        <f t="shared" si="10"/>
        <v/>
      </c>
      <c r="AX26" s="5" t="str">
        <f t="shared" si="11"/>
        <v/>
      </c>
      <c r="AY26" s="5" t="str">
        <f t="shared" si="12"/>
        <v/>
      </c>
      <c r="AZ26" s="5" t="str">
        <f t="shared" si="13"/>
        <v/>
      </c>
      <c r="BA26" s="5" t="str">
        <f t="shared" si="14"/>
        <v/>
      </c>
      <c r="BB26" s="5" t="str">
        <f t="shared" si="15"/>
        <v/>
      </c>
      <c r="BC26" s="5" t="str">
        <f t="shared" si="16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18"/>
        <v>0</v>
      </c>
      <c r="AO27" s="5" t="str">
        <f t="shared" si="2"/>
        <v/>
      </c>
      <c r="AP27" s="5" t="str">
        <f t="shared" si="3"/>
        <v/>
      </c>
      <c r="AQ27" s="5" t="str">
        <f t="shared" si="4"/>
        <v/>
      </c>
      <c r="AR27" s="5" t="str">
        <f t="shared" si="5"/>
        <v/>
      </c>
      <c r="AS27" s="5" t="str">
        <f t="shared" si="6"/>
        <v/>
      </c>
      <c r="AT27" s="5" t="str">
        <f t="shared" si="7"/>
        <v/>
      </c>
      <c r="AU27" s="5" t="str">
        <f t="shared" si="8"/>
        <v/>
      </c>
      <c r="AV27" s="5" t="str">
        <f t="shared" si="9"/>
        <v/>
      </c>
      <c r="AW27" s="5" t="str">
        <f t="shared" si="10"/>
        <v/>
      </c>
      <c r="AX27" s="5" t="str">
        <f t="shared" si="11"/>
        <v/>
      </c>
      <c r="AY27" s="5" t="str">
        <f t="shared" si="12"/>
        <v/>
      </c>
      <c r="AZ27" s="5" t="str">
        <f t="shared" si="13"/>
        <v/>
      </c>
      <c r="BA27" s="5" t="str">
        <f t="shared" si="14"/>
        <v/>
      </c>
      <c r="BB27" s="5" t="str">
        <f t="shared" si="15"/>
        <v/>
      </c>
      <c r="BC27" s="5" t="str">
        <f t="shared" si="16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18"/>
        <v>0</v>
      </c>
      <c r="AO28" s="5" t="str">
        <f t="shared" si="2"/>
        <v/>
      </c>
      <c r="AP28" s="5" t="str">
        <f t="shared" si="3"/>
        <v/>
      </c>
      <c r="AQ28" s="5" t="str">
        <f t="shared" si="4"/>
        <v/>
      </c>
      <c r="AR28" s="5" t="str">
        <f t="shared" si="5"/>
        <v/>
      </c>
      <c r="AS28" s="5" t="str">
        <f t="shared" si="6"/>
        <v/>
      </c>
      <c r="AT28" s="5" t="str">
        <f t="shared" si="7"/>
        <v/>
      </c>
      <c r="AU28" s="5" t="str">
        <f t="shared" si="8"/>
        <v/>
      </c>
      <c r="AV28" s="5" t="str">
        <f t="shared" si="9"/>
        <v/>
      </c>
      <c r="AW28" s="5" t="str">
        <f t="shared" si="10"/>
        <v/>
      </c>
      <c r="AX28" s="5" t="str">
        <f t="shared" si="11"/>
        <v/>
      </c>
      <c r="AY28" s="5" t="str">
        <f t="shared" si="12"/>
        <v/>
      </c>
      <c r="AZ28" s="5" t="str">
        <f t="shared" si="13"/>
        <v/>
      </c>
      <c r="BA28" s="5" t="str">
        <f t="shared" si="14"/>
        <v/>
      </c>
      <c r="BB28" s="5" t="str">
        <f t="shared" si="15"/>
        <v/>
      </c>
      <c r="BC28" s="5" t="str">
        <f t="shared" si="16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18"/>
        <v>0</v>
      </c>
      <c r="AO29" s="5" t="str">
        <f t="shared" si="2"/>
        <v/>
      </c>
      <c r="AP29" s="5" t="str">
        <f t="shared" si="3"/>
        <v/>
      </c>
      <c r="AQ29" s="5" t="str">
        <f t="shared" si="4"/>
        <v/>
      </c>
      <c r="AR29" s="5" t="str">
        <f t="shared" si="5"/>
        <v/>
      </c>
      <c r="AS29" s="5" t="str">
        <f t="shared" si="6"/>
        <v/>
      </c>
      <c r="AT29" s="5" t="str">
        <f t="shared" si="7"/>
        <v/>
      </c>
      <c r="AU29" s="5" t="str">
        <f t="shared" si="8"/>
        <v/>
      </c>
      <c r="AV29" s="5" t="str">
        <f t="shared" si="9"/>
        <v/>
      </c>
      <c r="AW29" s="5" t="str">
        <f t="shared" si="10"/>
        <v/>
      </c>
      <c r="AX29" s="5" t="str">
        <f t="shared" si="11"/>
        <v/>
      </c>
      <c r="AY29" s="5" t="str">
        <f t="shared" si="12"/>
        <v/>
      </c>
      <c r="AZ29" s="5" t="str">
        <f t="shared" si="13"/>
        <v/>
      </c>
      <c r="BA29" s="5" t="str">
        <f t="shared" si="14"/>
        <v/>
      </c>
      <c r="BB29" s="5" t="str">
        <f t="shared" si="15"/>
        <v/>
      </c>
      <c r="BC29" s="5" t="str">
        <f t="shared" si="16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18"/>
        <v>0</v>
      </c>
      <c r="AO30" s="5" t="str">
        <f t="shared" si="2"/>
        <v/>
      </c>
      <c r="AP30" s="5" t="str">
        <f t="shared" si="3"/>
        <v/>
      </c>
      <c r="AQ30" s="5" t="str">
        <f t="shared" si="4"/>
        <v/>
      </c>
      <c r="AR30" s="5" t="str">
        <f t="shared" si="5"/>
        <v/>
      </c>
      <c r="AS30" s="5" t="str">
        <f t="shared" si="6"/>
        <v/>
      </c>
      <c r="AT30" s="5" t="str">
        <f t="shared" si="7"/>
        <v/>
      </c>
      <c r="AU30" s="5" t="str">
        <f t="shared" si="8"/>
        <v/>
      </c>
      <c r="AV30" s="5" t="str">
        <f t="shared" si="9"/>
        <v/>
      </c>
      <c r="AW30" s="5" t="str">
        <f t="shared" si="10"/>
        <v/>
      </c>
      <c r="AX30" s="5" t="str">
        <f t="shared" si="11"/>
        <v/>
      </c>
      <c r="AY30" s="5" t="str">
        <f t="shared" si="12"/>
        <v/>
      </c>
      <c r="AZ30" s="5" t="str">
        <f t="shared" si="13"/>
        <v/>
      </c>
      <c r="BA30" s="5" t="str">
        <f t="shared" si="14"/>
        <v/>
      </c>
      <c r="BB30" s="5" t="str">
        <f t="shared" si="15"/>
        <v/>
      </c>
      <c r="BC30" s="5" t="str">
        <f t="shared" si="16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2"/>
        <v/>
      </c>
      <c r="AP31" s="5" t="str">
        <f t="shared" si="3"/>
        <v/>
      </c>
      <c r="AQ31" s="5" t="str">
        <f t="shared" si="4"/>
        <v/>
      </c>
      <c r="AR31" s="5" t="str">
        <f t="shared" si="5"/>
        <v/>
      </c>
      <c r="AS31" s="5" t="str">
        <f t="shared" si="6"/>
        <v/>
      </c>
      <c r="AT31" s="5" t="str">
        <f t="shared" si="7"/>
        <v/>
      </c>
      <c r="AU31" s="5" t="str">
        <f t="shared" si="8"/>
        <v/>
      </c>
      <c r="AV31" s="5" t="str">
        <f t="shared" si="9"/>
        <v/>
      </c>
      <c r="AW31" s="5" t="str">
        <f t="shared" si="10"/>
        <v/>
      </c>
      <c r="AX31" s="5" t="str">
        <f t="shared" si="11"/>
        <v/>
      </c>
      <c r="AY31" s="5" t="str">
        <f t="shared" si="12"/>
        <v/>
      </c>
      <c r="AZ31" s="5" t="str">
        <f t="shared" si="13"/>
        <v/>
      </c>
      <c r="BA31" s="5" t="str">
        <f t="shared" si="14"/>
        <v/>
      </c>
      <c r="BB31" s="5" t="str">
        <f t="shared" si="15"/>
        <v/>
      </c>
      <c r="BC31" s="5" t="str">
        <f t="shared" si="16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9" priority="5" operator="equal">
      <formula>"ERROR"</formula>
    </cfRule>
  </conditionalFormatting>
  <conditionalFormatting sqref="AJ2">
    <cfRule type="cellIs" dxfId="8" priority="3" operator="notEqual">
      <formula>"TRUE"</formula>
    </cfRule>
    <cfRule type="cellIs" dxfId="7" priority="4" operator="equal">
      <formula>"TRUE"</formula>
    </cfRule>
  </conditionalFormatting>
  <conditionalFormatting sqref="AM2">
    <cfRule type="cellIs" dxfId="6" priority="1" operator="notEqual">
      <formula>"TRUE"</formula>
    </cfRule>
    <cfRule type="cellIs" dxfId="5" priority="2" operator="equal">
      <formula>"TRUE"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0E7-790A-42D7-A175-99760E2CC864}">
  <dimension ref="A1:AG4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0.1640625" bestFit="1" customWidth="1"/>
    <col min="2" max="2" width="4.83203125" bestFit="1" customWidth="1"/>
    <col min="3" max="17" width="5.83203125" customWidth="1"/>
    <col min="18" max="18" width="10.1640625" customWidth="1"/>
    <col min="19" max="33" width="5.83203125" customWidth="1"/>
  </cols>
  <sheetData>
    <row r="1" spans="1:33" x14ac:dyDescent="0.2">
      <c r="A1" t="str">
        <f>IF(OR(Q1="FALSE",B1= "FALSE"), "ERROR", "CLEAR")</f>
        <v>CLEAR</v>
      </c>
      <c r="B1" t="str">
        <f>IF(SUM(Overtime!BE3:CI3)=0, IF(OR(SUM(C3:Q3)=12000, SUM(C3:Q3)=0), "TRUE", "FALSE"), IF(SUM(C3:Q3)=12900, "TRUE", "FALSE"))</f>
        <v>TRUE</v>
      </c>
      <c r="Q1" t="str">
        <f>IF(SUM(Overtime!AO3:BS3)=0, IF(OR(SUM(S3:AG3)=12000, SUM(S3:AG3)=0), "TRUE", "FALSE"), IF(SUM(S3:AG3)=12900, "TRUE", "FALSE"))</f>
        <v>TRUE</v>
      </c>
    </row>
    <row r="2" spans="1:33" x14ac:dyDescent="0.2">
      <c r="B2" s="15" t="str">
        <f>'G2 Q1'!D2</f>
        <v>Gray</v>
      </c>
      <c r="C2" s="1" t="str">
        <f>'G2 Q1'!E2</f>
        <v/>
      </c>
      <c r="D2" s="1" t="str">
        <f>'G2 Q1'!F2</f>
        <v/>
      </c>
      <c r="E2" s="1" t="str">
        <f>'G2 Q1'!G2</f>
        <v/>
      </c>
      <c r="F2" s="1" t="str">
        <f>'G2 Q1'!H2</f>
        <v/>
      </c>
      <c r="G2" s="1" t="str">
        <f>'G2 Q1'!I2</f>
        <v/>
      </c>
      <c r="H2" s="1" t="str">
        <f>'G2 Q1'!J2</f>
        <v/>
      </c>
      <c r="I2" s="1" t="str">
        <f>'G2 Q1'!K2</f>
        <v/>
      </c>
      <c r="J2" s="1" t="str">
        <f>'G2 Q1'!L2</f>
        <v/>
      </c>
      <c r="K2" s="1" t="str">
        <f>'G2 Q1'!M2</f>
        <v/>
      </c>
      <c r="L2" s="1" t="str">
        <f>'G2 Q1'!N2</f>
        <v/>
      </c>
      <c r="M2" s="1" t="str">
        <f>'G2 Q1'!O2</f>
        <v/>
      </c>
      <c r="N2" s="1" t="str">
        <f>'G2 Q1'!P2</f>
        <v/>
      </c>
      <c r="O2" s="1" t="str">
        <f>'G2 Q1'!Q2</f>
        <v/>
      </c>
      <c r="P2" s="1" t="str">
        <f>'G2 Q1'!R2</f>
        <v/>
      </c>
      <c r="Q2" s="1" t="str">
        <f>'G2 Q1'!S2</f>
        <v/>
      </c>
      <c r="R2" s="16" t="str">
        <f>'G2 Q1'!T2</f>
        <v>Black</v>
      </c>
      <c r="S2" s="2" t="str">
        <f>'G2 Q1'!U2</f>
        <v/>
      </c>
      <c r="T2" s="2" t="str">
        <f>'G2 Q1'!V2</f>
        <v/>
      </c>
      <c r="U2" s="2" t="str">
        <f>'G2 Q1'!W2</f>
        <v/>
      </c>
      <c r="V2" s="2" t="str">
        <f>'G2 Q1'!X2</f>
        <v/>
      </c>
      <c r="W2" s="2" t="str">
        <f>'G2 Q1'!Y2</f>
        <v/>
      </c>
      <c r="X2" s="2" t="str">
        <f>'G2 Q1'!Z2</f>
        <v/>
      </c>
      <c r="Y2" s="2" t="str">
        <f>'G2 Q1'!AA2</f>
        <v/>
      </c>
      <c r="Z2" s="2" t="str">
        <f>'G2 Q1'!AB2</f>
        <v/>
      </c>
      <c r="AA2" s="2" t="str">
        <f>'G2 Q1'!AC2</f>
        <v/>
      </c>
      <c r="AB2" s="2" t="str">
        <f>'G2 Q1'!AD2</f>
        <v/>
      </c>
      <c r="AC2" s="2" t="str">
        <f>'G2 Q1'!AE2</f>
        <v/>
      </c>
      <c r="AD2" s="2" t="str">
        <f>'G2 Q1'!AF2</f>
        <v/>
      </c>
      <c r="AE2" s="2" t="str">
        <f>'G2 Q1'!AG2</f>
        <v/>
      </c>
      <c r="AF2" s="2" t="str">
        <f>'G2 Q1'!AH2</f>
        <v/>
      </c>
      <c r="AG2" s="2" t="str">
        <f>'G2 Q1'!AI2</f>
        <v/>
      </c>
    </row>
    <row r="3" spans="1:33" x14ac:dyDescent="0.2">
      <c r="A3" s="14" t="s">
        <v>3</v>
      </c>
      <c r="C3">
        <f>SUM('G2 Q1'!BE3+'G2 Q2'!BE3+'G2 Q3'!BE3+'G2 Q4'!BE3 + Overtime!BE3)</f>
        <v>0</v>
      </c>
      <c r="D3">
        <f>SUM('G2 Q1'!BF3+'G2 Q2'!BF3+'G2 Q3'!BF3+'G2 Q4'!BF3 + Overtime!BF3)</f>
        <v>0</v>
      </c>
      <c r="E3">
        <f>SUM('G2 Q1'!BG3+'G2 Q2'!BG3+'G2 Q3'!BG3+'G2 Q4'!BG3 + Overtime!BG3)</f>
        <v>0</v>
      </c>
      <c r="F3">
        <f>SUM('G2 Q1'!BH3+'G2 Q2'!BH3+'G2 Q3'!BH3+'G2 Q4'!BH3 + Overtime!BH3)</f>
        <v>0</v>
      </c>
      <c r="G3">
        <f>SUM('G2 Q1'!BI3+'G2 Q2'!BI3+'G2 Q3'!BI3+'G2 Q4'!BI3 + Overtime!BI3)</f>
        <v>0</v>
      </c>
      <c r="H3">
        <f>SUM('G2 Q1'!BJ3+'G2 Q2'!BJ3+'G2 Q3'!BJ3+'G2 Q4'!BJ3 + Overtime!BJ3)</f>
        <v>0</v>
      </c>
      <c r="I3">
        <f>SUM('G2 Q1'!BK3+'G2 Q2'!BK3+'G2 Q3'!BK3+'G2 Q4'!BK3 + Overtime!BK3)</f>
        <v>0</v>
      </c>
      <c r="J3">
        <f>SUM('G2 Q1'!BL3+'G2 Q2'!BL3+'G2 Q3'!BL3+'G2 Q4'!BL3 + Overtime!BL3)</f>
        <v>0</v>
      </c>
      <c r="K3">
        <f>SUM('G2 Q1'!BM3+'G2 Q2'!BM3+'G2 Q3'!BM3+'G2 Q4'!BM3 + Overtime!BM3)</f>
        <v>0</v>
      </c>
      <c r="L3">
        <f>SUM('G2 Q1'!BN3+'G2 Q2'!BN3+'G2 Q3'!BN3+'G2 Q4'!BN3 + Overtime!BN3)</f>
        <v>0</v>
      </c>
      <c r="M3">
        <f>SUM('G2 Q1'!BO3+'G2 Q2'!BO3+'G2 Q3'!BO3+'G2 Q4'!BO3 + Overtime!BO3)</f>
        <v>0</v>
      </c>
      <c r="N3">
        <f>SUM('G2 Q1'!BP3+'G2 Q2'!BP3+'G2 Q3'!BP3+'G2 Q4'!BP3 + Overtime!BP3)</f>
        <v>0</v>
      </c>
      <c r="O3">
        <f>SUM('G2 Q1'!BQ3+'G2 Q2'!BQ3+'G2 Q3'!BQ3+'G2 Q4'!BQ3 + Overtime!BQ3)</f>
        <v>0</v>
      </c>
      <c r="P3">
        <f>SUM('G2 Q1'!BR3+'G2 Q2'!BR3+'G2 Q3'!BR3+'G2 Q4'!BR3 + Overtime!BR3)</f>
        <v>0</v>
      </c>
      <c r="Q3">
        <f>SUM('G2 Q1'!BS3+'G2 Q2'!BS3+'G2 Q3'!BS3+'G2 Q4'!BS3 + Overtime!BS3)</f>
        <v>0</v>
      </c>
      <c r="S3">
        <f>SUM('G2 Q1'!AO3+'G2 Q2'!AO3+'G2 Q3'!AO3+'G2 Q4'!AO3 + Overtime!AO3)</f>
        <v>0</v>
      </c>
      <c r="T3">
        <f>SUM('G2 Q1'!AP3+'G2 Q2'!AP3+'G2 Q3'!AP3+'G2 Q4'!AP3 + Overtime!AP3)</f>
        <v>0</v>
      </c>
      <c r="U3">
        <f>SUM('G2 Q1'!AQ3+'G2 Q2'!AQ3+'G2 Q3'!AQ3+'G2 Q4'!AQ3 + Overtime!AQ3)</f>
        <v>0</v>
      </c>
      <c r="V3">
        <f>SUM('G2 Q1'!AR3+'G2 Q2'!AR3+'G2 Q3'!AR3+'G2 Q4'!AR3 + Overtime!AR3)</f>
        <v>0</v>
      </c>
      <c r="W3">
        <f>SUM('G2 Q1'!AS3+'G2 Q2'!AS3+'G2 Q3'!AS3+'G2 Q4'!AS3 + Overtime!AS3)</f>
        <v>0</v>
      </c>
      <c r="X3">
        <f>SUM('G2 Q1'!AT3+'G2 Q2'!AT3+'G2 Q3'!AT3+'G2 Q4'!AT3 + Overtime!AT3)</f>
        <v>0</v>
      </c>
      <c r="Y3">
        <f>SUM('G2 Q1'!AU3+'G2 Q2'!AU3+'G2 Q3'!AU3+'G2 Q4'!AU3 + Overtime!AU3)</f>
        <v>0</v>
      </c>
      <c r="Z3">
        <f>SUM('G2 Q1'!AV3+'G2 Q2'!AV3+'G2 Q3'!AV3+'G2 Q4'!AV3 + Overtime!AV3)</f>
        <v>0</v>
      </c>
      <c r="AA3">
        <f>SUM('G2 Q1'!AW3+'G2 Q2'!AW3+'G2 Q3'!AW3+'G2 Q4'!AW3 + Overtime!AW3)</f>
        <v>0</v>
      </c>
      <c r="AB3">
        <f>SUM('G2 Q1'!AX3+'G2 Q2'!AX3+'G2 Q3'!AX3+'G2 Q4'!AX3 + Overtime!AX3)</f>
        <v>0</v>
      </c>
      <c r="AC3">
        <f>SUM('G2 Q1'!AY3+'G2 Q2'!AY3+'G2 Q3'!AY3+'G2 Q4'!AY3 + Overtime!AY3)</f>
        <v>0</v>
      </c>
      <c r="AD3">
        <f>SUM('G2 Q1'!AZ3+'G2 Q2'!AZ3+'G2 Q3'!AZ3+'G2 Q4'!AZ3 + Overtime!AZ3)</f>
        <v>0</v>
      </c>
      <c r="AE3">
        <f>SUM('G2 Q1'!BA3+'G2 Q2'!BA3+'G2 Q3'!BA3+'G2 Q4'!BA3 + Overtime!BA3)</f>
        <v>0</v>
      </c>
      <c r="AF3">
        <f>SUM('G2 Q1'!BB3+'G2 Q2'!BB3+'G2 Q3'!BB3+'G2 Q4'!BB3 + Overtime!BB3)</f>
        <v>0</v>
      </c>
      <c r="AG3">
        <f>SUM('G2 Q1'!BC3+'G2 Q2'!BC3+'G2 Q3'!BC3+'G2 Q4'!BC3 + Overtime!BC3)</f>
        <v>0</v>
      </c>
    </row>
    <row r="4" spans="1:33" x14ac:dyDescent="0.2">
      <c r="A4" s="17" t="s">
        <v>5</v>
      </c>
      <c r="B4" s="8"/>
      <c r="C4" s="9">
        <f t="shared" ref="C4:Q4" si="0">C3/60</f>
        <v>0</v>
      </c>
      <c r="D4" s="9">
        <f t="shared" si="0"/>
        <v>0</v>
      </c>
      <c r="E4" s="9">
        <f t="shared" si="0"/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  <c r="R4" s="9"/>
      <c r="S4" s="9">
        <f t="shared" ref="S4:AG4" si="1">S3/60</f>
        <v>0</v>
      </c>
      <c r="T4" s="9">
        <f t="shared" si="1"/>
        <v>0</v>
      </c>
      <c r="U4" s="9">
        <f t="shared" si="1"/>
        <v>0</v>
      </c>
      <c r="V4" s="9">
        <f t="shared" si="1"/>
        <v>0</v>
      </c>
      <c r="W4" s="9">
        <f t="shared" si="1"/>
        <v>0</v>
      </c>
      <c r="X4" s="9">
        <f t="shared" si="1"/>
        <v>0</v>
      </c>
      <c r="Y4" s="9">
        <f t="shared" si="1"/>
        <v>0</v>
      </c>
      <c r="Z4" s="9">
        <f t="shared" si="1"/>
        <v>0</v>
      </c>
      <c r="AA4" s="9">
        <f t="shared" si="1"/>
        <v>0</v>
      </c>
      <c r="AB4" s="9">
        <f t="shared" si="1"/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</row>
  </sheetData>
  <conditionalFormatting sqref="A1 Q1">
    <cfRule type="cellIs" dxfId="4" priority="7" operator="equal">
      <formula>"ERROR"</formula>
    </cfRule>
  </conditionalFormatting>
  <conditionalFormatting sqref="Q1">
    <cfRule type="cellIs" dxfId="3" priority="5" operator="notEqual">
      <formula>"TRUE"</formula>
    </cfRule>
    <cfRule type="cellIs" dxfId="2" priority="6" operator="equal">
      <formula>"TRUE"</formula>
    </cfRule>
  </conditionalFormatting>
  <conditionalFormatting sqref="B1">
    <cfRule type="cellIs" dxfId="1" priority="1" operator="notEqual">
      <formula>"TRUE"</formula>
    </cfRule>
    <cfRule type="cellIs" dxfId="0" priority="2" operator="equal">
      <formula>"TRUE"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9FC1-B3D9-D54E-A4FF-9AFB39912F4F}">
  <dimension ref="A1:G100"/>
  <sheetViews>
    <sheetView workbookViewId="0">
      <selection activeCell="C9" sqref="C9"/>
    </sheetView>
  </sheetViews>
  <sheetFormatPr baseColWidth="10" defaultRowHeight="15" x14ac:dyDescent="0.2"/>
  <cols>
    <col min="1" max="1" width="14.83203125" bestFit="1" customWidth="1"/>
    <col min="2" max="2" width="2.33203125" style="18" customWidth="1"/>
    <col min="7" max="7" width="15.1640625" style="18" customWidth="1"/>
  </cols>
  <sheetData>
    <row r="1" spans="1:7" x14ac:dyDescent="0.2">
      <c r="A1" t="s">
        <v>6</v>
      </c>
      <c r="B1" s="18" t="s">
        <v>7</v>
      </c>
      <c r="C1" t="s">
        <v>8</v>
      </c>
      <c r="D1" t="s">
        <v>9</v>
      </c>
      <c r="E1" t="s">
        <v>10</v>
      </c>
      <c r="G1" s="18" t="s">
        <v>58</v>
      </c>
    </row>
    <row r="2" spans="1:7" x14ac:dyDescent="0.2">
      <c r="A2" t="s">
        <v>59</v>
      </c>
      <c r="B2" s="18" t="str">
        <f>A2&amp;COUNTIF($A$2:$A2,A2)</f>
        <v>Team Egan1</v>
      </c>
      <c r="C2" t="s">
        <v>60</v>
      </c>
      <c r="D2" t="s">
        <v>61</v>
      </c>
      <c r="E2">
        <v>22</v>
      </c>
      <c r="G2" s="18" t="str" cm="1">
        <f t="array" ref="G2:G6">_xlfn.UNIQUE(A2:A100)</f>
        <v>Team Egan</v>
      </c>
    </row>
    <row r="3" spans="1:7" x14ac:dyDescent="0.2">
      <c r="A3" t="s">
        <v>59</v>
      </c>
      <c r="B3" s="18" t="str">
        <f>A3&amp;COUNTIF($A$2:$A3,A3)</f>
        <v>Team Egan2</v>
      </c>
      <c r="C3" t="s">
        <v>62</v>
      </c>
      <c r="D3" t="s">
        <v>63</v>
      </c>
      <c r="E3">
        <v>13</v>
      </c>
      <c r="G3" s="18" t="str">
        <v>Team Covington</v>
      </c>
    </row>
    <row r="4" spans="1:7" x14ac:dyDescent="0.2">
      <c r="A4" t="s">
        <v>59</v>
      </c>
      <c r="B4" s="18" t="str">
        <f>A4&amp;COUNTIF($A$2:$A4,A4)</f>
        <v>Team Egan3</v>
      </c>
      <c r="C4" t="s">
        <v>48</v>
      </c>
      <c r="D4" t="s">
        <v>49</v>
      </c>
      <c r="E4">
        <v>0</v>
      </c>
      <c r="G4" s="18" t="str">
        <v>Team Drisdom</v>
      </c>
    </row>
    <row r="5" spans="1:7" x14ac:dyDescent="0.2">
      <c r="A5" t="s">
        <v>59</v>
      </c>
      <c r="B5" s="18" t="str">
        <f>A5&amp;COUNTIF($A$2:$A5,A5)</f>
        <v>Team Egan4</v>
      </c>
      <c r="C5" t="s">
        <v>45</v>
      </c>
      <c r="D5" t="s">
        <v>50</v>
      </c>
      <c r="E5">
        <v>1</v>
      </c>
      <c r="G5" s="18" t="str">
        <v>Team Bullock</v>
      </c>
    </row>
    <row r="6" spans="1:7" x14ac:dyDescent="0.2">
      <c r="A6" t="s">
        <v>59</v>
      </c>
      <c r="B6" s="18" t="str">
        <f>A6&amp;COUNTIF($A$2:$A6,A6)</f>
        <v>Team Egan5</v>
      </c>
      <c r="C6" t="s">
        <v>53</v>
      </c>
      <c r="D6" t="s">
        <v>54</v>
      </c>
      <c r="E6">
        <v>15</v>
      </c>
      <c r="G6" s="18">
        <v>0</v>
      </c>
    </row>
    <row r="7" spans="1:7" x14ac:dyDescent="0.2">
      <c r="A7" t="s">
        <v>59</v>
      </c>
      <c r="B7" s="18" t="str">
        <f>A7&amp;COUNTIF($A$2:$A7,A7)</f>
        <v>Team Egan6</v>
      </c>
      <c r="C7" t="s">
        <v>51</v>
      </c>
      <c r="D7" t="s">
        <v>52</v>
      </c>
      <c r="E7">
        <v>7</v>
      </c>
    </row>
    <row r="8" spans="1:7" x14ac:dyDescent="0.2">
      <c r="A8" t="s">
        <v>59</v>
      </c>
      <c r="B8" s="18" t="str">
        <f>A8&amp;COUNTIF($A$2:$A8,A8)</f>
        <v>Team Egan7</v>
      </c>
      <c r="C8" t="s">
        <v>64</v>
      </c>
      <c r="D8" t="s">
        <v>65</v>
      </c>
      <c r="E8">
        <v>4</v>
      </c>
    </row>
    <row r="9" spans="1:7" x14ac:dyDescent="0.2">
      <c r="A9" t="s">
        <v>59</v>
      </c>
      <c r="B9" s="18" t="str">
        <f>A9&amp;COUNTIF($A$2:$A9,A9)</f>
        <v>Team Egan8</v>
      </c>
      <c r="C9" t="s">
        <v>37</v>
      </c>
      <c r="D9" t="s">
        <v>47</v>
      </c>
      <c r="E9">
        <v>13</v>
      </c>
    </row>
    <row r="10" spans="1:7" x14ac:dyDescent="0.2">
      <c r="A10" t="s">
        <v>59</v>
      </c>
      <c r="B10" s="18" t="str">
        <f>A10&amp;COUNTIF($A$2:$A10,A10)</f>
        <v>Team Egan9</v>
      </c>
      <c r="C10" t="s">
        <v>55</v>
      </c>
      <c r="D10" t="s">
        <v>21</v>
      </c>
      <c r="E10">
        <v>21</v>
      </c>
    </row>
    <row r="11" spans="1:7" x14ac:dyDescent="0.2">
      <c r="A11" t="s">
        <v>66</v>
      </c>
      <c r="B11" s="18" t="str">
        <f>A11&amp;COUNTIF($A$2:$A11,A11)</f>
        <v>Team Covington1</v>
      </c>
      <c r="C11" t="s">
        <v>67</v>
      </c>
      <c r="D11" t="s">
        <v>68</v>
      </c>
      <c r="E11">
        <v>34</v>
      </c>
    </row>
    <row r="12" spans="1:7" x14ac:dyDescent="0.2">
      <c r="A12" t="s">
        <v>66</v>
      </c>
      <c r="B12" s="18" t="str">
        <f>A12&amp;COUNTIF($A$2:$A12,A12)</f>
        <v>Team Covington2</v>
      </c>
      <c r="C12" t="s">
        <v>33</v>
      </c>
      <c r="D12" t="s">
        <v>40</v>
      </c>
      <c r="E12">
        <v>4</v>
      </c>
    </row>
    <row r="13" spans="1:7" x14ac:dyDescent="0.2">
      <c r="A13" t="s">
        <v>66</v>
      </c>
      <c r="B13" s="18" t="str">
        <f>A13&amp;COUNTIF($A$2:$A13,A13)</f>
        <v>Team Covington3</v>
      </c>
      <c r="C13" t="s">
        <v>41</v>
      </c>
      <c r="D13" t="s">
        <v>42</v>
      </c>
      <c r="E13">
        <v>21</v>
      </c>
    </row>
    <row r="14" spans="1:7" x14ac:dyDescent="0.2">
      <c r="A14" t="s">
        <v>66</v>
      </c>
      <c r="B14" s="18" t="str">
        <f>A14&amp;COUNTIF($A$2:$A14,A14)</f>
        <v>Team Covington4</v>
      </c>
      <c r="C14" t="s">
        <v>38</v>
      </c>
      <c r="D14" t="s">
        <v>39</v>
      </c>
      <c r="E14">
        <v>87</v>
      </c>
    </row>
    <row r="15" spans="1:7" x14ac:dyDescent="0.2">
      <c r="A15" t="s">
        <v>66</v>
      </c>
      <c r="B15" s="18" t="str">
        <f>A15&amp;COUNTIF($A$2:$A15,A15)</f>
        <v>Team Covington5</v>
      </c>
      <c r="C15" t="s">
        <v>69</v>
      </c>
      <c r="D15" t="s">
        <v>16</v>
      </c>
      <c r="E15">
        <v>23</v>
      </c>
    </row>
    <row r="16" spans="1:7" x14ac:dyDescent="0.2">
      <c r="A16" t="s">
        <v>66</v>
      </c>
      <c r="B16" s="18" t="str">
        <f>A16&amp;COUNTIF($A$2:$A16,A16)</f>
        <v>Team Covington6</v>
      </c>
      <c r="C16" t="s">
        <v>36</v>
      </c>
      <c r="D16" t="s">
        <v>35</v>
      </c>
      <c r="E16">
        <v>2</v>
      </c>
    </row>
    <row r="17" spans="1:5" x14ac:dyDescent="0.2">
      <c r="A17" t="s">
        <v>66</v>
      </c>
      <c r="B17" s="18" t="str">
        <f>A17&amp;COUNTIF($A$2:$A17,A17)</f>
        <v>Team Covington7</v>
      </c>
      <c r="C17" t="s">
        <v>70</v>
      </c>
      <c r="D17" t="s">
        <v>71</v>
      </c>
      <c r="E17">
        <v>10</v>
      </c>
    </row>
    <row r="18" spans="1:5" x14ac:dyDescent="0.2">
      <c r="A18" t="s">
        <v>66</v>
      </c>
      <c r="B18" s="18" t="str">
        <f>A18&amp;COUNTIF($A$2:$A18,A18)</f>
        <v>Team Covington8</v>
      </c>
      <c r="C18" t="s">
        <v>72</v>
      </c>
      <c r="D18" t="s">
        <v>73</v>
      </c>
      <c r="E18">
        <v>25</v>
      </c>
    </row>
    <row r="19" spans="1:5" x14ac:dyDescent="0.2">
      <c r="A19" t="s">
        <v>66</v>
      </c>
      <c r="B19" s="18" t="str">
        <f>A19&amp;COUNTIF($A$2:$A19,A19)</f>
        <v>Team Covington9</v>
      </c>
      <c r="C19" t="s">
        <v>74</v>
      </c>
      <c r="D19" t="s">
        <v>75</v>
      </c>
      <c r="E19">
        <v>3</v>
      </c>
    </row>
    <row r="20" spans="1:5" x14ac:dyDescent="0.2">
      <c r="A20" t="s">
        <v>66</v>
      </c>
      <c r="B20" s="18" t="str">
        <f>A20&amp;COUNTIF($A$2:$A20,A20)</f>
        <v>Team Covington10</v>
      </c>
      <c r="C20" t="s">
        <v>75</v>
      </c>
      <c r="D20" t="s">
        <v>76</v>
      </c>
      <c r="E20">
        <v>33</v>
      </c>
    </row>
    <row r="21" spans="1:5" x14ac:dyDescent="0.2">
      <c r="A21" t="s">
        <v>66</v>
      </c>
      <c r="B21" s="18" t="str">
        <f>A21&amp;COUNTIF($A$2:$A21,A21)</f>
        <v>Team Covington11</v>
      </c>
      <c r="C21" t="s">
        <v>57</v>
      </c>
      <c r="D21" t="s">
        <v>77</v>
      </c>
      <c r="E21">
        <v>16</v>
      </c>
    </row>
    <row r="22" spans="1:5" x14ac:dyDescent="0.2">
      <c r="A22" t="s">
        <v>66</v>
      </c>
      <c r="B22" s="18" t="str">
        <f>A22&amp;COUNTIF($A$2:$A22,A22)</f>
        <v>Team Covington12</v>
      </c>
      <c r="C22" t="s">
        <v>33</v>
      </c>
      <c r="D22" t="s">
        <v>78</v>
      </c>
      <c r="E22">
        <v>14</v>
      </c>
    </row>
    <row r="23" spans="1:5" x14ac:dyDescent="0.2">
      <c r="A23" t="s">
        <v>79</v>
      </c>
      <c r="B23" s="18" t="str">
        <f>A23&amp;COUNTIF($A$2:$A23,A23)</f>
        <v>Team Drisdom1</v>
      </c>
      <c r="C23" t="s">
        <v>20</v>
      </c>
      <c r="D23" t="s">
        <v>14</v>
      </c>
      <c r="E23">
        <v>7</v>
      </c>
    </row>
    <row r="24" spans="1:5" x14ac:dyDescent="0.2">
      <c r="A24" t="s">
        <v>79</v>
      </c>
      <c r="B24" s="18" t="str">
        <f>A24&amp;COUNTIF($A$2:$A24,A24)</f>
        <v>Team Drisdom2</v>
      </c>
      <c r="C24" t="s">
        <v>80</v>
      </c>
      <c r="D24" t="s">
        <v>19</v>
      </c>
      <c r="E24">
        <v>5</v>
      </c>
    </row>
    <row r="25" spans="1:5" x14ac:dyDescent="0.2">
      <c r="A25" t="s">
        <v>79</v>
      </c>
      <c r="B25" s="18" t="str">
        <f>A25&amp;COUNTIF($A$2:$A25,A25)</f>
        <v>Team Drisdom3</v>
      </c>
      <c r="C25" t="s">
        <v>15</v>
      </c>
      <c r="D25" t="s">
        <v>16</v>
      </c>
      <c r="E25">
        <v>10</v>
      </c>
    </row>
    <row r="26" spans="1:5" x14ac:dyDescent="0.2">
      <c r="A26" t="s">
        <v>79</v>
      </c>
      <c r="B26" s="18" t="str">
        <f>A26&amp;COUNTIF($A$2:$A26,A26)</f>
        <v>Team Drisdom4</v>
      </c>
      <c r="C26" t="s">
        <v>18</v>
      </c>
      <c r="D26" t="s">
        <v>11</v>
      </c>
      <c r="E26">
        <v>11</v>
      </c>
    </row>
    <row r="27" spans="1:5" x14ac:dyDescent="0.2">
      <c r="A27" t="s">
        <v>79</v>
      </c>
      <c r="B27" s="18" t="str">
        <f>A27&amp;COUNTIF($A$2:$A27,A27)</f>
        <v>Team Drisdom5</v>
      </c>
      <c r="C27" t="s">
        <v>12</v>
      </c>
      <c r="D27" t="s">
        <v>11</v>
      </c>
      <c r="E27">
        <v>2</v>
      </c>
    </row>
    <row r="28" spans="1:5" x14ac:dyDescent="0.2">
      <c r="A28" t="s">
        <v>79</v>
      </c>
      <c r="B28" s="18" t="str">
        <f>A28&amp;COUNTIF($A$2:$A28,A28)</f>
        <v>Team Drisdom6</v>
      </c>
      <c r="C28" t="s">
        <v>72</v>
      </c>
      <c r="D28" t="s">
        <v>81</v>
      </c>
      <c r="E28">
        <v>0</v>
      </c>
    </row>
    <row r="29" spans="1:5" x14ac:dyDescent="0.2">
      <c r="A29" t="s">
        <v>79</v>
      </c>
      <c r="B29" s="18" t="str">
        <f>A29&amp;COUNTIF($A$2:$A29,A29)</f>
        <v>Team Drisdom7</v>
      </c>
      <c r="C29" t="s">
        <v>13</v>
      </c>
      <c r="D29" t="s">
        <v>14</v>
      </c>
      <c r="E29">
        <v>13</v>
      </c>
    </row>
    <row r="30" spans="1:5" x14ac:dyDescent="0.2">
      <c r="A30" t="s">
        <v>79</v>
      </c>
      <c r="B30" s="18" t="str">
        <f>A30&amp;COUNTIF($A$2:$A30,A30)</f>
        <v>Team Drisdom8</v>
      </c>
      <c r="C30" t="s">
        <v>82</v>
      </c>
      <c r="D30" t="s">
        <v>34</v>
      </c>
      <c r="E30">
        <v>1</v>
      </c>
    </row>
    <row r="31" spans="1:5" x14ac:dyDescent="0.2">
      <c r="A31" t="s">
        <v>79</v>
      </c>
      <c r="B31" s="18" t="str">
        <f>A31&amp;COUNTIF($A$2:$A31,A31)</f>
        <v>Team Drisdom9</v>
      </c>
      <c r="C31" t="s">
        <v>83</v>
      </c>
      <c r="D31" t="s">
        <v>46</v>
      </c>
      <c r="E31">
        <v>4</v>
      </c>
    </row>
    <row r="32" spans="1:5" x14ac:dyDescent="0.2">
      <c r="A32" t="s">
        <v>79</v>
      </c>
      <c r="B32" s="18" t="str">
        <f>A32&amp;COUNTIF($A$2:$A32,A32)</f>
        <v>Team Drisdom10</v>
      </c>
      <c r="C32" t="s">
        <v>84</v>
      </c>
      <c r="D32" t="s">
        <v>17</v>
      </c>
      <c r="E32">
        <v>6</v>
      </c>
    </row>
    <row r="33" spans="1:5" x14ac:dyDescent="0.2">
      <c r="A33" t="s">
        <v>79</v>
      </c>
      <c r="B33" s="18" t="str">
        <f>A33&amp;COUNTIF($A$2:$A33,A33)</f>
        <v>Team Drisdom11</v>
      </c>
      <c r="C33" t="s">
        <v>85</v>
      </c>
      <c r="D33" t="s">
        <v>86</v>
      </c>
      <c r="E33">
        <v>20</v>
      </c>
    </row>
    <row r="34" spans="1:5" x14ac:dyDescent="0.2">
      <c r="A34" t="s">
        <v>87</v>
      </c>
      <c r="B34" s="18" t="str">
        <f>A34&amp;COUNTIF($A$2:$A34,A34)</f>
        <v>Team Bullock1</v>
      </c>
      <c r="C34" t="s">
        <v>43</v>
      </c>
      <c r="D34" t="s">
        <v>44</v>
      </c>
      <c r="E34">
        <v>3</v>
      </c>
    </row>
    <row r="35" spans="1:5" x14ac:dyDescent="0.2">
      <c r="A35" t="s">
        <v>87</v>
      </c>
      <c r="B35" s="18" t="str">
        <f>A35&amp;COUNTIF($A$2:$A35,A35)</f>
        <v>Team Bullock2</v>
      </c>
      <c r="C35" t="s">
        <v>28</v>
      </c>
      <c r="D35" t="s">
        <v>29</v>
      </c>
      <c r="E35">
        <v>21</v>
      </c>
    </row>
    <row r="36" spans="1:5" x14ac:dyDescent="0.2">
      <c r="A36" t="s">
        <v>87</v>
      </c>
      <c r="B36" s="18" t="str">
        <f>A36&amp;COUNTIF($A$2:$A36,A36)</f>
        <v>Team Bullock3</v>
      </c>
      <c r="C36" t="s">
        <v>88</v>
      </c>
      <c r="D36" t="s">
        <v>27</v>
      </c>
      <c r="E36">
        <v>15</v>
      </c>
    </row>
    <row r="37" spans="1:5" x14ac:dyDescent="0.2">
      <c r="A37" t="s">
        <v>87</v>
      </c>
      <c r="B37" s="18" t="str">
        <f>A37&amp;COUNTIF($A$2:$A37,A37)</f>
        <v>Team Bullock4</v>
      </c>
      <c r="C37" t="s">
        <v>23</v>
      </c>
      <c r="D37" t="s">
        <v>24</v>
      </c>
      <c r="E37">
        <v>5</v>
      </c>
    </row>
    <row r="38" spans="1:5" x14ac:dyDescent="0.2">
      <c r="A38" t="s">
        <v>87</v>
      </c>
      <c r="B38" s="18" t="str">
        <f>A38&amp;COUNTIF($A$2:$A38,A38)</f>
        <v>Team Bullock5</v>
      </c>
      <c r="C38" t="s">
        <v>22</v>
      </c>
      <c r="D38" t="s">
        <v>89</v>
      </c>
      <c r="E38">
        <v>7</v>
      </c>
    </row>
    <row r="39" spans="1:5" x14ac:dyDescent="0.2">
      <c r="A39" t="s">
        <v>87</v>
      </c>
      <c r="B39" s="18" t="str">
        <f>A39&amp;COUNTIF($A$2:$A39,A39)</f>
        <v>Team Bullock6</v>
      </c>
      <c r="C39" t="s">
        <v>90</v>
      </c>
      <c r="D39" t="s">
        <v>91</v>
      </c>
      <c r="E39">
        <v>24</v>
      </c>
    </row>
    <row r="40" spans="1:5" x14ac:dyDescent="0.2">
      <c r="A40" t="s">
        <v>87</v>
      </c>
      <c r="B40" s="18" t="str">
        <f>A40&amp;COUNTIF($A$2:$A40,A40)</f>
        <v>Team Bullock7</v>
      </c>
      <c r="C40" t="s">
        <v>92</v>
      </c>
      <c r="D40" t="s">
        <v>93</v>
      </c>
      <c r="E40">
        <v>8</v>
      </c>
    </row>
    <row r="41" spans="1:5" x14ac:dyDescent="0.2">
      <c r="A41" t="s">
        <v>87</v>
      </c>
      <c r="B41" s="18" t="str">
        <f>A41&amp;COUNTIF($A$2:$A41,A41)</f>
        <v>Team Bullock8</v>
      </c>
      <c r="C41" t="s">
        <v>94</v>
      </c>
      <c r="D41" t="s">
        <v>95</v>
      </c>
      <c r="E41">
        <v>20</v>
      </c>
    </row>
    <row r="42" spans="1:5" x14ac:dyDescent="0.2">
      <c r="A42" t="s">
        <v>87</v>
      </c>
      <c r="B42" s="18" t="str">
        <f>A42&amp;COUNTIF($A$2:$A42,A42)</f>
        <v>Team Bullock9</v>
      </c>
      <c r="C42" t="s">
        <v>30</v>
      </c>
      <c r="D42" t="s">
        <v>31</v>
      </c>
      <c r="E42">
        <v>22</v>
      </c>
    </row>
    <row r="43" spans="1:5" x14ac:dyDescent="0.2">
      <c r="A43" t="s">
        <v>87</v>
      </c>
      <c r="B43" s="18" t="str">
        <f>A43&amp;COUNTIF($A$2:$A43,A43)</f>
        <v>Team Bullock10</v>
      </c>
      <c r="C43" t="s">
        <v>96</v>
      </c>
      <c r="D43" t="s">
        <v>97</v>
      </c>
      <c r="E43">
        <v>23</v>
      </c>
    </row>
    <row r="44" spans="1:5" x14ac:dyDescent="0.2">
      <c r="A44" t="s">
        <v>87</v>
      </c>
      <c r="B44" s="18" t="str">
        <f>A44&amp;COUNTIF($A$2:$A44,A44)</f>
        <v>Team Bullock11</v>
      </c>
      <c r="C44" t="s">
        <v>25</v>
      </c>
      <c r="D44" t="s">
        <v>26</v>
      </c>
      <c r="E44">
        <v>12</v>
      </c>
    </row>
    <row r="45" spans="1:5" x14ac:dyDescent="0.2">
      <c r="A45" t="s">
        <v>87</v>
      </c>
      <c r="B45" s="18" t="str">
        <f>A45&amp;COUNTIF($A$2:$A45,A45)</f>
        <v>Team Bullock12</v>
      </c>
      <c r="C45" t="s">
        <v>98</v>
      </c>
      <c r="D45" t="s">
        <v>32</v>
      </c>
      <c r="E45">
        <v>23</v>
      </c>
    </row>
    <row r="46" spans="1:5" x14ac:dyDescent="0.2">
      <c r="B46" s="18" t="str">
        <f>A46&amp;COUNTIF($A$2:$A46,A46)</f>
        <v>0</v>
      </c>
    </row>
    <row r="47" spans="1:5" x14ac:dyDescent="0.2">
      <c r="B47" s="18" t="str">
        <f>A47&amp;COUNTIF($A$2:$A47,A47)</f>
        <v>0</v>
      </c>
    </row>
    <row r="48" spans="1:5" x14ac:dyDescent="0.2">
      <c r="B48" s="18" t="str">
        <f>A48&amp;COUNTIF($A$2:$A48,A48)</f>
        <v>0</v>
      </c>
    </row>
    <row r="49" spans="2:2" x14ac:dyDescent="0.2">
      <c r="B49" s="18" t="str">
        <f>A49&amp;COUNTIF($A$2:$A49,A49)</f>
        <v>0</v>
      </c>
    </row>
    <row r="50" spans="2:2" x14ac:dyDescent="0.2">
      <c r="B50" s="18" t="str">
        <f>A50&amp;COUNTIF($A$2:$A50,A50)</f>
        <v>0</v>
      </c>
    </row>
    <row r="51" spans="2:2" x14ac:dyDescent="0.2">
      <c r="B51" s="18" t="str">
        <f>A51&amp;COUNTIF($A$2:$A51,A51)</f>
        <v>0</v>
      </c>
    </row>
    <row r="52" spans="2:2" x14ac:dyDescent="0.2">
      <c r="B52" s="18" t="str">
        <f>A52&amp;COUNTIF($A$2:$A52,A52)</f>
        <v>0</v>
      </c>
    </row>
    <row r="53" spans="2:2" x14ac:dyDescent="0.2">
      <c r="B53" s="18" t="str">
        <f>A53&amp;COUNTIF($A$2:$A53,A53)</f>
        <v>0</v>
      </c>
    </row>
    <row r="54" spans="2:2" x14ac:dyDescent="0.2">
      <c r="B54" s="18" t="str">
        <f>A54&amp;COUNTIF($A$2:$A54,A54)</f>
        <v>0</v>
      </c>
    </row>
    <row r="55" spans="2:2" x14ac:dyDescent="0.2">
      <c r="B55" s="18" t="str">
        <f>A55&amp;COUNTIF($A$2:$A55,A55)</f>
        <v>0</v>
      </c>
    </row>
    <row r="56" spans="2:2" x14ac:dyDescent="0.2">
      <c r="B56" s="18" t="str">
        <f>A56&amp;COUNTIF($A$2:$A56,A56)</f>
        <v>0</v>
      </c>
    </row>
    <row r="57" spans="2:2" x14ac:dyDescent="0.2">
      <c r="B57" s="18" t="str">
        <f>A57&amp;COUNTIF($A$2:$A57,A57)</f>
        <v>0</v>
      </c>
    </row>
    <row r="58" spans="2:2" x14ac:dyDescent="0.2">
      <c r="B58" s="18" t="str">
        <f>A58&amp;COUNTIF($A$2:$A58,A58)</f>
        <v>0</v>
      </c>
    </row>
    <row r="59" spans="2:2" x14ac:dyDescent="0.2">
      <c r="B59" s="18" t="str">
        <f>A59&amp;COUNTIF($A$2:$A59,A59)</f>
        <v>0</v>
      </c>
    </row>
    <row r="60" spans="2:2" x14ac:dyDescent="0.2">
      <c r="B60" s="18" t="str">
        <f>A60&amp;COUNTIF($A$2:$A60,A60)</f>
        <v>0</v>
      </c>
    </row>
    <row r="61" spans="2:2" x14ac:dyDescent="0.2">
      <c r="B61" s="18" t="str">
        <f>A61&amp;COUNTIF($A$2:$A61,A61)</f>
        <v>0</v>
      </c>
    </row>
    <row r="62" spans="2:2" x14ac:dyDescent="0.2">
      <c r="B62" s="18" t="str">
        <f>A62&amp;COUNTIF($A$2:$A62,A62)</f>
        <v>0</v>
      </c>
    </row>
    <row r="63" spans="2:2" x14ac:dyDescent="0.2">
      <c r="B63" s="18" t="str">
        <f>A63&amp;COUNTIF($A$2:$A63,A63)</f>
        <v>0</v>
      </c>
    </row>
    <row r="64" spans="2:2" x14ac:dyDescent="0.2">
      <c r="B64" s="18" t="str">
        <f>A64&amp;COUNTIF($A$2:$A64,A64)</f>
        <v>0</v>
      </c>
    </row>
    <row r="65" spans="2:5" x14ac:dyDescent="0.2">
      <c r="B65" s="18" t="str">
        <f>A65&amp;COUNTIF($A$2:$A65,A65)</f>
        <v>0</v>
      </c>
    </row>
    <row r="66" spans="2:5" x14ac:dyDescent="0.2">
      <c r="B66" s="18" t="str">
        <f>A66&amp;COUNTIF($A$2:$A66,A66)</f>
        <v>0</v>
      </c>
      <c r="E66" s="11"/>
    </row>
    <row r="67" spans="2:5" x14ac:dyDescent="0.2">
      <c r="B67" s="18" t="str">
        <f>A67&amp;COUNTIF($A$2:$A67,A67)</f>
        <v>0</v>
      </c>
    </row>
    <row r="68" spans="2:5" x14ac:dyDescent="0.2">
      <c r="B68" s="18" t="str">
        <f>A68&amp;COUNTIF($A$2:$A68,A68)</f>
        <v>0</v>
      </c>
    </row>
    <row r="69" spans="2:5" x14ac:dyDescent="0.2">
      <c r="B69" s="18" t="str">
        <f>A69&amp;COUNTIF($A$2:$A69,A69)</f>
        <v>0</v>
      </c>
    </row>
    <row r="70" spans="2:5" x14ac:dyDescent="0.2">
      <c r="B70" s="18" t="str">
        <f>A70&amp;COUNTIF($A$2:$A70,A70)</f>
        <v>0</v>
      </c>
    </row>
    <row r="71" spans="2:5" x14ac:dyDescent="0.2">
      <c r="B71" s="18" t="str">
        <f>A71&amp;COUNTIF($A$2:$A71,A71)</f>
        <v>0</v>
      </c>
    </row>
    <row r="72" spans="2:5" x14ac:dyDescent="0.2">
      <c r="B72" s="18" t="str">
        <f>A72&amp;COUNTIF($A$2:$A72,A72)</f>
        <v>0</v>
      </c>
    </row>
    <row r="73" spans="2:5" x14ac:dyDescent="0.2">
      <c r="B73" s="18" t="str">
        <f>A73&amp;COUNTIF($A$2:$A73,A73)</f>
        <v>0</v>
      </c>
    </row>
    <row r="74" spans="2:5" x14ac:dyDescent="0.2">
      <c r="B74" s="18" t="str">
        <f>A74&amp;COUNTIF($A$2:$A74,A74)</f>
        <v>0</v>
      </c>
    </row>
    <row r="75" spans="2:5" x14ac:dyDescent="0.2">
      <c r="B75" s="18" t="str">
        <f>A75&amp;COUNTIF($A$2:$A75,A75)</f>
        <v>0</v>
      </c>
    </row>
    <row r="76" spans="2:5" x14ac:dyDescent="0.2">
      <c r="B76" s="18" t="str">
        <f>A76&amp;COUNTIF($A$2:$A76,A76)</f>
        <v>0</v>
      </c>
    </row>
    <row r="77" spans="2:5" x14ac:dyDescent="0.2">
      <c r="B77" s="18" t="str">
        <f>A77&amp;COUNTIF($A$2:$A77,A77)</f>
        <v>0</v>
      </c>
    </row>
    <row r="78" spans="2:5" x14ac:dyDescent="0.2">
      <c r="B78" s="18" t="str">
        <f>A78&amp;COUNTIF($A$2:$A78,A78)</f>
        <v>0</v>
      </c>
    </row>
    <row r="79" spans="2:5" x14ac:dyDescent="0.2">
      <c r="B79" s="18" t="str">
        <f>A79&amp;COUNTIF($A$2:$A79,A79)</f>
        <v>0</v>
      </c>
    </row>
    <row r="80" spans="2:5" x14ac:dyDescent="0.2">
      <c r="B80" s="18" t="str">
        <f>A80&amp;COUNTIF($A$2:$A80,A80)</f>
        <v>0</v>
      </c>
    </row>
    <row r="81" spans="2:2" x14ac:dyDescent="0.2">
      <c r="B81" s="18" t="str">
        <f>A81&amp;COUNTIF($A$2:$A81,A81)</f>
        <v>0</v>
      </c>
    </row>
    <row r="82" spans="2:2" x14ac:dyDescent="0.2">
      <c r="B82" s="18" t="str">
        <f>A82&amp;COUNTIF($A$2:$A82,A82)</f>
        <v>0</v>
      </c>
    </row>
    <row r="83" spans="2:2" x14ac:dyDescent="0.2">
      <c r="B83" s="18" t="str">
        <f>A83&amp;COUNTIF($A$2:$A83,A83)</f>
        <v>0</v>
      </c>
    </row>
    <row r="84" spans="2:2" x14ac:dyDescent="0.2">
      <c r="B84" s="18" t="str">
        <f>A84&amp;COUNTIF($A$2:$A84,A84)</f>
        <v>0</v>
      </c>
    </row>
    <row r="85" spans="2:2" x14ac:dyDescent="0.2">
      <c r="B85" s="18" t="str">
        <f>A85&amp;COUNTIF($A$2:$A85,A85)</f>
        <v>0</v>
      </c>
    </row>
    <row r="86" spans="2:2" x14ac:dyDescent="0.2">
      <c r="B86" s="18" t="str">
        <f>A86&amp;COUNTIF($A$2:$A86,A86)</f>
        <v>0</v>
      </c>
    </row>
    <row r="87" spans="2:2" x14ac:dyDescent="0.2">
      <c r="B87" s="18" t="str">
        <f>A87&amp;COUNTIF($A$2:$A87,A87)</f>
        <v>0</v>
      </c>
    </row>
    <row r="88" spans="2:2" x14ac:dyDescent="0.2">
      <c r="B88" s="18" t="str">
        <f>A88&amp;COUNTIF($A$2:$A88,A88)</f>
        <v>0</v>
      </c>
    </row>
    <row r="89" spans="2:2" x14ac:dyDescent="0.2">
      <c r="B89" s="18" t="str">
        <f>A89&amp;COUNTIF($A$2:$A89,A89)</f>
        <v>0</v>
      </c>
    </row>
    <row r="90" spans="2:2" x14ac:dyDescent="0.2">
      <c r="B90" s="18" t="str">
        <f>A90&amp;COUNTIF($A$2:$A90,A90)</f>
        <v>0</v>
      </c>
    </row>
    <row r="91" spans="2:2" x14ac:dyDescent="0.2">
      <c r="B91" s="18" t="str">
        <f>A91&amp;COUNTIF($A$2:$A91,A91)</f>
        <v>0</v>
      </c>
    </row>
    <row r="92" spans="2:2" x14ac:dyDescent="0.2">
      <c r="B92" s="18" t="str">
        <f>A92&amp;COUNTIF($A$2:$A92,A92)</f>
        <v>0</v>
      </c>
    </row>
    <row r="93" spans="2:2" x14ac:dyDescent="0.2">
      <c r="B93" s="18" t="str">
        <f>A93&amp;COUNTIF($A$2:$A93,A93)</f>
        <v>0</v>
      </c>
    </row>
    <row r="94" spans="2:2" x14ac:dyDescent="0.2">
      <c r="B94" s="18" t="str">
        <f>A94&amp;COUNTIF($A$2:$A94,A94)</f>
        <v>0</v>
      </c>
    </row>
    <row r="95" spans="2:2" x14ac:dyDescent="0.2">
      <c r="B95" s="18" t="str">
        <f>A95&amp;COUNTIF($A$2:$A95,A95)</f>
        <v>0</v>
      </c>
    </row>
    <row r="96" spans="2:2" x14ac:dyDescent="0.2">
      <c r="B96" s="18" t="str">
        <f>A96&amp;COUNTIF($A$2:$A96,A96)</f>
        <v>0</v>
      </c>
    </row>
    <row r="97" spans="2:2" x14ac:dyDescent="0.2">
      <c r="B97" s="18" t="str">
        <f>A97&amp;COUNTIF($A$2:$A97,A97)</f>
        <v>0</v>
      </c>
    </row>
    <row r="98" spans="2:2" x14ac:dyDescent="0.2">
      <c r="B98" s="18" t="str">
        <f>A98&amp;COUNTIF($A$2:$A98,A98)</f>
        <v>0</v>
      </c>
    </row>
    <row r="99" spans="2:2" x14ac:dyDescent="0.2">
      <c r="B99" s="18" t="str">
        <f>A99&amp;COUNTIF($A$2:$A99,A99)</f>
        <v>0</v>
      </c>
    </row>
    <row r="100" spans="2:2" x14ac:dyDescent="0.2">
      <c r="B100" s="18" t="str">
        <f>A100&amp;COUNTIF($A$2:$A100,A100)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G2 Q1</vt:lpstr>
      <vt:lpstr>G2 Q2</vt:lpstr>
      <vt:lpstr>G2 Q3</vt:lpstr>
      <vt:lpstr>G2 Q4</vt:lpstr>
      <vt:lpstr>Overtime</vt:lpstr>
      <vt:lpstr>Summary</vt:lpstr>
      <vt:lpstr>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drewc</dc:creator>
  <cp:lastModifiedBy>Microsoft Office User</cp:lastModifiedBy>
  <dcterms:created xsi:type="dcterms:W3CDTF">2021-06-29T22:11:12Z</dcterms:created>
  <dcterms:modified xsi:type="dcterms:W3CDTF">2022-06-16T00:19:39Z</dcterms:modified>
</cp:coreProperties>
</file>