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ownloads/drive-download-20210714T010009Z-001/"/>
    </mc:Choice>
  </mc:AlternateContent>
  <xr:revisionPtr revIDLastSave="0" documentId="13_ncr:1_{33016562-F28F-5847-A77F-906C4686081E}" xr6:coauthVersionLast="47" xr6:coauthVersionMax="47" xr10:uidLastSave="{00000000-0000-0000-0000-000000000000}"/>
  <bookViews>
    <workbookView xWindow="0" yWindow="500" windowWidth="27540" windowHeight="15340" activeTab="3" xr2:uid="{C1019B66-1F64-450D-A1A7-B73F342DACE7}"/>
  </bookViews>
  <sheets>
    <sheet name="G2 Q1" sheetId="1" r:id="rId1"/>
    <sheet name="G2 Q2" sheetId="3" r:id="rId2"/>
    <sheet name="G2 Q3" sheetId="4" r:id="rId3"/>
    <sheet name="G2 Q4" sheetId="5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" i="5" l="1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K1" i="3"/>
  <c r="L1" i="3"/>
  <c r="M1" i="3"/>
  <c r="N1" i="3"/>
  <c r="O1" i="3"/>
  <c r="P1" i="3"/>
  <c r="Q1" i="3"/>
  <c r="R1" i="3"/>
  <c r="S1" i="3"/>
  <c r="F1" i="3"/>
  <c r="G1" i="3"/>
  <c r="H1" i="3"/>
  <c r="I1" i="3"/>
  <c r="J1" i="3"/>
  <c r="Q3" i="6"/>
  <c r="AE1" i="6"/>
  <c r="AF1" i="6"/>
  <c r="U1" i="6"/>
  <c r="V1" i="6"/>
  <c r="W1" i="6"/>
  <c r="X1" i="6"/>
  <c r="Y1" i="6"/>
  <c r="Z1" i="6"/>
  <c r="AA1" i="6"/>
  <c r="AB1" i="6"/>
  <c r="AC1" i="6"/>
  <c r="AD1" i="6"/>
  <c r="O1" i="6"/>
  <c r="P1" i="6"/>
  <c r="Q1" i="6"/>
  <c r="R1" i="6"/>
  <c r="S1" i="6"/>
  <c r="T1" i="6"/>
  <c r="B1" i="6"/>
  <c r="C1" i="6"/>
  <c r="D1" i="6"/>
  <c r="E1" i="6"/>
  <c r="F1" i="6"/>
  <c r="G1" i="6"/>
  <c r="H1" i="6"/>
  <c r="I1" i="6"/>
  <c r="J1" i="6"/>
  <c r="K1" i="6"/>
  <c r="L1" i="6"/>
  <c r="M1" i="6"/>
  <c r="N1" i="6"/>
  <c r="A1" i="6"/>
  <c r="C29" i="1"/>
  <c r="C2" i="1"/>
  <c r="C3" i="1"/>
  <c r="C4" i="1"/>
  <c r="C5" i="1"/>
  <c r="C6" i="1"/>
  <c r="C7" i="1"/>
  <c r="C8" i="1"/>
  <c r="C9" i="1"/>
  <c r="C10" i="1"/>
  <c r="C11" i="1"/>
  <c r="C12" i="1"/>
  <c r="C13" i="1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N1" i="5"/>
  <c r="BC1" i="5"/>
  <c r="BD1" i="5"/>
  <c r="D1" i="5"/>
  <c r="E1" i="4"/>
  <c r="T1" i="4"/>
  <c r="U1" i="4"/>
  <c r="AN1" i="4"/>
  <c r="BA1" i="4"/>
  <c r="BD1" i="4"/>
  <c r="BQ1" i="4"/>
  <c r="D1" i="4"/>
  <c r="E1" i="3"/>
  <c r="T1" i="3"/>
  <c r="U1" i="3"/>
  <c r="AN1" i="3"/>
  <c r="BB1" i="3"/>
  <c r="BD1" i="3"/>
  <c r="BP1" i="3"/>
  <c r="D1" i="3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J28" i="5"/>
  <c r="C28" i="5"/>
  <c r="AJ29" i="5" s="1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J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AJ24" i="5" s="1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J22" i="5"/>
  <c r="C22" i="5"/>
  <c r="AJ23" i="5" s="1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AJ21" i="5" s="1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J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J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AJ15" i="5" s="1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AJ14" i="5" s="1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AJ13" i="5" s="1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C11" i="5"/>
  <c r="AJ12" i="5" s="1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O10" i="5"/>
  <c r="C10" i="5"/>
  <c r="AJ11" i="5" s="1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V8" i="5"/>
  <c r="AS8" i="5"/>
  <c r="AQ8" i="5"/>
  <c r="AO8" i="5"/>
  <c r="C8" i="5"/>
  <c r="AJ9" i="5" s="1"/>
  <c r="BS7" i="5"/>
  <c r="BR7" i="5"/>
  <c r="BQ7" i="5"/>
  <c r="BP7" i="5"/>
  <c r="BO7" i="5"/>
  <c r="BM7" i="5"/>
  <c r="BK7" i="5"/>
  <c r="BI7" i="5"/>
  <c r="BG7" i="5"/>
  <c r="BF7" i="5"/>
  <c r="BC7" i="5"/>
  <c r="BB7" i="5"/>
  <c r="BA7" i="5"/>
  <c r="AZ7" i="5"/>
  <c r="AY7" i="5"/>
  <c r="AX7" i="5"/>
  <c r="AW7" i="5"/>
  <c r="AS7" i="5"/>
  <c r="AQ7" i="5"/>
  <c r="AO7" i="5"/>
  <c r="C7" i="5"/>
  <c r="BS6" i="5"/>
  <c r="BR6" i="5"/>
  <c r="BQ6" i="5"/>
  <c r="BP6" i="5"/>
  <c r="BO6" i="5"/>
  <c r="BM6" i="5"/>
  <c r="BK6" i="5"/>
  <c r="BI6" i="5"/>
  <c r="BG6" i="5"/>
  <c r="BF6" i="5"/>
  <c r="BC6" i="5"/>
  <c r="BB6" i="5"/>
  <c r="BA6" i="5"/>
  <c r="AZ6" i="5"/>
  <c r="AY6" i="5"/>
  <c r="AV6" i="5"/>
  <c r="AU6" i="5"/>
  <c r="AT6" i="5"/>
  <c r="AQ6" i="5"/>
  <c r="C6" i="5"/>
  <c r="BS5" i="5"/>
  <c r="BR5" i="5"/>
  <c r="BQ5" i="5"/>
  <c r="BP5" i="5"/>
  <c r="BO5" i="5"/>
  <c r="BM5" i="5"/>
  <c r="BK5" i="5"/>
  <c r="BI5" i="5"/>
  <c r="BG5" i="5"/>
  <c r="BF5" i="5"/>
  <c r="BC5" i="5"/>
  <c r="BB5" i="5"/>
  <c r="BA5" i="5"/>
  <c r="AZ5" i="5"/>
  <c r="AY5" i="5"/>
  <c r="AV5" i="5"/>
  <c r="AU5" i="5"/>
  <c r="AT5" i="5"/>
  <c r="AQ5" i="5"/>
  <c r="C5" i="5"/>
  <c r="BS4" i="5"/>
  <c r="BR4" i="5"/>
  <c r="BQ4" i="5"/>
  <c r="BP4" i="5"/>
  <c r="BO4" i="5"/>
  <c r="BN4" i="5"/>
  <c r="BM4" i="5"/>
  <c r="BK4" i="5"/>
  <c r="BI4" i="5"/>
  <c r="BG4" i="5"/>
  <c r="BF4" i="5"/>
  <c r="BC4" i="5"/>
  <c r="BB4" i="5"/>
  <c r="BA4" i="5"/>
  <c r="AZ4" i="5"/>
  <c r="AX4" i="5"/>
  <c r="AV4" i="5"/>
  <c r="AS4" i="5"/>
  <c r="AR4" i="5"/>
  <c r="AQ4" i="5"/>
  <c r="AO4" i="5"/>
  <c r="C4" i="5"/>
  <c r="BS3" i="5"/>
  <c r="BR3" i="5"/>
  <c r="BP3" i="5"/>
  <c r="BM3" i="5"/>
  <c r="BF3" i="5"/>
  <c r="BD3" i="5"/>
  <c r="BD2" i="5" s="1"/>
  <c r="BC3" i="5"/>
  <c r="BB3" i="5"/>
  <c r="BA3" i="5"/>
  <c r="AY3" i="5"/>
  <c r="AS3" i="5"/>
  <c r="AQ3" i="5"/>
  <c r="C3" i="5"/>
  <c r="AJ4" i="5" s="1"/>
  <c r="AP4" i="5" s="1"/>
  <c r="C2" i="5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AJ29" i="4" s="1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AJ27" i="4" s="1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AJ26" i="4" s="1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AJ24" i="4" s="1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AJ23" i="4" s="1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AJ22" i="4" s="1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AJ21" i="4" s="1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AJ19" i="4" s="1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AJ18" i="4" s="1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AJ17" i="4" s="1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AJ16" i="4" s="1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AJ15" i="4" s="1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AJ14" i="4" s="1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AJ13" i="4" s="1"/>
  <c r="BS11" i="4"/>
  <c r="BR11" i="4"/>
  <c r="BP11" i="4"/>
  <c r="BN11" i="4"/>
  <c r="BM11" i="4"/>
  <c r="BK11" i="4"/>
  <c r="BJ11" i="4"/>
  <c r="BI11" i="4"/>
  <c r="BG11" i="4"/>
  <c r="BE11" i="4"/>
  <c r="BC11" i="4"/>
  <c r="BB11" i="4"/>
  <c r="BA11" i="4"/>
  <c r="AZ11" i="4"/>
  <c r="AY11" i="4"/>
  <c r="AW11" i="4"/>
  <c r="AU11" i="4"/>
  <c r="AT11" i="4"/>
  <c r="AQ11" i="4"/>
  <c r="AP11" i="4"/>
  <c r="C11" i="4"/>
  <c r="AJ12" i="4" s="1"/>
  <c r="BS10" i="4"/>
  <c r="BR10" i="4"/>
  <c r="BP10" i="4"/>
  <c r="BN10" i="4"/>
  <c r="BM10" i="4"/>
  <c r="BK10" i="4"/>
  <c r="BJ10" i="4"/>
  <c r="BI10" i="4"/>
  <c r="BG10" i="4"/>
  <c r="BE10" i="4"/>
  <c r="BC10" i="4"/>
  <c r="BB10" i="4"/>
  <c r="BA10" i="4"/>
  <c r="AZ10" i="4"/>
  <c r="AY10" i="4"/>
  <c r="AW10" i="4"/>
  <c r="AU10" i="4"/>
  <c r="AS10" i="4"/>
  <c r="AQ10" i="4"/>
  <c r="C10" i="4"/>
  <c r="BS9" i="4"/>
  <c r="BR9" i="4"/>
  <c r="BQ9" i="4"/>
  <c r="BP9" i="4"/>
  <c r="BO9" i="4"/>
  <c r="BN9" i="4"/>
  <c r="BM9" i="4"/>
  <c r="BL9" i="4"/>
  <c r="BJ9" i="4"/>
  <c r="BG9" i="4"/>
  <c r="BC9" i="4"/>
  <c r="BB9" i="4"/>
  <c r="BA9" i="4"/>
  <c r="AS9" i="4"/>
  <c r="AQ9" i="4"/>
  <c r="AP9" i="4"/>
  <c r="C9" i="4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S8" i="4"/>
  <c r="AQ8" i="4"/>
  <c r="C8" i="4"/>
  <c r="BS7" i="4"/>
  <c r="BR7" i="4"/>
  <c r="BQ7" i="4"/>
  <c r="BP7" i="4"/>
  <c r="BM7" i="4"/>
  <c r="BL7" i="4"/>
  <c r="BK7" i="4"/>
  <c r="BG7" i="4"/>
  <c r="BC7" i="4"/>
  <c r="BB7" i="4"/>
  <c r="BA7" i="4"/>
  <c r="AY7" i="4"/>
  <c r="AU7" i="4"/>
  <c r="AS7" i="4"/>
  <c r="AQ7" i="4"/>
  <c r="AP7" i="4"/>
  <c r="C7" i="4"/>
  <c r="AJ8" i="4" s="1"/>
  <c r="AP8" i="4" s="1"/>
  <c r="BS6" i="4"/>
  <c r="BR6" i="4"/>
  <c r="BQ6" i="4"/>
  <c r="BP6" i="4"/>
  <c r="BO6" i="4"/>
  <c r="BM6" i="4"/>
  <c r="BL6" i="4"/>
  <c r="BK6" i="4"/>
  <c r="BG6" i="4"/>
  <c r="BC6" i="4"/>
  <c r="BB6" i="4"/>
  <c r="BA6" i="4"/>
  <c r="AZ6" i="4"/>
  <c r="AY6" i="4"/>
  <c r="AU6" i="4"/>
  <c r="AS6" i="4"/>
  <c r="AQ6" i="4"/>
  <c r="C6" i="4"/>
  <c r="BS5" i="4"/>
  <c r="BR5" i="4"/>
  <c r="BQ5" i="4"/>
  <c r="BP5" i="4"/>
  <c r="BO5" i="4"/>
  <c r="BM5" i="4"/>
  <c r="BL5" i="4"/>
  <c r="BG5" i="4"/>
  <c r="BC5" i="4"/>
  <c r="BB5" i="4"/>
  <c r="BA5" i="4"/>
  <c r="AZ5" i="4"/>
  <c r="AY5" i="4"/>
  <c r="AV5" i="4"/>
  <c r="AU5" i="4"/>
  <c r="AQ5" i="4"/>
  <c r="C5" i="4"/>
  <c r="BS4" i="4"/>
  <c r="BR4" i="4"/>
  <c r="BQ4" i="4"/>
  <c r="BP4" i="4"/>
  <c r="BO4" i="4"/>
  <c r="BM4" i="4"/>
  <c r="BG4" i="4"/>
  <c r="BE4" i="4"/>
  <c r="BC4" i="4"/>
  <c r="BB4" i="4"/>
  <c r="BA4" i="4"/>
  <c r="AZ4" i="4"/>
  <c r="AY4" i="4"/>
  <c r="AX4" i="4"/>
  <c r="AT4" i="4"/>
  <c r="AQ4" i="4"/>
  <c r="C4" i="4"/>
  <c r="BS3" i="4"/>
  <c r="BR3" i="4"/>
  <c r="BP3" i="4"/>
  <c r="BM3" i="4"/>
  <c r="BE3" i="4"/>
  <c r="BD3" i="4"/>
  <c r="BD2" i="4" s="1"/>
  <c r="BC3" i="4"/>
  <c r="BB3" i="4"/>
  <c r="BA3" i="4"/>
  <c r="AY3" i="4"/>
  <c r="AT3" i="4"/>
  <c r="AQ3" i="4"/>
  <c r="C3" i="4"/>
  <c r="C2" i="4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AJ29" i="3" s="1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AJ27" i="3" s="1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AJ26" i="3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AJ24" i="3" s="1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AJ22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AJ21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AJ20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AJ18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AJ17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AJ15" i="3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AJ14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C11" i="3"/>
  <c r="AJ12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O10" i="3"/>
  <c r="C10" i="3"/>
  <c r="AJ11" i="3" s="1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C9" i="3"/>
  <c r="BS8" i="3"/>
  <c r="BR8" i="3"/>
  <c r="BQ8" i="3"/>
  <c r="BP8" i="3"/>
  <c r="BO8" i="3"/>
  <c r="BN8" i="3"/>
  <c r="BM8" i="3"/>
  <c r="BL8" i="3"/>
  <c r="BK8" i="3"/>
  <c r="BH8" i="3"/>
  <c r="BF8" i="3"/>
  <c r="BE8" i="3"/>
  <c r="BC8" i="3"/>
  <c r="BB8" i="3"/>
  <c r="BA8" i="3"/>
  <c r="AZ8" i="3"/>
  <c r="AX8" i="3"/>
  <c r="AW8" i="3"/>
  <c r="AU8" i="3"/>
  <c r="AT8" i="3"/>
  <c r="AQ8" i="3"/>
  <c r="AO8" i="3"/>
  <c r="C8" i="3"/>
  <c r="AJ9" i="3" s="1"/>
  <c r="BS7" i="3"/>
  <c r="BR7" i="3"/>
  <c r="BQ7" i="3"/>
  <c r="BP7" i="3"/>
  <c r="BO7" i="3"/>
  <c r="BN7" i="3"/>
  <c r="BM7" i="3"/>
  <c r="BL7" i="3"/>
  <c r="BH7" i="3"/>
  <c r="BE7" i="3"/>
  <c r="BC7" i="3"/>
  <c r="BB7" i="3"/>
  <c r="BA7" i="3"/>
  <c r="AZ7" i="3"/>
  <c r="AT7" i="3"/>
  <c r="AS7" i="3"/>
  <c r="AR7" i="3"/>
  <c r="AQ7" i="3"/>
  <c r="AP7" i="3"/>
  <c r="AO7" i="3"/>
  <c r="C7" i="3"/>
  <c r="AJ8" i="3" s="1"/>
  <c r="AP8" i="3" s="1"/>
  <c r="BS6" i="3"/>
  <c r="BR6" i="3"/>
  <c r="BP6" i="3"/>
  <c r="BM6" i="3"/>
  <c r="BL6" i="3"/>
  <c r="BJ6" i="3"/>
  <c r="BC6" i="3"/>
  <c r="BB6" i="3"/>
  <c r="BA6" i="3"/>
  <c r="AZ6" i="3"/>
  <c r="AS6" i="3"/>
  <c r="AQ6" i="3"/>
  <c r="C6" i="3"/>
  <c r="BS5" i="3"/>
  <c r="BR5" i="3"/>
  <c r="BP5" i="3"/>
  <c r="BM5" i="3"/>
  <c r="BL5" i="3"/>
  <c r="BK5" i="3"/>
  <c r="BJ5" i="3"/>
  <c r="BC5" i="3"/>
  <c r="BB5" i="3"/>
  <c r="BA5" i="3"/>
  <c r="AZ5" i="3"/>
  <c r="AY5" i="3"/>
  <c r="AV5" i="3"/>
  <c r="AS5" i="3"/>
  <c r="AQ5" i="3"/>
  <c r="C5" i="3"/>
  <c r="AJ6" i="3" s="1"/>
  <c r="AP6" i="3" s="1"/>
  <c r="BS4" i="3"/>
  <c r="BR4" i="3"/>
  <c r="BP4" i="3"/>
  <c r="BN4" i="3"/>
  <c r="BM4" i="3"/>
  <c r="BK4" i="3"/>
  <c r="BC4" i="3"/>
  <c r="BB4" i="3"/>
  <c r="BA4" i="3"/>
  <c r="AZ4" i="3"/>
  <c r="AT4" i="3"/>
  <c r="AQ4" i="3"/>
  <c r="C4" i="3"/>
  <c r="BS3" i="3"/>
  <c r="BR3" i="3"/>
  <c r="BQ3" i="3"/>
  <c r="BP3" i="3"/>
  <c r="BM3" i="3"/>
  <c r="BG3" i="3"/>
  <c r="BD3" i="3"/>
  <c r="BD2" i="3" s="1"/>
  <c r="BC3" i="3"/>
  <c r="BB3" i="3"/>
  <c r="BA3" i="3"/>
  <c r="AY3" i="3"/>
  <c r="AW3" i="3"/>
  <c r="AQ3" i="3"/>
  <c r="C3" i="3"/>
  <c r="C2" i="3"/>
  <c r="AN1" i="1"/>
  <c r="AP1" i="1"/>
  <c r="AP1" i="3" s="1"/>
  <c r="AQ1" i="1"/>
  <c r="AQ1" i="3" s="1"/>
  <c r="AR1" i="1"/>
  <c r="AR1" i="5" s="1"/>
  <c r="AS1" i="1"/>
  <c r="AS1" i="5" s="1"/>
  <c r="AT1" i="1"/>
  <c r="AT1" i="5" s="1"/>
  <c r="AU1" i="1"/>
  <c r="AU1" i="3" s="1"/>
  <c r="AV1" i="1"/>
  <c r="AV1" i="3" s="1"/>
  <c r="AW1" i="1"/>
  <c r="AW1" i="4" s="1"/>
  <c r="AX1" i="1"/>
  <c r="AX1" i="4" s="1"/>
  <c r="AY1" i="1"/>
  <c r="AY1" i="3" s="1"/>
  <c r="AZ1" i="1"/>
  <c r="AZ1" i="3" s="1"/>
  <c r="BA1" i="1"/>
  <c r="BA1" i="3" s="1"/>
  <c r="BB1" i="1"/>
  <c r="BB1" i="5" s="1"/>
  <c r="BC1" i="1"/>
  <c r="BC1" i="4" s="1"/>
  <c r="BD1" i="1"/>
  <c r="BE1" i="1"/>
  <c r="BE1" i="5" s="1"/>
  <c r="BF1" i="1"/>
  <c r="BF1" i="5" s="1"/>
  <c r="BG1" i="1"/>
  <c r="BG1" i="5" s="1"/>
  <c r="BH1" i="1"/>
  <c r="BH1" i="5" s="1"/>
  <c r="BI1" i="1"/>
  <c r="BI1" i="3" s="1"/>
  <c r="BJ1" i="1"/>
  <c r="BJ1" i="3" s="1"/>
  <c r="BK1" i="1"/>
  <c r="BK1" i="3" s="1"/>
  <c r="BL1" i="1"/>
  <c r="BL1" i="3" s="1"/>
  <c r="BM1" i="1"/>
  <c r="BM1" i="4" s="1"/>
  <c r="BN1" i="1"/>
  <c r="BN1" i="4" s="1"/>
  <c r="BO1" i="1"/>
  <c r="BO1" i="4" s="1"/>
  <c r="BP1" i="1"/>
  <c r="BP1" i="4" s="1"/>
  <c r="BQ1" i="1"/>
  <c r="BQ1" i="3" s="1"/>
  <c r="BR1" i="1"/>
  <c r="BR1" i="3" s="1"/>
  <c r="BS1" i="1"/>
  <c r="BS1" i="3" s="1"/>
  <c r="AO1" i="1"/>
  <c r="AO1" i="5" s="1"/>
  <c r="BI4" i="1"/>
  <c r="BK4" i="1"/>
  <c r="BM4" i="1"/>
  <c r="BO4" i="1"/>
  <c r="BP4" i="1"/>
  <c r="BR4" i="1"/>
  <c r="BS4" i="1"/>
  <c r="BG5" i="1"/>
  <c r="BK5" i="1"/>
  <c r="BM5" i="1"/>
  <c r="BO5" i="1"/>
  <c r="BP5" i="1"/>
  <c r="BR5" i="1"/>
  <c r="BS5" i="1"/>
  <c r="BF6" i="1"/>
  <c r="BG6" i="1"/>
  <c r="BI6" i="1"/>
  <c r="BK6" i="1"/>
  <c r="BL6" i="1"/>
  <c r="BM6" i="1"/>
  <c r="BO6" i="1"/>
  <c r="BP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Q4" i="1"/>
  <c r="AW4" i="1"/>
  <c r="AZ4" i="1"/>
  <c r="BB4" i="1"/>
  <c r="BC4" i="1"/>
  <c r="AQ5" i="1"/>
  <c r="AS5" i="1"/>
  <c r="AT5" i="1"/>
  <c r="AU5" i="1"/>
  <c r="AX5" i="1"/>
  <c r="AY5" i="1"/>
  <c r="AZ5" i="1"/>
  <c r="BA5" i="1"/>
  <c r="BB5" i="1"/>
  <c r="BC5" i="1"/>
  <c r="AQ6" i="1"/>
  <c r="AS6" i="1"/>
  <c r="AT6" i="1"/>
  <c r="AU6" i="1"/>
  <c r="AX6" i="1"/>
  <c r="AY6" i="1"/>
  <c r="AZ6" i="1"/>
  <c r="BA6" i="1"/>
  <c r="BB6" i="1"/>
  <c r="BC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Q3" i="1"/>
  <c r="AY3" i="1"/>
  <c r="BB3" i="1"/>
  <c r="BC3" i="1"/>
  <c r="BD3" i="1"/>
  <c r="BD2" i="1" s="1"/>
  <c r="BP3" i="1"/>
  <c r="BQ3" i="1"/>
  <c r="BR3" i="1"/>
  <c r="BS3" i="1"/>
  <c r="AJ16" i="1"/>
  <c r="AJ17" i="1"/>
  <c r="AJ18" i="1"/>
  <c r="AJ22" i="1"/>
  <c r="AJ23" i="1"/>
  <c r="AJ24" i="1"/>
  <c r="AJ28" i="1"/>
  <c r="AJ29" i="1"/>
  <c r="C14" i="1"/>
  <c r="AJ15" i="1" s="1"/>
  <c r="C15" i="1"/>
  <c r="C16" i="1"/>
  <c r="C17" i="1"/>
  <c r="C18" i="1"/>
  <c r="AJ19" i="1" s="1"/>
  <c r="C19" i="1"/>
  <c r="AJ20" i="1" s="1"/>
  <c r="C20" i="1"/>
  <c r="AJ21" i="1" s="1"/>
  <c r="C21" i="1"/>
  <c r="C22" i="1"/>
  <c r="C23" i="1"/>
  <c r="C24" i="1"/>
  <c r="AJ25" i="1" s="1"/>
  <c r="C25" i="1"/>
  <c r="AJ26" i="1" s="1"/>
  <c r="C26" i="1"/>
  <c r="AJ27" i="1" s="1"/>
  <c r="C27" i="1"/>
  <c r="C28" i="1"/>
  <c r="AJ8" i="5" l="1"/>
  <c r="AJ7" i="5"/>
  <c r="AR7" i="5"/>
  <c r="AV7" i="5"/>
  <c r="BE7" i="5"/>
  <c r="BN7" i="5"/>
  <c r="AJ6" i="5"/>
  <c r="AP6" i="5" s="1"/>
  <c r="AO6" i="5"/>
  <c r="AX6" i="5"/>
  <c r="BH6" i="5"/>
  <c r="AR6" i="5"/>
  <c r="AS6" i="5"/>
  <c r="BJ6" i="5"/>
  <c r="BL6" i="5"/>
  <c r="BE6" i="5"/>
  <c r="AW6" i="5"/>
  <c r="BN6" i="5"/>
  <c r="AJ5" i="5"/>
  <c r="AT4" i="5"/>
  <c r="BL4" i="5"/>
  <c r="AW4" i="5"/>
  <c r="BH4" i="5"/>
  <c r="BJ4" i="5"/>
  <c r="AJ11" i="4"/>
  <c r="BL11" i="4" s="1"/>
  <c r="AV11" i="4"/>
  <c r="AO11" i="4"/>
  <c r="BF11" i="4"/>
  <c r="AX11" i="4"/>
  <c r="BO11" i="4"/>
  <c r="BH11" i="4"/>
  <c r="AR11" i="4"/>
  <c r="BQ11" i="4"/>
  <c r="AS11" i="4"/>
  <c r="AJ10" i="4"/>
  <c r="AO8" i="4"/>
  <c r="AV8" i="4"/>
  <c r="AR8" i="4"/>
  <c r="AX8" i="4"/>
  <c r="BO6" i="3"/>
  <c r="BN6" i="3"/>
  <c r="AT6" i="3"/>
  <c r="AO6" i="3"/>
  <c r="BQ6" i="3"/>
  <c r="BH6" i="3"/>
  <c r="AR6" i="3"/>
  <c r="BP2" i="1"/>
  <c r="AY4" i="5"/>
  <c r="AY2" i="5" s="1"/>
  <c r="BR2" i="5"/>
  <c r="AU4" i="5"/>
  <c r="BE4" i="5"/>
  <c r="AR8" i="3"/>
  <c r="BI8" i="3"/>
  <c r="AS8" i="3"/>
  <c r="BJ8" i="3"/>
  <c r="AV8" i="3"/>
  <c r="BG8" i="3"/>
  <c r="AY8" i="3"/>
  <c r="AO1" i="4"/>
  <c r="AO1" i="3"/>
  <c r="BP2" i="5"/>
  <c r="AJ3" i="5"/>
  <c r="BF2" i="5"/>
  <c r="BI8" i="4"/>
  <c r="AW8" i="4"/>
  <c r="BJ8" i="4"/>
  <c r="AY8" i="4"/>
  <c r="AZ8" i="4"/>
  <c r="BE8" i="4"/>
  <c r="BF8" i="4"/>
  <c r="AT8" i="4"/>
  <c r="AU8" i="4"/>
  <c r="BH8" i="4"/>
  <c r="AJ6" i="4"/>
  <c r="AJ4" i="4"/>
  <c r="AO4" i="4"/>
  <c r="AR4" i="4"/>
  <c r="BK4" i="4"/>
  <c r="BP2" i="4"/>
  <c r="BE6" i="3"/>
  <c r="BF6" i="3"/>
  <c r="BG6" i="3"/>
  <c r="AU6" i="3"/>
  <c r="BI6" i="3"/>
  <c r="AV6" i="3"/>
  <c r="AW6" i="3"/>
  <c r="AY6" i="3"/>
  <c r="AX6" i="3"/>
  <c r="BK6" i="3"/>
  <c r="AJ4" i="3"/>
  <c r="AJ3" i="1"/>
  <c r="BF3" i="1" s="1"/>
  <c r="BS1" i="4"/>
  <c r="BS1" i="5"/>
  <c r="BR1" i="4"/>
  <c r="BR1" i="5"/>
  <c r="BQ1" i="5"/>
  <c r="BP1" i="5"/>
  <c r="BO1" i="5"/>
  <c r="BO1" i="3"/>
  <c r="BN1" i="3"/>
  <c r="BN1" i="5"/>
  <c r="BM1" i="3"/>
  <c r="BM1" i="5"/>
  <c r="BL1" i="5"/>
  <c r="BL1" i="4"/>
  <c r="BK1" i="5"/>
  <c r="BK1" i="4"/>
  <c r="BJ1" i="5"/>
  <c r="BJ1" i="4"/>
  <c r="BI1" i="5"/>
  <c r="BI1" i="4"/>
  <c r="BH1" i="3"/>
  <c r="BH1" i="4"/>
  <c r="BG1" i="3"/>
  <c r="BG1" i="4"/>
  <c r="BC1" i="3"/>
  <c r="BB1" i="4"/>
  <c r="BA1" i="5"/>
  <c r="AZ1" i="4"/>
  <c r="AZ1" i="5"/>
  <c r="AY1" i="4"/>
  <c r="AY1" i="5"/>
  <c r="AX1" i="3"/>
  <c r="AX1" i="5"/>
  <c r="AW1" i="3"/>
  <c r="AW1" i="5"/>
  <c r="BF1" i="4"/>
  <c r="BF1" i="3"/>
  <c r="BE1" i="4"/>
  <c r="BE1" i="3"/>
  <c r="AV1" i="5"/>
  <c r="AV1" i="4"/>
  <c r="AU1" i="5"/>
  <c r="AU1" i="4"/>
  <c r="AT1" i="3"/>
  <c r="AT1" i="4"/>
  <c r="AS1" i="3"/>
  <c r="AS1" i="4"/>
  <c r="AR1" i="3"/>
  <c r="AR1" i="4"/>
  <c r="AQ1" i="4"/>
  <c r="AQ1" i="5"/>
  <c r="AP1" i="4"/>
  <c r="AP1" i="5"/>
  <c r="BM3" i="1"/>
  <c r="BM2" i="1" s="1"/>
  <c r="BL3" i="1"/>
  <c r="BJ3" i="1"/>
  <c r="AO3" i="1"/>
  <c r="BA3" i="1"/>
  <c r="AJ10" i="5"/>
  <c r="AP10" i="5" s="1"/>
  <c r="BB2" i="5"/>
  <c r="BS2" i="5"/>
  <c r="BC2" i="5"/>
  <c r="BM2" i="5"/>
  <c r="BA2" i="5"/>
  <c r="AQ2" i="5"/>
  <c r="BM2" i="4"/>
  <c r="AJ5" i="4"/>
  <c r="AJ7" i="4"/>
  <c r="AJ3" i="4"/>
  <c r="BH3" i="4" s="1"/>
  <c r="AJ9" i="4"/>
  <c r="AQ2" i="4"/>
  <c r="BR2" i="4"/>
  <c r="BB2" i="4"/>
  <c r="BS2" i="4"/>
  <c r="BC2" i="4"/>
  <c r="BA2" i="4"/>
  <c r="BP2" i="3"/>
  <c r="AJ3" i="3"/>
  <c r="BA2" i="3"/>
  <c r="BS2" i="3"/>
  <c r="BC2" i="3"/>
  <c r="BB2" i="3"/>
  <c r="AQ2" i="3"/>
  <c r="BR2" i="3"/>
  <c r="BM2" i="3"/>
  <c r="BB2" i="1"/>
  <c r="BS2" i="1"/>
  <c r="AQ2" i="1"/>
  <c r="BR2" i="1"/>
  <c r="BC2" i="1"/>
  <c r="BO3" i="5"/>
  <c r="BO2" i="5" s="1"/>
  <c r="BN3" i="5"/>
  <c r="AZ3" i="5"/>
  <c r="AZ2" i="5" s="1"/>
  <c r="BI3" i="5"/>
  <c r="BI2" i="5" s="1"/>
  <c r="AR3" i="4"/>
  <c r="BO3" i="4"/>
  <c r="BN3" i="4"/>
  <c r="AZ3" i="4"/>
  <c r="BI3" i="4"/>
  <c r="AV3" i="4"/>
  <c r="BO3" i="3"/>
  <c r="AZ3" i="3"/>
  <c r="AZ2" i="3" s="1"/>
  <c r="BK3" i="3"/>
  <c r="BN3" i="3"/>
  <c r="AJ5" i="3"/>
  <c r="AJ7" i="3"/>
  <c r="AJ10" i="3"/>
  <c r="AP10" i="3" s="1"/>
  <c r="AJ13" i="3"/>
  <c r="AJ16" i="3"/>
  <c r="AJ19" i="3"/>
  <c r="AV3" i="1"/>
  <c r="AR3" i="1"/>
  <c r="BO3" i="1"/>
  <c r="BO2" i="1" s="1"/>
  <c r="AJ4" i="1"/>
  <c r="BN3" i="1"/>
  <c r="AP3" i="1"/>
  <c r="BK3" i="1"/>
  <c r="BK2" i="1" s="1"/>
  <c r="AX3" i="1"/>
  <c r="BI3" i="1"/>
  <c r="AZ3" i="1"/>
  <c r="AZ2" i="1" s="1"/>
  <c r="AJ14" i="1"/>
  <c r="AJ13" i="1"/>
  <c r="AJ12" i="1"/>
  <c r="AJ11" i="1"/>
  <c r="AJ10" i="1"/>
  <c r="AP10" i="1" s="1"/>
  <c r="AJ9" i="1"/>
  <c r="AJ8" i="1"/>
  <c r="AP8" i="1" s="1"/>
  <c r="AJ7" i="1"/>
  <c r="AJ6" i="1"/>
  <c r="AJ5" i="1"/>
  <c r="AP8" i="5" l="1"/>
  <c r="AR8" i="5"/>
  <c r="AW8" i="5"/>
  <c r="AU8" i="5"/>
  <c r="AT8" i="5"/>
  <c r="AP7" i="5"/>
  <c r="AU7" i="5"/>
  <c r="AT7" i="5"/>
  <c r="BJ7" i="5"/>
  <c r="BL7" i="5"/>
  <c r="BH7" i="5"/>
  <c r="AP5" i="5"/>
  <c r="BL5" i="5"/>
  <c r="BJ5" i="5"/>
  <c r="AS5" i="5"/>
  <c r="AS2" i="5" s="1"/>
  <c r="AR5" i="5"/>
  <c r="BH5" i="5"/>
  <c r="AX5" i="5"/>
  <c r="AO5" i="5"/>
  <c r="BN5" i="5"/>
  <c r="BN2" i="5" s="1"/>
  <c r="AW5" i="5"/>
  <c r="BE5" i="5"/>
  <c r="AV3" i="5"/>
  <c r="AV2" i="5" s="1"/>
  <c r="AT3" i="5"/>
  <c r="AT2" i="5" s="1"/>
  <c r="BQ3" i="5"/>
  <c r="BQ2" i="5" s="1"/>
  <c r="AW3" i="5"/>
  <c r="BL3" i="5"/>
  <c r="BL2" i="5" s="1"/>
  <c r="AU3" i="5"/>
  <c r="AU2" i="5" s="1"/>
  <c r="AP10" i="4"/>
  <c r="AT10" i="4"/>
  <c r="BH10" i="4"/>
  <c r="BQ10" i="4"/>
  <c r="AR10" i="4"/>
  <c r="BO10" i="4"/>
  <c r="AX10" i="4"/>
  <c r="AO10" i="4"/>
  <c r="BF10" i="4"/>
  <c r="AV10" i="4"/>
  <c r="BL10" i="4"/>
  <c r="AO9" i="4"/>
  <c r="AV9" i="4"/>
  <c r="AR9" i="4"/>
  <c r="AX9" i="4"/>
  <c r="BO7" i="4"/>
  <c r="BN7" i="4"/>
  <c r="AX7" i="4"/>
  <c r="AV7" i="4"/>
  <c r="BN6" i="4"/>
  <c r="AX6" i="4"/>
  <c r="AV6" i="4"/>
  <c r="AX5" i="4"/>
  <c r="AS5" i="4"/>
  <c r="BN5" i="4"/>
  <c r="BN2" i="4" s="1"/>
  <c r="BE5" i="4"/>
  <c r="BI4" i="4"/>
  <c r="BN4" i="4"/>
  <c r="AV4" i="4"/>
  <c r="BL4" i="4"/>
  <c r="AU4" i="4"/>
  <c r="BJ4" i="4"/>
  <c r="AW4" i="4"/>
  <c r="BH4" i="4"/>
  <c r="BK3" i="4"/>
  <c r="BL3" i="4"/>
  <c r="AU3" i="4"/>
  <c r="BQ3" i="4"/>
  <c r="BQ2" i="4" s="1"/>
  <c r="AW3" i="4"/>
  <c r="AP3" i="4"/>
  <c r="BO5" i="3"/>
  <c r="BN5" i="3"/>
  <c r="AT5" i="3"/>
  <c r="BQ5" i="3"/>
  <c r="BN2" i="3"/>
  <c r="BL4" i="3"/>
  <c r="AU4" i="3"/>
  <c r="AV4" i="3"/>
  <c r="BJ4" i="3"/>
  <c r="AS4" i="3"/>
  <c r="BQ4" i="3"/>
  <c r="BO4" i="3"/>
  <c r="BO2" i="3"/>
  <c r="AR3" i="3"/>
  <c r="BL3" i="3"/>
  <c r="BL2" i="3" s="1"/>
  <c r="AU3" i="3"/>
  <c r="BH3" i="3"/>
  <c r="AX3" i="3"/>
  <c r="AV3" i="3"/>
  <c r="AP6" i="1"/>
  <c r="BQ6" i="1"/>
  <c r="AV6" i="1"/>
  <c r="BH6" i="1"/>
  <c r="BJ6" i="1"/>
  <c r="AW6" i="1"/>
  <c r="AO6" i="1"/>
  <c r="BN6" i="1"/>
  <c r="BN2" i="1" s="1"/>
  <c r="BE6" i="1"/>
  <c r="AR6" i="1"/>
  <c r="AO5" i="1"/>
  <c r="BN5" i="1"/>
  <c r="AV5" i="1"/>
  <c r="AW5" i="1"/>
  <c r="BQ5" i="1"/>
  <c r="AR5" i="1"/>
  <c r="BL5" i="1"/>
  <c r="BL2" i="1" s="1"/>
  <c r="BL4" i="1"/>
  <c r="BN4" i="1"/>
  <c r="AS4" i="1"/>
  <c r="BQ4" i="1"/>
  <c r="AU3" i="1"/>
  <c r="BI3" i="3"/>
  <c r="AP5" i="1"/>
  <c r="BF5" i="1"/>
  <c r="BH5" i="1"/>
  <c r="BJ5" i="1"/>
  <c r="BE5" i="1"/>
  <c r="BI5" i="1"/>
  <c r="BI2" i="1" s="1"/>
  <c r="BH3" i="5"/>
  <c r="AX3" i="5"/>
  <c r="BK3" i="5"/>
  <c r="BK2" i="5" s="1"/>
  <c r="BG3" i="5"/>
  <c r="BG2" i="5" s="1"/>
  <c r="AO3" i="5"/>
  <c r="BE3" i="5"/>
  <c r="BE2" i="5" s="1"/>
  <c r="BJ3" i="5"/>
  <c r="BJ2" i="5" s="1"/>
  <c r="AP3" i="5"/>
  <c r="AP2" i="5" s="1"/>
  <c r="AR3" i="5"/>
  <c r="AZ9" i="4"/>
  <c r="AY9" i="4"/>
  <c r="AY2" i="4" s="1"/>
  <c r="BK9" i="4"/>
  <c r="AW9" i="4"/>
  <c r="BI9" i="4"/>
  <c r="BH9" i="4"/>
  <c r="AU9" i="4"/>
  <c r="AT9" i="4"/>
  <c r="BF9" i="4"/>
  <c r="BE9" i="4"/>
  <c r="AO7" i="4"/>
  <c r="AZ7" i="4"/>
  <c r="BJ7" i="4"/>
  <c r="AW7" i="4"/>
  <c r="BI7" i="4"/>
  <c r="BH7" i="4"/>
  <c r="AT7" i="4"/>
  <c r="BF7" i="4"/>
  <c r="BE7" i="4"/>
  <c r="AR7" i="4"/>
  <c r="AP6" i="4"/>
  <c r="BJ6" i="4"/>
  <c r="AW6" i="4"/>
  <c r="BI6" i="4"/>
  <c r="BH6" i="4"/>
  <c r="AT6" i="4"/>
  <c r="BF6" i="4"/>
  <c r="BE6" i="4"/>
  <c r="AR6" i="4"/>
  <c r="AO6" i="4"/>
  <c r="AP5" i="4"/>
  <c r="AR5" i="4"/>
  <c r="AO5" i="4"/>
  <c r="BI5" i="4"/>
  <c r="BK5" i="4"/>
  <c r="BJ5" i="4"/>
  <c r="AW5" i="4"/>
  <c r="BH5" i="4"/>
  <c r="AT5" i="4"/>
  <c r="BF5" i="4"/>
  <c r="AP4" i="4"/>
  <c r="AS4" i="4"/>
  <c r="BF4" i="4"/>
  <c r="AC2" i="6"/>
  <c r="AC3" i="6" s="1"/>
  <c r="AX3" i="4"/>
  <c r="BJ3" i="4"/>
  <c r="AS3" i="4"/>
  <c r="BG3" i="4"/>
  <c r="BG2" i="4" s="1"/>
  <c r="BF3" i="4"/>
  <c r="AO3" i="4"/>
  <c r="BF7" i="3"/>
  <c r="BG7" i="3"/>
  <c r="AY7" i="3"/>
  <c r="BK7" i="3"/>
  <c r="BK2" i="3" s="1"/>
  <c r="AX7" i="3"/>
  <c r="BJ7" i="3"/>
  <c r="AW7" i="3"/>
  <c r="BI7" i="3"/>
  <c r="AV7" i="3"/>
  <c r="AU7" i="3"/>
  <c r="BG5" i="3"/>
  <c r="BF5" i="3"/>
  <c r="AO5" i="3"/>
  <c r="BE5" i="3"/>
  <c r="AX5" i="3"/>
  <c r="BI5" i="3"/>
  <c r="BH5" i="3"/>
  <c r="AP5" i="3"/>
  <c r="AU5" i="3"/>
  <c r="AR5" i="3"/>
  <c r="AW5" i="3"/>
  <c r="AP4" i="3"/>
  <c r="AY4" i="3"/>
  <c r="AX4" i="3"/>
  <c r="AW4" i="3"/>
  <c r="BI4" i="3"/>
  <c r="BH4" i="3"/>
  <c r="BG4" i="3"/>
  <c r="BF4" i="3"/>
  <c r="BE4" i="3"/>
  <c r="AR4" i="3"/>
  <c r="AO4" i="3"/>
  <c r="AP3" i="3"/>
  <c r="AT3" i="3"/>
  <c r="AT2" i="3" s="1"/>
  <c r="BJ3" i="3"/>
  <c r="AS3" i="3"/>
  <c r="BF3" i="3"/>
  <c r="AO3" i="3"/>
  <c r="BE3" i="3"/>
  <c r="BJ4" i="1"/>
  <c r="AU4" i="1"/>
  <c r="AU2" i="1" s="1"/>
  <c r="BE4" i="1"/>
  <c r="AV4" i="1"/>
  <c r="AV2" i="1" s="1"/>
  <c r="BF4" i="1"/>
  <c r="BF2" i="1" s="1"/>
  <c r="BG4" i="1"/>
  <c r="AY4" i="1"/>
  <c r="AY2" i="1" s="1"/>
  <c r="BH4" i="1"/>
  <c r="BH3" i="1"/>
  <c r="BE3" i="1"/>
  <c r="BG3" i="1"/>
  <c r="AS3" i="1"/>
  <c r="AS2" i="1" s="1"/>
  <c r="AT3" i="1"/>
  <c r="AW3" i="1"/>
  <c r="AW2" i="1" s="1"/>
  <c r="AP4" i="1"/>
  <c r="BA4" i="1"/>
  <c r="BA2" i="1" s="1"/>
  <c r="N2" i="6" s="1"/>
  <c r="N3" i="6" s="1"/>
  <c r="AO4" i="1"/>
  <c r="AR4" i="1"/>
  <c r="AX4" i="1"/>
  <c r="AX2" i="1" s="1"/>
  <c r="AT4" i="1"/>
  <c r="Z2" i="6"/>
  <c r="Z3" i="6" s="1"/>
  <c r="AE2" i="6"/>
  <c r="AE3" i="6" s="1"/>
  <c r="D2" i="6"/>
  <c r="D3" i="6" s="1"/>
  <c r="AF2" i="6"/>
  <c r="AF3" i="6" s="1"/>
  <c r="O2" i="6"/>
  <c r="O3" i="6" s="1"/>
  <c r="P2" i="6"/>
  <c r="P3" i="6" s="1"/>
  <c r="AW2" i="5" l="1"/>
  <c r="AO2" i="5"/>
  <c r="AX2" i="5"/>
  <c r="AR2" i="5"/>
  <c r="BH2" i="5"/>
  <c r="BO2" i="4"/>
  <c r="AX2" i="4"/>
  <c r="AB2" i="6"/>
  <c r="AB3" i="6" s="1"/>
  <c r="BE2" i="4"/>
  <c r="AV2" i="4"/>
  <c r="BL2" i="4"/>
  <c r="Y2" i="6" s="1"/>
  <c r="Y3" i="6" s="1"/>
  <c r="AS2" i="4"/>
  <c r="AU2" i="4"/>
  <c r="BQ2" i="3"/>
  <c r="AA2" i="6"/>
  <c r="AA3" i="6" s="1"/>
  <c r="AS2" i="3"/>
  <c r="BI2" i="3"/>
  <c r="AV2" i="3"/>
  <c r="AO2" i="1"/>
  <c r="BQ2" i="1"/>
  <c r="AD2" i="6" s="1"/>
  <c r="AD3" i="6" s="1"/>
  <c r="AR2" i="1"/>
  <c r="AR2" i="4"/>
  <c r="AP2" i="4"/>
  <c r="BJ2" i="1"/>
  <c r="AP2" i="1"/>
  <c r="AZ2" i="4"/>
  <c r="M2" i="6" s="1"/>
  <c r="M3" i="6" s="1"/>
  <c r="BK2" i="4"/>
  <c r="X2" i="6" s="1"/>
  <c r="X3" i="6" s="1"/>
  <c r="BH2" i="4"/>
  <c r="AW2" i="4"/>
  <c r="BI2" i="4"/>
  <c r="AT2" i="4"/>
  <c r="AO2" i="4"/>
  <c r="BJ2" i="4"/>
  <c r="BF2" i="4"/>
  <c r="AX2" i="3"/>
  <c r="K2" i="6" s="1"/>
  <c r="K3" i="6" s="1"/>
  <c r="BJ2" i="3"/>
  <c r="AY2" i="3"/>
  <c r="L2" i="6" s="1"/>
  <c r="L3" i="6" s="1"/>
  <c r="AU2" i="3"/>
  <c r="BG2" i="3"/>
  <c r="BH2" i="3"/>
  <c r="AP2" i="3"/>
  <c r="AR2" i="3"/>
  <c r="AW2" i="3"/>
  <c r="BE2" i="3"/>
  <c r="AO2" i="3"/>
  <c r="BF2" i="3"/>
  <c r="BE2" i="1"/>
  <c r="BH2" i="1"/>
  <c r="BG2" i="1"/>
  <c r="AT2" i="1"/>
  <c r="H2" i="6" l="1"/>
  <c r="H3" i="6" s="1"/>
  <c r="F2" i="6"/>
  <c r="F3" i="6" s="1"/>
  <c r="I2" i="6"/>
  <c r="I3" i="6" s="1"/>
  <c r="V2" i="6"/>
  <c r="V3" i="6" s="1"/>
  <c r="E2" i="6"/>
  <c r="E3" i="6" s="1"/>
  <c r="C2" i="6"/>
  <c r="C3" i="6" s="1"/>
  <c r="W2" i="6"/>
  <c r="W3" i="6" s="1"/>
  <c r="J2" i="6"/>
  <c r="J3" i="6" s="1"/>
  <c r="B2" i="6"/>
  <c r="B3" i="6" s="1"/>
  <c r="G2" i="6"/>
  <c r="G3" i="6" s="1"/>
  <c r="S2" i="6"/>
  <c r="S3" i="6" s="1"/>
  <c r="U2" i="6"/>
  <c r="U3" i="6" s="1"/>
  <c r="T2" i="6"/>
  <c r="T3" i="6" s="1"/>
  <c r="R2" i="6"/>
  <c r="R3" i="6" s="1"/>
</calcChain>
</file>

<file path=xl/sharedStrings.xml><?xml version="1.0" encoding="utf-8"?>
<sst xmlns="http://schemas.openxmlformats.org/spreadsheetml/2006/main" count="17" uniqueCount="6">
  <si>
    <t>Black</t>
  </si>
  <si>
    <t>Gray</t>
  </si>
  <si>
    <t>Minutes</t>
  </si>
  <si>
    <t>Seconds</t>
  </si>
  <si>
    <t>Total</t>
  </si>
  <si>
    <t>Game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</si>
</sst>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0"/>
  <sheetViews>
    <sheetView zoomScale="80" zoomScaleNormal="80" workbookViewId="0">
      <selection activeCell="A7" sqref="A7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">
        <v>0</v>
      </c>
      <c r="E1" s="3">
        <v>1</v>
      </c>
      <c r="F1" s="3">
        <v>2</v>
      </c>
      <c r="G1" s="3">
        <v>5</v>
      </c>
      <c r="H1" s="3">
        <v>6</v>
      </c>
      <c r="I1" s="3">
        <v>11</v>
      </c>
      <c r="J1" s="3">
        <v>13</v>
      </c>
      <c r="K1" s="3">
        <v>20</v>
      </c>
      <c r="L1" s="3">
        <v>23</v>
      </c>
      <c r="M1" s="3">
        <v>24</v>
      </c>
      <c r="N1" s="3">
        <v>0</v>
      </c>
      <c r="O1" s="3"/>
      <c r="P1" s="3"/>
      <c r="Q1" s="3"/>
      <c r="R1" s="3"/>
      <c r="S1" s="3"/>
      <c r="T1" s="4" t="s">
        <v>1</v>
      </c>
      <c r="U1" s="4">
        <v>0</v>
      </c>
      <c r="V1" s="4">
        <v>1</v>
      </c>
      <c r="W1" s="4">
        <v>4</v>
      </c>
      <c r="X1" s="4">
        <v>5</v>
      </c>
      <c r="Y1" s="4">
        <v>10</v>
      </c>
      <c r="Z1" s="4">
        <v>11</v>
      </c>
      <c r="AA1" s="4">
        <v>14</v>
      </c>
      <c r="AB1" s="4">
        <v>15</v>
      </c>
      <c r="AC1" s="4">
        <v>21</v>
      </c>
      <c r="AD1" s="4">
        <v>23</v>
      </c>
      <c r="AE1" s="4">
        <v>24</v>
      </c>
      <c r="AF1" s="4">
        <v>25</v>
      </c>
      <c r="AG1" s="4">
        <v>30</v>
      </c>
      <c r="AH1" s="4"/>
      <c r="AI1" s="4"/>
      <c r="AN1" s="3" t="str">
        <f>D1</f>
        <v>Black</v>
      </c>
      <c r="AO1" s="3">
        <f>E1</f>
        <v>1</v>
      </c>
      <c r="AP1" s="3">
        <f t="shared" ref="AP1:BS1" si="0">F1</f>
        <v>2</v>
      </c>
      <c r="AQ1" s="3">
        <f t="shared" si="0"/>
        <v>5</v>
      </c>
      <c r="AR1" s="3">
        <f t="shared" si="0"/>
        <v>6</v>
      </c>
      <c r="AS1" s="3">
        <f t="shared" si="0"/>
        <v>11</v>
      </c>
      <c r="AT1" s="3">
        <f t="shared" si="0"/>
        <v>13</v>
      </c>
      <c r="AU1" s="3">
        <f t="shared" si="0"/>
        <v>20</v>
      </c>
      <c r="AV1" s="3">
        <f t="shared" si="0"/>
        <v>23</v>
      </c>
      <c r="AW1" s="3">
        <f t="shared" si="0"/>
        <v>24</v>
      </c>
      <c r="AX1" s="3">
        <f t="shared" si="0"/>
        <v>0</v>
      </c>
      <c r="AY1" s="3">
        <f t="shared" si="0"/>
        <v>0</v>
      </c>
      <c r="AZ1" s="3">
        <f t="shared" si="0"/>
        <v>0</v>
      </c>
      <c r="BA1" s="3">
        <f t="shared" si="0"/>
        <v>0</v>
      </c>
      <c r="BB1" s="3">
        <f t="shared" si="0"/>
        <v>0</v>
      </c>
      <c r="BC1" s="3">
        <f t="shared" si="0"/>
        <v>0</v>
      </c>
      <c r="BD1" s="4" t="str">
        <f t="shared" si="0"/>
        <v>Gray</v>
      </c>
      <c r="BE1" s="4">
        <f t="shared" si="0"/>
        <v>0</v>
      </c>
      <c r="BF1" s="4">
        <f t="shared" si="0"/>
        <v>1</v>
      </c>
      <c r="BG1" s="4">
        <f t="shared" si="0"/>
        <v>4</v>
      </c>
      <c r="BH1" s="4">
        <f t="shared" si="0"/>
        <v>5</v>
      </c>
      <c r="BI1" s="4">
        <f t="shared" si="0"/>
        <v>10</v>
      </c>
      <c r="BJ1" s="4">
        <f t="shared" si="0"/>
        <v>11</v>
      </c>
      <c r="BK1" s="4">
        <f t="shared" si="0"/>
        <v>14</v>
      </c>
      <c r="BL1" s="4">
        <f t="shared" si="0"/>
        <v>15</v>
      </c>
      <c r="BM1" s="4">
        <f t="shared" si="0"/>
        <v>21</v>
      </c>
      <c r="BN1" s="4">
        <f t="shared" si="0"/>
        <v>23</v>
      </c>
      <c r="BO1" s="4">
        <f t="shared" si="0"/>
        <v>24</v>
      </c>
      <c r="BP1" s="4">
        <f t="shared" si="0"/>
        <v>25</v>
      </c>
      <c r="BQ1" s="4">
        <f t="shared" si="0"/>
        <v>30</v>
      </c>
      <c r="BR1" s="4">
        <f t="shared" si="0"/>
        <v>0</v>
      </c>
      <c r="BS1" s="4">
        <f t="shared" si="0"/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/>
      <c r="G2" s="6"/>
      <c r="H2" s="6"/>
      <c r="I2" s="6">
        <v>1</v>
      </c>
      <c r="J2" s="6">
        <v>1</v>
      </c>
      <c r="K2" s="6">
        <v>1</v>
      </c>
      <c r="L2" s="6">
        <v>1</v>
      </c>
      <c r="M2" s="6"/>
      <c r="N2" s="6">
        <v>1</v>
      </c>
      <c r="O2" s="6"/>
      <c r="P2" s="6"/>
      <c r="Q2" s="6"/>
      <c r="R2" s="6"/>
      <c r="S2" s="6"/>
      <c r="T2" s="6"/>
      <c r="U2" s="6"/>
      <c r="V2" s="6">
        <v>1</v>
      </c>
      <c r="W2" s="6"/>
      <c r="X2" s="6">
        <v>1</v>
      </c>
      <c r="Y2" s="6"/>
      <c r="Z2" s="6">
        <v>1</v>
      </c>
      <c r="AA2" s="6"/>
      <c r="AB2" s="6">
        <v>1</v>
      </c>
      <c r="AC2" s="6"/>
      <c r="AD2" s="6"/>
      <c r="AE2" s="6">
        <v>1</v>
      </c>
      <c r="AF2" s="6"/>
      <c r="AG2" s="6"/>
      <c r="AH2" s="6"/>
      <c r="AI2" s="6"/>
      <c r="AJ2" s="5" t="s">
        <v>2</v>
      </c>
      <c r="AO2" s="5">
        <f>SUM(AO3:AO30)</f>
        <v>303</v>
      </c>
      <c r="AP2" s="5">
        <f t="shared" ref="AP2:BS2" si="1">SUM(AP3:AP30)</f>
        <v>303</v>
      </c>
      <c r="AQ2" s="5">
        <f t="shared" si="1"/>
        <v>0</v>
      </c>
      <c r="AR2" s="5">
        <f t="shared" si="1"/>
        <v>303</v>
      </c>
      <c r="AS2" s="5">
        <f t="shared" si="1"/>
        <v>297</v>
      </c>
      <c r="AT2" s="5">
        <f t="shared" si="1"/>
        <v>447</v>
      </c>
      <c r="AU2" s="5">
        <f t="shared" si="1"/>
        <v>297</v>
      </c>
      <c r="AV2" s="5">
        <f t="shared" si="1"/>
        <v>450</v>
      </c>
      <c r="AW2" s="5">
        <f t="shared" si="1"/>
        <v>303</v>
      </c>
      <c r="AX2" s="5">
        <f t="shared" si="1"/>
        <v>297</v>
      </c>
      <c r="AY2" s="5">
        <f t="shared" si="1"/>
        <v>0</v>
      </c>
      <c r="AZ2" s="5">
        <f t="shared" si="1"/>
        <v>0</v>
      </c>
      <c r="BA2" s="5">
        <f t="shared" si="1"/>
        <v>0</v>
      </c>
      <c r="BB2" s="5">
        <f t="shared" si="1"/>
        <v>0</v>
      </c>
      <c r="BC2" s="5">
        <f t="shared" si="1"/>
        <v>0</v>
      </c>
      <c r="BD2" s="5">
        <f t="shared" si="1"/>
        <v>0</v>
      </c>
      <c r="BE2" s="5">
        <f t="shared" si="1"/>
        <v>369</v>
      </c>
      <c r="BF2" s="5">
        <f t="shared" si="1"/>
        <v>381</v>
      </c>
      <c r="BG2" s="5">
        <f t="shared" si="1"/>
        <v>0</v>
      </c>
      <c r="BH2" s="5">
        <f t="shared" si="1"/>
        <v>600</v>
      </c>
      <c r="BI2" s="5">
        <f t="shared" si="1"/>
        <v>0</v>
      </c>
      <c r="BJ2" s="5">
        <f t="shared" si="1"/>
        <v>448</v>
      </c>
      <c r="BK2" s="5">
        <f t="shared" si="1"/>
        <v>0</v>
      </c>
      <c r="BL2" s="5">
        <f t="shared" si="1"/>
        <v>383</v>
      </c>
      <c r="BM2" s="5">
        <f t="shared" si="1"/>
        <v>0</v>
      </c>
      <c r="BN2" s="5">
        <f t="shared" si="1"/>
        <v>369</v>
      </c>
      <c r="BO2" s="5">
        <f t="shared" si="1"/>
        <v>231</v>
      </c>
      <c r="BP2" s="5">
        <f t="shared" si="1"/>
        <v>0</v>
      </c>
      <c r="BQ2" s="5">
        <f t="shared" si="1"/>
        <v>219</v>
      </c>
      <c r="BR2" s="5">
        <f t="shared" si="1"/>
        <v>0</v>
      </c>
      <c r="BS2" s="5">
        <f t="shared" si="1"/>
        <v>0</v>
      </c>
    </row>
    <row r="3" spans="1:71" s="5" customFormat="1" x14ac:dyDescent="0.2">
      <c r="A3" s="6">
        <v>6</v>
      </c>
      <c r="B3" s="6">
        <v>9</v>
      </c>
      <c r="C3" s="6">
        <f t="shared" ref="C3:C29" si="2">A3*60+B3</f>
        <v>369</v>
      </c>
      <c r="D3" s="6"/>
      <c r="E3" s="6"/>
      <c r="F3" s="6"/>
      <c r="G3" s="6"/>
      <c r="H3" s="6"/>
      <c r="I3" s="6">
        <v>1</v>
      </c>
      <c r="J3" s="6">
        <v>1</v>
      </c>
      <c r="K3" s="6">
        <v>1</v>
      </c>
      <c r="L3" s="6">
        <v>1</v>
      </c>
      <c r="M3" s="6"/>
      <c r="N3" s="6">
        <v>1</v>
      </c>
      <c r="O3" s="6"/>
      <c r="P3" s="6"/>
      <c r="Q3" s="6"/>
      <c r="R3" s="6"/>
      <c r="S3" s="6"/>
      <c r="T3" s="6"/>
      <c r="U3" s="6">
        <v>1</v>
      </c>
      <c r="V3" s="6"/>
      <c r="W3" s="6"/>
      <c r="X3" s="6">
        <v>1</v>
      </c>
      <c r="Y3" s="6"/>
      <c r="Z3" s="6"/>
      <c r="AA3" s="6"/>
      <c r="AB3" s="6">
        <v>1</v>
      </c>
      <c r="AC3" s="6"/>
      <c r="AD3" s="6">
        <v>1</v>
      </c>
      <c r="AE3" s="6"/>
      <c r="AF3" s="6"/>
      <c r="AG3" s="6">
        <v>1</v>
      </c>
      <c r="AH3" s="6"/>
      <c r="AI3" s="6"/>
      <c r="AJ3" s="5">
        <f>C2-C3</f>
        <v>231</v>
      </c>
      <c r="AO3" s="5" t="str">
        <f t="shared" ref="AO3:BS3" si="3">IF(E2&lt;&gt;1,"",$AJ3)</f>
        <v/>
      </c>
      <c r="AP3" s="5" t="str">
        <f t="shared" si="3"/>
        <v/>
      </c>
      <c r="AQ3" s="5" t="str">
        <f t="shared" si="3"/>
        <v/>
      </c>
      <c r="AR3" s="5" t="str">
        <f t="shared" si="3"/>
        <v/>
      </c>
      <c r="AS3" s="5">
        <f t="shared" si="3"/>
        <v>231</v>
      </c>
      <c r="AT3" s="5">
        <f t="shared" si="3"/>
        <v>231</v>
      </c>
      <c r="AU3" s="5">
        <f t="shared" si="3"/>
        <v>231</v>
      </c>
      <c r="AV3" s="5">
        <f t="shared" si="3"/>
        <v>231</v>
      </c>
      <c r="AW3" s="5" t="str">
        <f t="shared" si="3"/>
        <v/>
      </c>
      <c r="AX3" s="5">
        <f t="shared" si="3"/>
        <v>231</v>
      </c>
      <c r="AY3" s="5" t="str">
        <f t="shared" si="3"/>
        <v/>
      </c>
      <c r="AZ3" s="5" t="str">
        <f t="shared" si="3"/>
        <v/>
      </c>
      <c r="BA3" s="5" t="str">
        <f t="shared" si="3"/>
        <v/>
      </c>
      <c r="BB3" s="5" t="str">
        <f t="shared" si="3"/>
        <v/>
      </c>
      <c r="BC3" s="5" t="str">
        <f t="shared" si="3"/>
        <v/>
      </c>
      <c r="BD3" s="5" t="str">
        <f t="shared" si="3"/>
        <v/>
      </c>
      <c r="BE3" s="5" t="str">
        <f t="shared" si="3"/>
        <v/>
      </c>
      <c r="BF3" s="5">
        <f t="shared" si="3"/>
        <v>231</v>
      </c>
      <c r="BG3" s="5" t="str">
        <f t="shared" si="3"/>
        <v/>
      </c>
      <c r="BH3" s="5">
        <f t="shared" si="3"/>
        <v>231</v>
      </c>
      <c r="BI3" s="5" t="str">
        <f t="shared" si="3"/>
        <v/>
      </c>
      <c r="BJ3" s="5">
        <f t="shared" si="3"/>
        <v>231</v>
      </c>
      <c r="BK3" s="5" t="str">
        <f t="shared" si="3"/>
        <v/>
      </c>
      <c r="BL3" s="5">
        <f t="shared" si="3"/>
        <v>231</v>
      </c>
      <c r="BM3" s="5" t="str">
        <f t="shared" si="3"/>
        <v/>
      </c>
      <c r="BN3" s="5" t="str">
        <f t="shared" si="3"/>
        <v/>
      </c>
      <c r="BO3" s="5">
        <f t="shared" si="3"/>
        <v>231</v>
      </c>
      <c r="BP3" s="5" t="str">
        <f t="shared" si="3"/>
        <v/>
      </c>
      <c r="BQ3" s="5" t="str">
        <f t="shared" si="3"/>
        <v/>
      </c>
      <c r="BR3" s="5" t="str">
        <f t="shared" si="3"/>
        <v/>
      </c>
      <c r="BS3" s="5" t="str">
        <f t="shared" si="3"/>
        <v/>
      </c>
    </row>
    <row r="4" spans="1:71" s="5" customFormat="1" x14ac:dyDescent="0.2">
      <c r="A4" s="6">
        <v>5</v>
      </c>
      <c r="B4" s="6">
        <v>3</v>
      </c>
      <c r="C4" s="6">
        <f t="shared" si="2"/>
        <v>303</v>
      </c>
      <c r="D4" s="6"/>
      <c r="E4" s="6">
        <v>1</v>
      </c>
      <c r="F4" s="6">
        <v>1</v>
      </c>
      <c r="G4" s="6"/>
      <c r="H4" s="6">
        <v>1</v>
      </c>
      <c r="I4" s="6"/>
      <c r="J4" s="6"/>
      <c r="K4" s="6"/>
      <c r="L4" s="6">
        <v>1</v>
      </c>
      <c r="M4" s="6">
        <v>1</v>
      </c>
      <c r="N4" s="6"/>
      <c r="O4" s="6"/>
      <c r="P4" s="6"/>
      <c r="Q4" s="6"/>
      <c r="R4" s="6"/>
      <c r="S4" s="6"/>
      <c r="T4" s="6"/>
      <c r="U4" s="6">
        <v>1</v>
      </c>
      <c r="V4" s="6"/>
      <c r="W4" s="6"/>
      <c r="X4" s="6">
        <v>1</v>
      </c>
      <c r="Y4" s="6"/>
      <c r="Z4" s="6"/>
      <c r="AA4" s="6"/>
      <c r="AB4" s="6">
        <v>1</v>
      </c>
      <c r="AC4" s="6"/>
      <c r="AD4" s="6">
        <v>1</v>
      </c>
      <c r="AE4" s="6"/>
      <c r="AF4" s="6"/>
      <c r="AG4" s="6">
        <v>1</v>
      </c>
      <c r="AH4" s="6"/>
      <c r="AI4" s="6"/>
      <c r="AJ4" s="5">
        <f t="shared" ref="AJ4:AJ29" si="4">C3-C4</f>
        <v>66</v>
      </c>
      <c r="AO4" s="5" t="str">
        <f t="shared" ref="AO4:AO30" si="5">IF(E3&lt;&gt;1,"",$AJ4)</f>
        <v/>
      </c>
      <c r="AP4" s="5" t="str">
        <f t="shared" ref="AP4:AP30" si="6">IF(F3&lt;&gt;1,"",$AJ4)</f>
        <v/>
      </c>
      <c r="AQ4" s="5" t="str">
        <f t="shared" ref="AQ4:AQ30" si="7">IF(G3&lt;&gt;1,"",$AJ4)</f>
        <v/>
      </c>
      <c r="AR4" s="5" t="str">
        <f t="shared" ref="AR4:AR30" si="8">IF(H3&lt;&gt;1,"",$AJ4)</f>
        <v/>
      </c>
      <c r="AS4" s="5">
        <f t="shared" ref="AS4:AS30" si="9">IF(I3&lt;&gt;1,"",$AJ4)</f>
        <v>66</v>
      </c>
      <c r="AT4" s="5">
        <f t="shared" ref="AT4:AT30" si="10">IF(J3&lt;&gt;1,"",$AJ4)</f>
        <v>66</v>
      </c>
      <c r="AU4" s="5">
        <f t="shared" ref="AU4:AU30" si="11">IF(K3&lt;&gt;1,"",$AJ4)</f>
        <v>66</v>
      </c>
      <c r="AV4" s="5">
        <f t="shared" ref="AV4:AV30" si="12">IF(L3&lt;&gt;1,"",$AJ4)</f>
        <v>66</v>
      </c>
      <c r="AW4" s="5" t="str">
        <f t="shared" ref="AW4:AW30" si="13">IF(M3&lt;&gt;1,"",$AJ4)</f>
        <v/>
      </c>
      <c r="AX4" s="5">
        <f t="shared" ref="AX4:AX30" si="14">IF(N3&lt;&gt;1,"",$AJ4)</f>
        <v>66</v>
      </c>
      <c r="AY4" s="5" t="str">
        <f t="shared" ref="AY4:AY30" si="15">IF(O3&lt;&gt;1,"",$AJ4)</f>
        <v/>
      </c>
      <c r="AZ4" s="5" t="str">
        <f t="shared" ref="AZ4:AZ30" si="16">IF(P3&lt;&gt;1,"",$AJ4)</f>
        <v/>
      </c>
      <c r="BA4" s="5" t="str">
        <f t="shared" ref="BA4:BA30" si="17">IF(Q3&lt;&gt;1,"",$AJ4)</f>
        <v/>
      </c>
      <c r="BB4" s="5" t="str">
        <f t="shared" ref="BB4:BB30" si="18">IF(R3&lt;&gt;1,"",$AJ4)</f>
        <v/>
      </c>
      <c r="BC4" s="5" t="str">
        <f t="shared" ref="BC4:BC30" si="19">IF(S3&lt;&gt;1,"",$AJ4)</f>
        <v/>
      </c>
      <c r="BE4" s="5">
        <f t="shared" ref="BE4:BE30" si="20">IF(U3&lt;&gt;1,"",$AJ4)</f>
        <v>66</v>
      </c>
      <c r="BF4" s="5" t="str">
        <f t="shared" ref="BF4:BF30" si="21">IF(V3&lt;&gt;1,"",$AJ4)</f>
        <v/>
      </c>
      <c r="BG4" s="5" t="str">
        <f t="shared" ref="BG4:BG30" si="22">IF(W3&lt;&gt;1,"",$AJ4)</f>
        <v/>
      </c>
      <c r="BH4" s="5">
        <f t="shared" ref="BH4:BH30" si="23">IF(X3&lt;&gt;1,"",$AJ4)</f>
        <v>66</v>
      </c>
      <c r="BI4" s="5" t="str">
        <f t="shared" ref="BI4:BI30" si="24">IF(Y3&lt;&gt;1,"",$AJ4)</f>
        <v/>
      </c>
      <c r="BJ4" s="5" t="str">
        <f t="shared" ref="BJ4:BJ30" si="25">IF(Z3&lt;&gt;1,"",$AJ4)</f>
        <v/>
      </c>
      <c r="BK4" s="5" t="str">
        <f t="shared" ref="BK4:BK30" si="26">IF(AA3&lt;&gt;1,"",$AJ4)</f>
        <v/>
      </c>
      <c r="BL4" s="5">
        <f t="shared" ref="BL4:BL30" si="27">IF(AB3&lt;&gt;1,"",$AJ4)</f>
        <v>66</v>
      </c>
      <c r="BM4" s="5" t="str">
        <f t="shared" ref="BM4:BM30" si="28">IF(AC3&lt;&gt;1,"",$AJ4)</f>
        <v/>
      </c>
      <c r="BN4" s="5">
        <f t="shared" ref="BN4:BN30" si="29">IF(AD3&lt;&gt;1,"",$AJ4)</f>
        <v>66</v>
      </c>
      <c r="BO4" s="5" t="str">
        <f t="shared" ref="BO4:BO30" si="30">IF(AE3&lt;&gt;1,"",$AJ4)</f>
        <v/>
      </c>
      <c r="BP4" s="5" t="str">
        <f t="shared" ref="BP4:BP30" si="31">IF(AF3&lt;&gt;1,"",$AJ4)</f>
        <v/>
      </c>
      <c r="BQ4" s="5">
        <f t="shared" ref="BQ4:BQ30" si="32">IF(AG3&lt;&gt;1,"",$AJ4)</f>
        <v>66</v>
      </c>
      <c r="BR4" s="5" t="str">
        <f t="shared" ref="BR4:BR30" si="33">IF(AH3&lt;&gt;1,"",$AJ4)</f>
        <v/>
      </c>
      <c r="BS4" s="5" t="str">
        <f t="shared" ref="BS4:BS30" si="34">IF(AI3&lt;&gt;1,"",$AJ4)</f>
        <v/>
      </c>
    </row>
    <row r="5" spans="1:71" s="5" customFormat="1" x14ac:dyDescent="0.2">
      <c r="A5" s="6">
        <v>3</v>
      </c>
      <c r="B5" s="6">
        <v>37</v>
      </c>
      <c r="C5" s="6">
        <f t="shared" si="2"/>
        <v>217</v>
      </c>
      <c r="D5" s="6"/>
      <c r="E5" s="6">
        <v>1</v>
      </c>
      <c r="F5" s="6">
        <v>1</v>
      </c>
      <c r="G5" s="6"/>
      <c r="H5" s="6">
        <v>1</v>
      </c>
      <c r="I5" s="6"/>
      <c r="J5" s="6"/>
      <c r="K5" s="6"/>
      <c r="L5" s="6">
        <v>1</v>
      </c>
      <c r="M5" s="6">
        <v>1</v>
      </c>
      <c r="N5" s="6"/>
      <c r="O5" s="6"/>
      <c r="P5" s="6"/>
      <c r="Q5" s="6"/>
      <c r="R5" s="6"/>
      <c r="S5" s="6"/>
      <c r="T5" s="6"/>
      <c r="U5" s="6">
        <v>1</v>
      </c>
      <c r="V5" s="6"/>
      <c r="W5" s="6"/>
      <c r="X5" s="6">
        <v>1</v>
      </c>
      <c r="Y5" s="6"/>
      <c r="Z5" s="6">
        <v>1</v>
      </c>
      <c r="AA5" s="6"/>
      <c r="AB5" s="6"/>
      <c r="AC5" s="6"/>
      <c r="AD5" s="6">
        <v>1</v>
      </c>
      <c r="AE5" s="6"/>
      <c r="AF5" s="6"/>
      <c r="AG5" s="6">
        <v>1</v>
      </c>
      <c r="AH5" s="6"/>
      <c r="AI5" s="6"/>
      <c r="AJ5" s="5">
        <f t="shared" si="4"/>
        <v>86</v>
      </c>
      <c r="AO5" s="5">
        <f t="shared" si="5"/>
        <v>86</v>
      </c>
      <c r="AP5" s="5">
        <f t="shared" si="6"/>
        <v>86</v>
      </c>
      <c r="AQ5" s="5" t="str">
        <f t="shared" si="7"/>
        <v/>
      </c>
      <c r="AR5" s="5">
        <f t="shared" si="8"/>
        <v>86</v>
      </c>
      <c r="AS5" s="5" t="str">
        <f t="shared" si="9"/>
        <v/>
      </c>
      <c r="AT5" s="5" t="str">
        <f t="shared" si="10"/>
        <v/>
      </c>
      <c r="AU5" s="5" t="str">
        <f t="shared" si="11"/>
        <v/>
      </c>
      <c r="AV5" s="5">
        <f t="shared" si="12"/>
        <v>86</v>
      </c>
      <c r="AW5" s="5">
        <f t="shared" si="13"/>
        <v>86</v>
      </c>
      <c r="AX5" s="5" t="str">
        <f t="shared" si="14"/>
        <v/>
      </c>
      <c r="AY5" s="5" t="str">
        <f t="shared" si="15"/>
        <v/>
      </c>
      <c r="AZ5" s="5" t="str">
        <f t="shared" si="16"/>
        <v/>
      </c>
      <c r="BA5" s="5" t="str">
        <f t="shared" si="17"/>
        <v/>
      </c>
      <c r="BB5" s="5" t="str">
        <f t="shared" si="18"/>
        <v/>
      </c>
      <c r="BC5" s="5" t="str">
        <f t="shared" si="19"/>
        <v/>
      </c>
      <c r="BE5" s="5">
        <f t="shared" si="20"/>
        <v>86</v>
      </c>
      <c r="BF5" s="5" t="str">
        <f t="shared" si="21"/>
        <v/>
      </c>
      <c r="BG5" s="5" t="str">
        <f t="shared" si="22"/>
        <v/>
      </c>
      <c r="BH5" s="5">
        <f t="shared" si="23"/>
        <v>86</v>
      </c>
      <c r="BI5" s="5" t="str">
        <f t="shared" si="24"/>
        <v/>
      </c>
      <c r="BJ5" s="5" t="str">
        <f t="shared" si="25"/>
        <v/>
      </c>
      <c r="BK5" s="5" t="str">
        <f t="shared" si="26"/>
        <v/>
      </c>
      <c r="BL5" s="5">
        <f t="shared" si="27"/>
        <v>86</v>
      </c>
      <c r="BM5" s="5" t="str">
        <f t="shared" si="28"/>
        <v/>
      </c>
      <c r="BN5" s="5">
        <f t="shared" si="29"/>
        <v>86</v>
      </c>
      <c r="BO5" s="5" t="str">
        <f t="shared" si="30"/>
        <v/>
      </c>
      <c r="BP5" s="5" t="str">
        <f t="shared" si="31"/>
        <v/>
      </c>
      <c r="BQ5" s="5">
        <f t="shared" si="32"/>
        <v>86</v>
      </c>
      <c r="BR5" s="5" t="str">
        <f t="shared" si="33"/>
        <v/>
      </c>
      <c r="BS5" s="5" t="str">
        <f t="shared" si="34"/>
        <v/>
      </c>
    </row>
    <row r="6" spans="1:71" s="5" customFormat="1" x14ac:dyDescent="0.2">
      <c r="A6" s="6">
        <v>2</v>
      </c>
      <c r="B6" s="6">
        <v>30</v>
      </c>
      <c r="C6" s="6">
        <f t="shared" si="2"/>
        <v>150</v>
      </c>
      <c r="D6" s="6"/>
      <c r="E6" s="6">
        <v>1</v>
      </c>
      <c r="F6" s="6">
        <v>1</v>
      </c>
      <c r="G6" s="6"/>
      <c r="H6" s="6">
        <v>1</v>
      </c>
      <c r="I6" s="6"/>
      <c r="J6" s="6">
        <v>1</v>
      </c>
      <c r="K6" s="6"/>
      <c r="L6" s="6"/>
      <c r="M6" s="6">
        <v>1</v>
      </c>
      <c r="N6" s="6"/>
      <c r="O6" s="6"/>
      <c r="P6" s="6"/>
      <c r="Q6" s="6"/>
      <c r="R6" s="6"/>
      <c r="S6" s="6"/>
      <c r="T6" s="6"/>
      <c r="U6" s="6">
        <v>1</v>
      </c>
      <c r="V6" s="6">
        <v>1</v>
      </c>
      <c r="W6" s="6"/>
      <c r="X6" s="6">
        <v>1</v>
      </c>
      <c r="Y6" s="6"/>
      <c r="Z6" s="6">
        <v>1</v>
      </c>
      <c r="AA6" s="6"/>
      <c r="AB6" s="6"/>
      <c r="AC6" s="6"/>
      <c r="AD6" s="6">
        <v>1</v>
      </c>
      <c r="AE6" s="6"/>
      <c r="AF6" s="6"/>
      <c r="AG6" s="6"/>
      <c r="AH6" s="6"/>
      <c r="AI6" s="6"/>
      <c r="AJ6" s="5">
        <f t="shared" si="4"/>
        <v>67</v>
      </c>
      <c r="AO6" s="5">
        <f t="shared" si="5"/>
        <v>67</v>
      </c>
      <c r="AP6" s="5">
        <f t="shared" si="6"/>
        <v>67</v>
      </c>
      <c r="AQ6" s="5" t="str">
        <f t="shared" si="7"/>
        <v/>
      </c>
      <c r="AR6" s="5">
        <f t="shared" si="8"/>
        <v>67</v>
      </c>
      <c r="AS6" s="5" t="str">
        <f t="shared" si="9"/>
        <v/>
      </c>
      <c r="AT6" s="5" t="str">
        <f t="shared" si="10"/>
        <v/>
      </c>
      <c r="AU6" s="5" t="str">
        <f t="shared" si="11"/>
        <v/>
      </c>
      <c r="AV6" s="5">
        <f t="shared" si="12"/>
        <v>67</v>
      </c>
      <c r="AW6" s="5">
        <f t="shared" si="13"/>
        <v>67</v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>
        <f t="shared" si="20"/>
        <v>67</v>
      </c>
      <c r="BF6" s="5" t="str">
        <f t="shared" si="21"/>
        <v/>
      </c>
      <c r="BG6" s="5" t="str">
        <f t="shared" si="22"/>
        <v/>
      </c>
      <c r="BH6" s="5">
        <f t="shared" si="23"/>
        <v>67</v>
      </c>
      <c r="BI6" s="5" t="str">
        <f t="shared" si="24"/>
        <v/>
      </c>
      <c r="BJ6" s="5">
        <f t="shared" si="25"/>
        <v>67</v>
      </c>
      <c r="BK6" s="5" t="str">
        <f t="shared" si="26"/>
        <v/>
      </c>
      <c r="BL6" s="5" t="str">
        <f t="shared" si="27"/>
        <v/>
      </c>
      <c r="BM6" s="5" t="str">
        <f t="shared" si="28"/>
        <v/>
      </c>
      <c r="BN6" s="5">
        <f t="shared" si="29"/>
        <v>67</v>
      </c>
      <c r="BO6" s="5" t="str">
        <f t="shared" si="30"/>
        <v/>
      </c>
      <c r="BP6" s="5" t="str">
        <f t="shared" si="31"/>
        <v/>
      </c>
      <c r="BQ6" s="5">
        <f t="shared" si="32"/>
        <v>67</v>
      </c>
      <c r="BR6" s="5" t="str">
        <f t="shared" si="33"/>
        <v/>
      </c>
      <c r="BS6" s="5" t="str">
        <f t="shared" si="34"/>
        <v/>
      </c>
    </row>
    <row r="7" spans="1:71" s="5" customFormat="1" x14ac:dyDescent="0.2">
      <c r="A7" s="6"/>
      <c r="B7" s="6"/>
      <c r="C7" s="6">
        <f t="shared" si="2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150</v>
      </c>
      <c r="AO7" s="5">
        <f t="shared" si="5"/>
        <v>150</v>
      </c>
      <c r="AP7" s="5">
        <f t="shared" si="6"/>
        <v>150</v>
      </c>
      <c r="AQ7" s="5" t="str">
        <f t="shared" si="7"/>
        <v/>
      </c>
      <c r="AR7" s="5">
        <f t="shared" si="8"/>
        <v>150</v>
      </c>
      <c r="AS7" s="5" t="str">
        <f t="shared" si="9"/>
        <v/>
      </c>
      <c r="AT7" s="5">
        <f t="shared" si="10"/>
        <v>150</v>
      </c>
      <c r="AU7" s="5" t="str">
        <f t="shared" si="11"/>
        <v/>
      </c>
      <c r="AV7" s="5" t="str">
        <f t="shared" si="12"/>
        <v/>
      </c>
      <c r="AW7" s="5">
        <f t="shared" si="13"/>
        <v>150</v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>
        <f t="shared" si="20"/>
        <v>150</v>
      </c>
      <c r="BF7" s="5">
        <f t="shared" si="21"/>
        <v>150</v>
      </c>
      <c r="BG7" s="5" t="str">
        <f t="shared" si="22"/>
        <v/>
      </c>
      <c r="BH7" s="5">
        <f t="shared" si="23"/>
        <v>150</v>
      </c>
      <c r="BI7" s="5" t="str">
        <f t="shared" si="24"/>
        <v/>
      </c>
      <c r="BJ7" s="5">
        <f t="shared" si="25"/>
        <v>150</v>
      </c>
      <c r="BK7" s="5" t="str">
        <f t="shared" si="26"/>
        <v/>
      </c>
      <c r="BL7" s="5" t="str">
        <f t="shared" si="27"/>
        <v/>
      </c>
      <c r="BM7" s="5" t="str">
        <f t="shared" si="28"/>
        <v/>
      </c>
      <c r="BN7" s="5">
        <f t="shared" si="29"/>
        <v>150</v>
      </c>
      <c r="BO7" s="5" t="str">
        <f t="shared" si="30"/>
        <v/>
      </c>
      <c r="BP7" s="5" t="str">
        <f t="shared" si="31"/>
        <v/>
      </c>
      <c r="BQ7" s="5" t="str">
        <f t="shared" si="32"/>
        <v/>
      </c>
      <c r="BR7" s="5" t="str">
        <f t="shared" si="33"/>
        <v/>
      </c>
      <c r="BS7" s="5" t="str">
        <f t="shared" si="34"/>
        <v/>
      </c>
    </row>
    <row r="8" spans="1:71" s="5" customFormat="1" x14ac:dyDescent="0.2">
      <c r="A8" s="6"/>
      <c r="B8" s="6"/>
      <c r="C8" s="6">
        <f t="shared" si="2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0"/>
        <v/>
      </c>
      <c r="BF8" s="5" t="str">
        <f t="shared" si="21"/>
        <v/>
      </c>
      <c r="BG8" s="5" t="str">
        <f t="shared" si="22"/>
        <v/>
      </c>
      <c r="BH8" s="5" t="str">
        <f t="shared" si="23"/>
        <v/>
      </c>
      <c r="BI8" s="5" t="str">
        <f t="shared" si="24"/>
        <v/>
      </c>
      <c r="BJ8" s="5" t="str">
        <f t="shared" si="25"/>
        <v/>
      </c>
      <c r="BK8" s="5" t="str">
        <f t="shared" si="26"/>
        <v/>
      </c>
      <c r="BL8" s="5" t="str">
        <f t="shared" si="27"/>
        <v/>
      </c>
      <c r="BM8" s="5" t="str">
        <f t="shared" si="28"/>
        <v/>
      </c>
      <c r="BN8" s="5" t="str">
        <f t="shared" si="29"/>
        <v/>
      </c>
      <c r="BO8" s="5" t="str">
        <f t="shared" si="30"/>
        <v/>
      </c>
      <c r="BP8" s="5" t="str">
        <f t="shared" si="31"/>
        <v/>
      </c>
      <c r="BQ8" s="5" t="str">
        <f t="shared" si="32"/>
        <v/>
      </c>
      <c r="BR8" s="5" t="str">
        <f t="shared" si="33"/>
        <v/>
      </c>
      <c r="BS8" s="5" t="str">
        <f t="shared" si="34"/>
        <v/>
      </c>
    </row>
    <row r="9" spans="1:71" s="5" customFormat="1" x14ac:dyDescent="0.2">
      <c r="A9" s="6"/>
      <c r="B9" s="6"/>
      <c r="C9" s="6">
        <f t="shared" si="2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0"/>
        <v/>
      </c>
      <c r="BF9" s="5" t="str">
        <f t="shared" si="21"/>
        <v/>
      </c>
      <c r="BG9" s="5" t="str">
        <f t="shared" si="22"/>
        <v/>
      </c>
      <c r="BH9" s="5" t="str">
        <f t="shared" si="23"/>
        <v/>
      </c>
      <c r="BI9" s="5" t="str">
        <f t="shared" si="24"/>
        <v/>
      </c>
      <c r="BJ9" s="5" t="str">
        <f t="shared" si="25"/>
        <v/>
      </c>
      <c r="BK9" s="5" t="str">
        <f t="shared" si="26"/>
        <v/>
      </c>
      <c r="BL9" s="5" t="str">
        <f t="shared" si="27"/>
        <v/>
      </c>
      <c r="BM9" s="5" t="str">
        <f t="shared" si="28"/>
        <v/>
      </c>
      <c r="BN9" s="5" t="str">
        <f t="shared" si="29"/>
        <v/>
      </c>
      <c r="BO9" s="5" t="str">
        <f t="shared" si="30"/>
        <v/>
      </c>
      <c r="BP9" s="5" t="str">
        <f t="shared" si="31"/>
        <v/>
      </c>
      <c r="BQ9" s="5" t="str">
        <f t="shared" si="32"/>
        <v/>
      </c>
      <c r="BR9" s="5" t="str">
        <f t="shared" si="33"/>
        <v/>
      </c>
      <c r="BS9" s="5" t="str">
        <f t="shared" si="34"/>
        <v/>
      </c>
    </row>
    <row r="10" spans="1:71" s="5" customFormat="1" x14ac:dyDescent="0.2">
      <c r="A10" s="6"/>
      <c r="B10" s="6"/>
      <c r="C10" s="6">
        <f t="shared" si="2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0"/>
        <v/>
      </c>
      <c r="BF10" s="5" t="str">
        <f t="shared" si="21"/>
        <v/>
      </c>
      <c r="BG10" s="5" t="str">
        <f t="shared" si="22"/>
        <v/>
      </c>
      <c r="BH10" s="5" t="str">
        <f t="shared" si="23"/>
        <v/>
      </c>
      <c r="BI10" s="5" t="str">
        <f t="shared" si="24"/>
        <v/>
      </c>
      <c r="BJ10" s="5" t="str">
        <f t="shared" si="25"/>
        <v/>
      </c>
      <c r="BK10" s="5" t="str">
        <f t="shared" si="26"/>
        <v/>
      </c>
      <c r="BL10" s="5" t="str">
        <f t="shared" si="27"/>
        <v/>
      </c>
      <c r="BM10" s="5" t="str">
        <f t="shared" si="28"/>
        <v/>
      </c>
      <c r="BN10" s="5" t="str">
        <f t="shared" si="29"/>
        <v/>
      </c>
      <c r="BO10" s="5" t="str">
        <f t="shared" si="30"/>
        <v/>
      </c>
      <c r="BP10" s="5" t="str">
        <f t="shared" si="31"/>
        <v/>
      </c>
      <c r="BQ10" s="5" t="str">
        <f t="shared" si="32"/>
        <v/>
      </c>
      <c r="BR10" s="5" t="str">
        <f t="shared" si="33"/>
        <v/>
      </c>
      <c r="BS10" s="5" t="str">
        <f t="shared" si="34"/>
        <v/>
      </c>
    </row>
    <row r="11" spans="1:71" s="5" customFormat="1" x14ac:dyDescent="0.2">
      <c r="A11" s="6"/>
      <c r="B11" s="6"/>
      <c r="C11" s="6">
        <f t="shared" si="2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0"/>
        <v/>
      </c>
      <c r="BF11" s="5" t="str">
        <f t="shared" si="21"/>
        <v/>
      </c>
      <c r="BG11" s="5" t="str">
        <f t="shared" si="22"/>
        <v/>
      </c>
      <c r="BH11" s="5" t="str">
        <f t="shared" si="23"/>
        <v/>
      </c>
      <c r="BI11" s="5" t="str">
        <f t="shared" si="24"/>
        <v/>
      </c>
      <c r="BJ11" s="5" t="str">
        <f t="shared" si="25"/>
        <v/>
      </c>
      <c r="BK11" s="5" t="str">
        <f t="shared" si="26"/>
        <v/>
      </c>
      <c r="BL11" s="5" t="str">
        <f t="shared" si="27"/>
        <v/>
      </c>
      <c r="BM11" s="5" t="str">
        <f t="shared" si="28"/>
        <v/>
      </c>
      <c r="BN11" s="5" t="str">
        <f t="shared" si="29"/>
        <v/>
      </c>
      <c r="BO11" s="5" t="str">
        <f t="shared" si="30"/>
        <v/>
      </c>
      <c r="BP11" s="5" t="str">
        <f t="shared" si="31"/>
        <v/>
      </c>
      <c r="BQ11" s="5" t="str">
        <f t="shared" si="32"/>
        <v/>
      </c>
      <c r="BR11" s="5" t="str">
        <f t="shared" si="33"/>
        <v/>
      </c>
      <c r="BS11" s="5" t="str">
        <f t="shared" si="34"/>
        <v/>
      </c>
    </row>
    <row r="12" spans="1:71" s="5" customFormat="1" x14ac:dyDescent="0.2">
      <c r="A12" s="6"/>
      <c r="B12" s="6"/>
      <c r="C12" s="6">
        <f t="shared" si="2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0"/>
        <v/>
      </c>
      <c r="BF12" s="5" t="str">
        <f t="shared" si="21"/>
        <v/>
      </c>
      <c r="BG12" s="5" t="str">
        <f t="shared" si="22"/>
        <v/>
      </c>
      <c r="BH12" s="5" t="str">
        <f t="shared" si="23"/>
        <v/>
      </c>
      <c r="BI12" s="5" t="str">
        <f t="shared" si="24"/>
        <v/>
      </c>
      <c r="BJ12" s="5" t="str">
        <f t="shared" si="25"/>
        <v/>
      </c>
      <c r="BK12" s="5" t="str">
        <f t="shared" si="26"/>
        <v/>
      </c>
      <c r="BL12" s="5" t="str">
        <f t="shared" si="27"/>
        <v/>
      </c>
      <c r="BM12" s="5" t="str">
        <f t="shared" si="28"/>
        <v/>
      </c>
      <c r="BN12" s="5" t="str">
        <f t="shared" si="29"/>
        <v/>
      </c>
      <c r="BO12" s="5" t="str">
        <f t="shared" si="30"/>
        <v/>
      </c>
      <c r="BP12" s="5" t="str">
        <f t="shared" si="31"/>
        <v/>
      </c>
      <c r="BQ12" s="5" t="str">
        <f t="shared" si="32"/>
        <v/>
      </c>
      <c r="BR12" s="5" t="str">
        <f t="shared" si="33"/>
        <v/>
      </c>
      <c r="BS12" s="5" t="str">
        <f t="shared" si="34"/>
        <v/>
      </c>
    </row>
    <row r="13" spans="1:71" s="5" customFormat="1" x14ac:dyDescent="0.2">
      <c r="A13" s="6"/>
      <c r="B13" s="6"/>
      <c r="C13" s="6">
        <f t="shared" si="2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0"/>
        <v/>
      </c>
      <c r="BF13" s="5" t="str">
        <f t="shared" si="21"/>
        <v/>
      </c>
      <c r="BG13" s="5" t="str">
        <f t="shared" si="22"/>
        <v/>
      </c>
      <c r="BH13" s="5" t="str">
        <f t="shared" si="23"/>
        <v/>
      </c>
      <c r="BI13" s="5" t="str">
        <f t="shared" si="24"/>
        <v/>
      </c>
      <c r="BJ13" s="5" t="str">
        <f t="shared" si="25"/>
        <v/>
      </c>
      <c r="BK13" s="5" t="str">
        <f t="shared" si="26"/>
        <v/>
      </c>
      <c r="BL13" s="5" t="str">
        <f t="shared" si="27"/>
        <v/>
      </c>
      <c r="BM13" s="5" t="str">
        <f t="shared" si="28"/>
        <v/>
      </c>
      <c r="BN13" s="5" t="str">
        <f t="shared" si="29"/>
        <v/>
      </c>
      <c r="BO13" s="5" t="str">
        <f t="shared" si="30"/>
        <v/>
      </c>
      <c r="BP13" s="5" t="str">
        <f t="shared" si="31"/>
        <v/>
      </c>
      <c r="BQ13" s="5" t="str">
        <f t="shared" si="32"/>
        <v/>
      </c>
      <c r="BR13" s="5" t="str">
        <f t="shared" si="33"/>
        <v/>
      </c>
      <c r="BS13" s="5" t="str">
        <f t="shared" si="34"/>
        <v/>
      </c>
    </row>
    <row r="14" spans="1:71" s="5" customFormat="1" x14ac:dyDescent="0.2">
      <c r="A14" s="6"/>
      <c r="B14" s="6"/>
      <c r="C14" s="6">
        <f t="shared" si="2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0"/>
        <v/>
      </c>
      <c r="BF14" s="5" t="str">
        <f t="shared" si="21"/>
        <v/>
      </c>
      <c r="BG14" s="5" t="str">
        <f t="shared" si="22"/>
        <v/>
      </c>
      <c r="BH14" s="5" t="str">
        <f t="shared" si="23"/>
        <v/>
      </c>
      <c r="BI14" s="5" t="str">
        <f t="shared" si="24"/>
        <v/>
      </c>
      <c r="BJ14" s="5" t="str">
        <f t="shared" si="25"/>
        <v/>
      </c>
      <c r="BK14" s="5" t="str">
        <f t="shared" si="26"/>
        <v/>
      </c>
      <c r="BL14" s="5" t="str">
        <f t="shared" si="27"/>
        <v/>
      </c>
      <c r="BM14" s="5" t="str">
        <f t="shared" si="28"/>
        <v/>
      </c>
      <c r="BN14" s="5" t="str">
        <f t="shared" si="29"/>
        <v/>
      </c>
      <c r="BO14" s="5" t="str">
        <f t="shared" si="30"/>
        <v/>
      </c>
      <c r="BP14" s="5" t="str">
        <f t="shared" si="31"/>
        <v/>
      </c>
      <c r="BQ14" s="5" t="str">
        <f t="shared" si="32"/>
        <v/>
      </c>
      <c r="BR14" s="5" t="str">
        <f t="shared" si="33"/>
        <v/>
      </c>
      <c r="BS14" s="5" t="str">
        <f t="shared" si="34"/>
        <v/>
      </c>
    </row>
    <row r="15" spans="1:71" s="5" customFormat="1" x14ac:dyDescent="0.2">
      <c r="A15" s="6"/>
      <c r="B15" s="6"/>
      <c r="C15" s="6">
        <f t="shared" si="2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0"/>
        <v/>
      </c>
      <c r="BF15" s="5" t="str">
        <f t="shared" si="21"/>
        <v/>
      </c>
      <c r="BG15" s="5" t="str">
        <f t="shared" si="22"/>
        <v/>
      </c>
      <c r="BH15" s="5" t="str">
        <f t="shared" si="23"/>
        <v/>
      </c>
      <c r="BI15" s="5" t="str">
        <f t="shared" si="24"/>
        <v/>
      </c>
      <c r="BJ15" s="5" t="str">
        <f t="shared" si="25"/>
        <v/>
      </c>
      <c r="BK15" s="5" t="str">
        <f t="shared" si="26"/>
        <v/>
      </c>
      <c r="BL15" s="5" t="str">
        <f t="shared" si="27"/>
        <v/>
      </c>
      <c r="BM15" s="5" t="str">
        <f t="shared" si="28"/>
        <v/>
      </c>
      <c r="BN15" s="5" t="str">
        <f t="shared" si="29"/>
        <v/>
      </c>
      <c r="BO15" s="5" t="str">
        <f t="shared" si="30"/>
        <v/>
      </c>
      <c r="BP15" s="5" t="str">
        <f t="shared" si="31"/>
        <v/>
      </c>
      <c r="BQ15" s="5" t="str">
        <f t="shared" si="32"/>
        <v/>
      </c>
      <c r="BR15" s="5" t="str">
        <f t="shared" si="33"/>
        <v/>
      </c>
      <c r="BS15" s="5" t="str">
        <f t="shared" si="34"/>
        <v/>
      </c>
    </row>
    <row r="16" spans="1:71" s="5" customFormat="1" x14ac:dyDescent="0.2">
      <c r="A16" s="6"/>
      <c r="B16" s="6"/>
      <c r="C16" s="6">
        <f t="shared" si="2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0"/>
        <v/>
      </c>
      <c r="BF16" s="5" t="str">
        <f t="shared" si="21"/>
        <v/>
      </c>
      <c r="BG16" s="5" t="str">
        <f t="shared" si="22"/>
        <v/>
      </c>
      <c r="BH16" s="5" t="str">
        <f t="shared" si="23"/>
        <v/>
      </c>
      <c r="BI16" s="5" t="str">
        <f t="shared" si="24"/>
        <v/>
      </c>
      <c r="BJ16" s="5" t="str">
        <f t="shared" si="25"/>
        <v/>
      </c>
      <c r="BK16" s="5" t="str">
        <f t="shared" si="26"/>
        <v/>
      </c>
      <c r="BL16" s="5" t="str">
        <f t="shared" si="27"/>
        <v/>
      </c>
      <c r="BM16" s="5" t="str">
        <f t="shared" si="28"/>
        <v/>
      </c>
      <c r="BN16" s="5" t="str">
        <f t="shared" si="29"/>
        <v/>
      </c>
      <c r="BO16" s="5" t="str">
        <f t="shared" si="30"/>
        <v/>
      </c>
      <c r="BP16" s="5" t="str">
        <f t="shared" si="31"/>
        <v/>
      </c>
      <c r="BQ16" s="5" t="str">
        <f t="shared" si="32"/>
        <v/>
      </c>
      <c r="BR16" s="5" t="str">
        <f t="shared" si="33"/>
        <v/>
      </c>
      <c r="BS16" s="5" t="str">
        <f t="shared" si="34"/>
        <v/>
      </c>
    </row>
    <row r="17" spans="1:71" s="5" customFormat="1" x14ac:dyDescent="0.2">
      <c r="A17" s="6"/>
      <c r="B17" s="6"/>
      <c r="C17" s="6">
        <f t="shared" si="2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0"/>
        <v/>
      </c>
      <c r="BF17" s="5" t="str">
        <f t="shared" si="21"/>
        <v/>
      </c>
      <c r="BG17" s="5" t="str">
        <f t="shared" si="22"/>
        <v/>
      </c>
      <c r="BH17" s="5" t="str">
        <f t="shared" si="23"/>
        <v/>
      </c>
      <c r="BI17" s="5" t="str">
        <f t="shared" si="24"/>
        <v/>
      </c>
      <c r="BJ17" s="5" t="str">
        <f t="shared" si="25"/>
        <v/>
      </c>
      <c r="BK17" s="5" t="str">
        <f t="shared" si="26"/>
        <v/>
      </c>
      <c r="BL17" s="5" t="str">
        <f t="shared" si="27"/>
        <v/>
      </c>
      <c r="BM17" s="5" t="str">
        <f t="shared" si="28"/>
        <v/>
      </c>
      <c r="BN17" s="5" t="str">
        <f t="shared" si="29"/>
        <v/>
      </c>
      <c r="BO17" s="5" t="str">
        <f t="shared" si="30"/>
        <v/>
      </c>
      <c r="BP17" s="5" t="str">
        <f t="shared" si="31"/>
        <v/>
      </c>
      <c r="BQ17" s="5" t="str">
        <f t="shared" si="32"/>
        <v/>
      </c>
      <c r="BR17" s="5" t="str">
        <f t="shared" si="33"/>
        <v/>
      </c>
      <c r="BS17" s="5" t="str">
        <f t="shared" si="34"/>
        <v/>
      </c>
    </row>
    <row r="18" spans="1:71" s="5" customFormat="1" x14ac:dyDescent="0.2">
      <c r="A18" s="6"/>
      <c r="B18" s="6"/>
      <c r="C18" s="6">
        <f t="shared" si="2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0"/>
        <v/>
      </c>
      <c r="BF18" s="5" t="str">
        <f t="shared" si="21"/>
        <v/>
      </c>
      <c r="BG18" s="5" t="str">
        <f t="shared" si="22"/>
        <v/>
      </c>
      <c r="BH18" s="5" t="str">
        <f t="shared" si="23"/>
        <v/>
      </c>
      <c r="BI18" s="5" t="str">
        <f t="shared" si="24"/>
        <v/>
      </c>
      <c r="BJ18" s="5" t="str">
        <f t="shared" si="25"/>
        <v/>
      </c>
      <c r="BK18" s="5" t="str">
        <f t="shared" si="26"/>
        <v/>
      </c>
      <c r="BL18" s="5" t="str">
        <f t="shared" si="27"/>
        <v/>
      </c>
      <c r="BM18" s="5" t="str">
        <f t="shared" si="28"/>
        <v/>
      </c>
      <c r="BN18" s="5" t="str">
        <f t="shared" si="29"/>
        <v/>
      </c>
      <c r="BO18" s="5" t="str">
        <f t="shared" si="30"/>
        <v/>
      </c>
      <c r="BP18" s="5" t="str">
        <f t="shared" si="31"/>
        <v/>
      </c>
      <c r="BQ18" s="5" t="str">
        <f t="shared" si="32"/>
        <v/>
      </c>
      <c r="BR18" s="5" t="str">
        <f t="shared" si="33"/>
        <v/>
      </c>
      <c r="BS18" s="5" t="str">
        <f t="shared" si="34"/>
        <v/>
      </c>
    </row>
    <row r="19" spans="1:71" s="5" customFormat="1" x14ac:dyDescent="0.2">
      <c r="A19" s="6"/>
      <c r="B19" s="6"/>
      <c r="C19" s="6">
        <f t="shared" si="2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0"/>
        <v/>
      </c>
      <c r="BF19" s="5" t="str">
        <f t="shared" si="21"/>
        <v/>
      </c>
      <c r="BG19" s="5" t="str">
        <f t="shared" si="22"/>
        <v/>
      </c>
      <c r="BH19" s="5" t="str">
        <f t="shared" si="23"/>
        <v/>
      </c>
      <c r="BI19" s="5" t="str">
        <f t="shared" si="24"/>
        <v/>
      </c>
      <c r="BJ19" s="5" t="str">
        <f t="shared" si="25"/>
        <v/>
      </c>
      <c r="BK19" s="5" t="str">
        <f t="shared" si="26"/>
        <v/>
      </c>
      <c r="BL19" s="5" t="str">
        <f t="shared" si="27"/>
        <v/>
      </c>
      <c r="BM19" s="5" t="str">
        <f t="shared" si="28"/>
        <v/>
      </c>
      <c r="BN19" s="5" t="str">
        <f t="shared" si="29"/>
        <v/>
      </c>
      <c r="BO19" s="5" t="str">
        <f t="shared" si="30"/>
        <v/>
      </c>
      <c r="BP19" s="5" t="str">
        <f t="shared" si="31"/>
        <v/>
      </c>
      <c r="BQ19" s="5" t="str">
        <f t="shared" si="32"/>
        <v/>
      </c>
      <c r="BR19" s="5" t="str">
        <f t="shared" si="33"/>
        <v/>
      </c>
      <c r="BS19" s="5" t="str">
        <f t="shared" si="34"/>
        <v/>
      </c>
    </row>
    <row r="20" spans="1:71" s="5" customFormat="1" x14ac:dyDescent="0.2">
      <c r="A20" s="6"/>
      <c r="B20" s="6"/>
      <c r="C20" s="6">
        <f t="shared" si="2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0"/>
        <v/>
      </c>
      <c r="BF20" s="5" t="str">
        <f t="shared" si="21"/>
        <v/>
      </c>
      <c r="BG20" s="5" t="str">
        <f t="shared" si="22"/>
        <v/>
      </c>
      <c r="BH20" s="5" t="str">
        <f t="shared" si="23"/>
        <v/>
      </c>
      <c r="BI20" s="5" t="str">
        <f t="shared" si="24"/>
        <v/>
      </c>
      <c r="BJ20" s="5" t="str">
        <f t="shared" si="25"/>
        <v/>
      </c>
      <c r="BK20" s="5" t="str">
        <f t="shared" si="26"/>
        <v/>
      </c>
      <c r="BL20" s="5" t="str">
        <f t="shared" si="27"/>
        <v/>
      </c>
      <c r="BM20" s="5" t="str">
        <f t="shared" si="28"/>
        <v/>
      </c>
      <c r="BN20" s="5" t="str">
        <f t="shared" si="29"/>
        <v/>
      </c>
      <c r="BO20" s="5" t="str">
        <f t="shared" si="30"/>
        <v/>
      </c>
      <c r="BP20" s="5" t="str">
        <f t="shared" si="31"/>
        <v/>
      </c>
      <c r="BQ20" s="5" t="str">
        <f t="shared" si="32"/>
        <v/>
      </c>
      <c r="BR20" s="5" t="str">
        <f t="shared" si="33"/>
        <v/>
      </c>
      <c r="BS20" s="5" t="str">
        <f t="shared" si="34"/>
        <v/>
      </c>
    </row>
    <row r="21" spans="1:71" s="5" customFormat="1" x14ac:dyDescent="0.2">
      <c r="A21" s="6"/>
      <c r="B21" s="6"/>
      <c r="C21" s="6">
        <f t="shared" si="2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0"/>
        <v/>
      </c>
      <c r="BF21" s="5" t="str">
        <f t="shared" si="21"/>
        <v/>
      </c>
      <c r="BG21" s="5" t="str">
        <f t="shared" si="22"/>
        <v/>
      </c>
      <c r="BH21" s="5" t="str">
        <f t="shared" si="23"/>
        <v/>
      </c>
      <c r="BI21" s="5" t="str">
        <f t="shared" si="24"/>
        <v/>
      </c>
      <c r="BJ21" s="5" t="str">
        <f t="shared" si="25"/>
        <v/>
      </c>
      <c r="BK21" s="5" t="str">
        <f t="shared" si="26"/>
        <v/>
      </c>
      <c r="BL21" s="5" t="str">
        <f t="shared" si="27"/>
        <v/>
      </c>
      <c r="BM21" s="5" t="str">
        <f t="shared" si="28"/>
        <v/>
      </c>
      <c r="BN21" s="5" t="str">
        <f t="shared" si="29"/>
        <v/>
      </c>
      <c r="BO21" s="5" t="str">
        <f t="shared" si="30"/>
        <v/>
      </c>
      <c r="BP21" s="5" t="str">
        <f t="shared" si="31"/>
        <v/>
      </c>
      <c r="BQ21" s="5" t="str">
        <f t="shared" si="32"/>
        <v/>
      </c>
      <c r="BR21" s="5" t="str">
        <f t="shared" si="33"/>
        <v/>
      </c>
      <c r="BS21" s="5" t="str">
        <f t="shared" si="34"/>
        <v/>
      </c>
    </row>
    <row r="22" spans="1:71" s="5" customFormat="1" x14ac:dyDescent="0.2">
      <c r="A22" s="6"/>
      <c r="B22" s="6"/>
      <c r="C22" s="6">
        <f t="shared" si="2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0"/>
        <v/>
      </c>
      <c r="BF22" s="5" t="str">
        <f t="shared" si="21"/>
        <v/>
      </c>
      <c r="BG22" s="5" t="str">
        <f t="shared" si="22"/>
        <v/>
      </c>
      <c r="BH22" s="5" t="str">
        <f t="shared" si="23"/>
        <v/>
      </c>
      <c r="BI22" s="5" t="str">
        <f t="shared" si="24"/>
        <v/>
      </c>
      <c r="BJ22" s="5" t="str">
        <f t="shared" si="25"/>
        <v/>
      </c>
      <c r="BK22" s="5" t="str">
        <f t="shared" si="26"/>
        <v/>
      </c>
      <c r="BL22" s="5" t="str">
        <f t="shared" si="27"/>
        <v/>
      </c>
      <c r="BM22" s="5" t="str">
        <f t="shared" si="28"/>
        <v/>
      </c>
      <c r="BN22" s="5" t="str">
        <f t="shared" si="29"/>
        <v/>
      </c>
      <c r="BO22" s="5" t="str">
        <f t="shared" si="30"/>
        <v/>
      </c>
      <c r="BP22" s="5" t="str">
        <f t="shared" si="31"/>
        <v/>
      </c>
      <c r="BQ22" s="5" t="str">
        <f t="shared" si="32"/>
        <v/>
      </c>
      <c r="BR22" s="5" t="str">
        <f t="shared" si="33"/>
        <v/>
      </c>
      <c r="BS22" s="5" t="str">
        <f t="shared" si="34"/>
        <v/>
      </c>
    </row>
    <row r="23" spans="1:71" s="5" customFormat="1" x14ac:dyDescent="0.2">
      <c r="A23" s="6"/>
      <c r="B23" s="6"/>
      <c r="C23" s="6">
        <f t="shared" si="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0"/>
        <v/>
      </c>
      <c r="BF23" s="5" t="str">
        <f t="shared" si="21"/>
        <v/>
      </c>
      <c r="BG23" s="5" t="str">
        <f t="shared" si="22"/>
        <v/>
      </c>
      <c r="BH23" s="5" t="str">
        <f t="shared" si="23"/>
        <v/>
      </c>
      <c r="BI23" s="5" t="str">
        <f t="shared" si="24"/>
        <v/>
      </c>
      <c r="BJ23" s="5" t="str">
        <f t="shared" si="25"/>
        <v/>
      </c>
      <c r="BK23" s="5" t="str">
        <f t="shared" si="26"/>
        <v/>
      </c>
      <c r="BL23" s="5" t="str">
        <f t="shared" si="27"/>
        <v/>
      </c>
      <c r="BM23" s="5" t="str">
        <f t="shared" si="28"/>
        <v/>
      </c>
      <c r="BN23" s="5" t="str">
        <f t="shared" si="29"/>
        <v/>
      </c>
      <c r="BO23" s="5" t="str">
        <f t="shared" si="30"/>
        <v/>
      </c>
      <c r="BP23" s="5" t="str">
        <f t="shared" si="31"/>
        <v/>
      </c>
      <c r="BQ23" s="5" t="str">
        <f t="shared" si="32"/>
        <v/>
      </c>
      <c r="BR23" s="5" t="str">
        <f t="shared" si="33"/>
        <v/>
      </c>
      <c r="BS23" s="5" t="str">
        <f t="shared" si="34"/>
        <v/>
      </c>
    </row>
    <row r="24" spans="1:71" s="5" customFormat="1" x14ac:dyDescent="0.2">
      <c r="A24" s="6"/>
      <c r="B24" s="6"/>
      <c r="C24" s="6">
        <f t="shared" si="2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0"/>
        <v/>
      </c>
      <c r="BF24" s="5" t="str">
        <f t="shared" si="21"/>
        <v/>
      </c>
      <c r="BG24" s="5" t="str">
        <f t="shared" si="22"/>
        <v/>
      </c>
      <c r="BH24" s="5" t="str">
        <f t="shared" si="23"/>
        <v/>
      </c>
      <c r="BI24" s="5" t="str">
        <f t="shared" si="24"/>
        <v/>
      </c>
      <c r="BJ24" s="5" t="str">
        <f t="shared" si="25"/>
        <v/>
      </c>
      <c r="BK24" s="5" t="str">
        <f t="shared" si="26"/>
        <v/>
      </c>
      <c r="BL24" s="5" t="str">
        <f t="shared" si="27"/>
        <v/>
      </c>
      <c r="BM24" s="5" t="str">
        <f t="shared" si="28"/>
        <v/>
      </c>
      <c r="BN24" s="5" t="str">
        <f t="shared" si="29"/>
        <v/>
      </c>
      <c r="BO24" s="5" t="str">
        <f t="shared" si="30"/>
        <v/>
      </c>
      <c r="BP24" s="5" t="str">
        <f t="shared" si="31"/>
        <v/>
      </c>
      <c r="BQ24" s="5" t="str">
        <f t="shared" si="32"/>
        <v/>
      </c>
      <c r="BR24" s="5" t="str">
        <f t="shared" si="33"/>
        <v/>
      </c>
      <c r="BS24" s="5" t="str">
        <f t="shared" si="34"/>
        <v/>
      </c>
    </row>
    <row r="25" spans="1:71" s="5" customFormat="1" x14ac:dyDescent="0.2">
      <c r="A25" s="6"/>
      <c r="B25" s="6"/>
      <c r="C25" s="6">
        <f t="shared" si="2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0"/>
        <v/>
      </c>
      <c r="BF25" s="5" t="str">
        <f t="shared" si="21"/>
        <v/>
      </c>
      <c r="BG25" s="5" t="str">
        <f t="shared" si="22"/>
        <v/>
      </c>
      <c r="BH25" s="5" t="str">
        <f t="shared" si="23"/>
        <v/>
      </c>
      <c r="BI25" s="5" t="str">
        <f t="shared" si="24"/>
        <v/>
      </c>
      <c r="BJ25" s="5" t="str">
        <f t="shared" si="25"/>
        <v/>
      </c>
      <c r="BK25" s="5" t="str">
        <f t="shared" si="26"/>
        <v/>
      </c>
      <c r="BL25" s="5" t="str">
        <f t="shared" si="27"/>
        <v/>
      </c>
      <c r="BM25" s="5" t="str">
        <f t="shared" si="28"/>
        <v/>
      </c>
      <c r="BN25" s="5" t="str">
        <f t="shared" si="29"/>
        <v/>
      </c>
      <c r="BO25" s="5" t="str">
        <f t="shared" si="30"/>
        <v/>
      </c>
      <c r="BP25" s="5" t="str">
        <f t="shared" si="31"/>
        <v/>
      </c>
      <c r="BQ25" s="5" t="str">
        <f t="shared" si="32"/>
        <v/>
      </c>
      <c r="BR25" s="5" t="str">
        <f t="shared" si="33"/>
        <v/>
      </c>
      <c r="BS25" s="5" t="str">
        <f t="shared" si="34"/>
        <v/>
      </c>
    </row>
    <row r="26" spans="1:71" s="5" customFormat="1" x14ac:dyDescent="0.2">
      <c r="A26" s="6"/>
      <c r="B26" s="6"/>
      <c r="C26" s="6">
        <f t="shared" si="2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0"/>
        <v/>
      </c>
      <c r="BF26" s="5" t="str">
        <f t="shared" si="21"/>
        <v/>
      </c>
      <c r="BG26" s="5" t="str">
        <f t="shared" si="22"/>
        <v/>
      </c>
      <c r="BH26" s="5" t="str">
        <f t="shared" si="23"/>
        <v/>
      </c>
      <c r="BI26" s="5" t="str">
        <f t="shared" si="24"/>
        <v/>
      </c>
      <c r="BJ26" s="5" t="str">
        <f t="shared" si="25"/>
        <v/>
      </c>
      <c r="BK26" s="5" t="str">
        <f t="shared" si="26"/>
        <v/>
      </c>
      <c r="BL26" s="5" t="str">
        <f t="shared" si="27"/>
        <v/>
      </c>
      <c r="BM26" s="5" t="str">
        <f t="shared" si="28"/>
        <v/>
      </c>
      <c r="BN26" s="5" t="str">
        <f t="shared" si="29"/>
        <v/>
      </c>
      <c r="BO26" s="5" t="str">
        <f t="shared" si="30"/>
        <v/>
      </c>
      <c r="BP26" s="5" t="str">
        <f t="shared" si="31"/>
        <v/>
      </c>
      <c r="BQ26" s="5" t="str">
        <f t="shared" si="32"/>
        <v/>
      </c>
      <c r="BR26" s="5" t="str">
        <f t="shared" si="33"/>
        <v/>
      </c>
      <c r="BS26" s="5" t="str">
        <f t="shared" si="34"/>
        <v/>
      </c>
    </row>
    <row r="27" spans="1:71" s="5" customFormat="1" x14ac:dyDescent="0.2">
      <c r="A27" s="6"/>
      <c r="B27" s="6"/>
      <c r="C27" s="6">
        <f t="shared" si="2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0"/>
        <v/>
      </c>
      <c r="BF27" s="5" t="str">
        <f t="shared" si="21"/>
        <v/>
      </c>
      <c r="BG27" s="5" t="str">
        <f t="shared" si="22"/>
        <v/>
      </c>
      <c r="BH27" s="5" t="str">
        <f t="shared" si="23"/>
        <v/>
      </c>
      <c r="BI27" s="5" t="str">
        <f t="shared" si="24"/>
        <v/>
      </c>
      <c r="BJ27" s="5" t="str">
        <f t="shared" si="25"/>
        <v/>
      </c>
      <c r="BK27" s="5" t="str">
        <f t="shared" si="26"/>
        <v/>
      </c>
      <c r="BL27" s="5" t="str">
        <f t="shared" si="27"/>
        <v/>
      </c>
      <c r="BM27" s="5" t="str">
        <f t="shared" si="28"/>
        <v/>
      </c>
      <c r="BN27" s="5" t="str">
        <f t="shared" si="29"/>
        <v/>
      </c>
      <c r="BO27" s="5" t="str">
        <f t="shared" si="30"/>
        <v/>
      </c>
      <c r="BP27" s="5" t="str">
        <f t="shared" si="31"/>
        <v/>
      </c>
      <c r="BQ27" s="5" t="str">
        <f t="shared" si="32"/>
        <v/>
      </c>
      <c r="BR27" s="5" t="str">
        <f t="shared" si="33"/>
        <v/>
      </c>
      <c r="BS27" s="5" t="str">
        <f t="shared" si="34"/>
        <v/>
      </c>
    </row>
    <row r="28" spans="1:71" s="5" customFormat="1" x14ac:dyDescent="0.2">
      <c r="A28" s="6"/>
      <c r="B28" s="6"/>
      <c r="C28" s="6">
        <f t="shared" si="2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0"/>
        <v/>
      </c>
      <c r="BF28" s="5" t="str">
        <f t="shared" si="21"/>
        <v/>
      </c>
      <c r="BG28" s="5" t="str">
        <f t="shared" si="22"/>
        <v/>
      </c>
      <c r="BH28" s="5" t="str">
        <f t="shared" si="23"/>
        <v/>
      </c>
      <c r="BI28" s="5" t="str">
        <f t="shared" si="24"/>
        <v/>
      </c>
      <c r="BJ28" s="5" t="str">
        <f t="shared" si="25"/>
        <v/>
      </c>
      <c r="BK28" s="5" t="str">
        <f t="shared" si="26"/>
        <v/>
      </c>
      <c r="BL28" s="5" t="str">
        <f t="shared" si="27"/>
        <v/>
      </c>
      <c r="BM28" s="5" t="str">
        <f t="shared" si="28"/>
        <v/>
      </c>
      <c r="BN28" s="5" t="str">
        <f t="shared" si="29"/>
        <v/>
      </c>
      <c r="BO28" s="5" t="str">
        <f t="shared" si="30"/>
        <v/>
      </c>
      <c r="BP28" s="5" t="str">
        <f t="shared" si="31"/>
        <v/>
      </c>
      <c r="BQ28" s="5" t="str">
        <f t="shared" si="32"/>
        <v/>
      </c>
      <c r="BR28" s="5" t="str">
        <f t="shared" si="33"/>
        <v/>
      </c>
      <c r="BS28" s="5" t="str">
        <f t="shared" si="34"/>
        <v/>
      </c>
    </row>
    <row r="29" spans="1:71" s="5" customFormat="1" x14ac:dyDescent="0.2">
      <c r="A29" s="6"/>
      <c r="B29" s="6"/>
      <c r="C29" s="6">
        <f t="shared" si="2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0"/>
        <v/>
      </c>
      <c r="BF29" s="5" t="str">
        <f t="shared" si="21"/>
        <v/>
      </c>
      <c r="BG29" s="5" t="str">
        <f t="shared" si="22"/>
        <v/>
      </c>
      <c r="BH29" s="5" t="str">
        <f t="shared" si="23"/>
        <v/>
      </c>
      <c r="BI29" s="5" t="str">
        <f t="shared" si="24"/>
        <v/>
      </c>
      <c r="BJ29" s="5" t="str">
        <f t="shared" si="25"/>
        <v/>
      </c>
      <c r="BK29" s="5" t="str">
        <f t="shared" si="26"/>
        <v/>
      </c>
      <c r="BL29" s="5" t="str">
        <f t="shared" si="27"/>
        <v/>
      </c>
      <c r="BM29" s="5" t="str">
        <f t="shared" si="28"/>
        <v/>
      </c>
      <c r="BN29" s="5" t="str">
        <f t="shared" si="29"/>
        <v/>
      </c>
      <c r="BO29" s="5" t="str">
        <f t="shared" si="30"/>
        <v/>
      </c>
      <c r="BP29" s="5" t="str">
        <f t="shared" si="31"/>
        <v/>
      </c>
      <c r="BQ29" s="5" t="str">
        <f t="shared" si="32"/>
        <v/>
      </c>
      <c r="BR29" s="5" t="str">
        <f t="shared" si="33"/>
        <v/>
      </c>
      <c r="BS29" s="5" t="str">
        <f t="shared" si="34"/>
        <v/>
      </c>
    </row>
    <row r="30" spans="1:71" x14ac:dyDescent="0.2"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/>
      <c r="BE30" s="5" t="str">
        <f t="shared" si="20"/>
        <v/>
      </c>
      <c r="BF30" s="5" t="str">
        <f t="shared" si="21"/>
        <v/>
      </c>
      <c r="BG30" s="5" t="str">
        <f t="shared" si="22"/>
        <v/>
      </c>
      <c r="BH30" s="5" t="str">
        <f t="shared" si="23"/>
        <v/>
      </c>
      <c r="BI30" s="5" t="str">
        <f t="shared" si="24"/>
        <v/>
      </c>
      <c r="BJ30" s="5" t="str">
        <f t="shared" si="25"/>
        <v/>
      </c>
      <c r="BK30" s="5" t="str">
        <f t="shared" si="26"/>
        <v/>
      </c>
      <c r="BL30" s="5" t="str">
        <f t="shared" si="27"/>
        <v/>
      </c>
      <c r="BM30" s="5" t="str">
        <f t="shared" si="28"/>
        <v/>
      </c>
      <c r="BN30" s="5" t="str">
        <f t="shared" si="29"/>
        <v/>
      </c>
      <c r="BO30" s="5" t="str">
        <f t="shared" si="30"/>
        <v/>
      </c>
      <c r="BP30" s="5" t="str">
        <f t="shared" si="31"/>
        <v/>
      </c>
      <c r="BQ30" s="5" t="str">
        <f t="shared" si="32"/>
        <v/>
      </c>
      <c r="BR30" s="5" t="str">
        <f t="shared" si="33"/>
        <v/>
      </c>
      <c r="BS30" s="5" t="str">
        <f t="shared" si="3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0"/>
  <sheetViews>
    <sheetView zoomScale="80" zoomScaleNormal="80" workbookViewId="0">
      <selection activeCell="E7" sqref="E7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'G2 Q1'!D1</f>
        <v>Black</v>
      </c>
      <c r="E1" s="3">
        <f>'G2 Q1'!E1</f>
        <v>1</v>
      </c>
      <c r="F1" s="3">
        <f>'G2 Q1'!F1</f>
        <v>2</v>
      </c>
      <c r="G1" s="3">
        <f>'G2 Q1'!G1</f>
        <v>5</v>
      </c>
      <c r="H1" s="3">
        <f>'G2 Q1'!H1</f>
        <v>6</v>
      </c>
      <c r="I1" s="3">
        <f>'G2 Q1'!I1</f>
        <v>11</v>
      </c>
      <c r="J1" s="3">
        <f>'G2 Q1'!J1</f>
        <v>13</v>
      </c>
      <c r="K1" s="3">
        <f>'G2 Q1'!K1</f>
        <v>20</v>
      </c>
      <c r="L1" s="3">
        <f>'G2 Q1'!L1</f>
        <v>23</v>
      </c>
      <c r="M1" s="3">
        <f>'G2 Q1'!M1</f>
        <v>24</v>
      </c>
      <c r="N1" s="3">
        <f>'G2 Q1'!N1</f>
        <v>0</v>
      </c>
      <c r="O1" s="3">
        <f>'G2 Q1'!O1</f>
        <v>0</v>
      </c>
      <c r="P1" s="3">
        <f>'G2 Q1'!P1</f>
        <v>0</v>
      </c>
      <c r="Q1" s="3">
        <f>'G2 Q1'!Q1</f>
        <v>0</v>
      </c>
      <c r="R1" s="3">
        <f>'G2 Q1'!R1</f>
        <v>0</v>
      </c>
      <c r="S1" s="3">
        <f>'G2 Q1'!S1</f>
        <v>0</v>
      </c>
      <c r="T1" s="4" t="str">
        <f>'G2 Q1'!T1</f>
        <v>Gray</v>
      </c>
      <c r="U1" s="4">
        <f>'G2 Q1'!U1</f>
        <v>0</v>
      </c>
      <c r="V1" s="4">
        <f>'G2 Q1'!V1</f>
        <v>1</v>
      </c>
      <c r="W1" s="4">
        <f>'G2 Q1'!W1</f>
        <v>4</v>
      </c>
      <c r="X1" s="4">
        <f>'G2 Q1'!X1</f>
        <v>5</v>
      </c>
      <c r="Y1" s="4">
        <f>'G2 Q1'!Y1</f>
        <v>10</v>
      </c>
      <c r="Z1" s="4">
        <f>'G2 Q1'!Z1</f>
        <v>11</v>
      </c>
      <c r="AA1" s="4">
        <f>'G2 Q1'!AA1</f>
        <v>14</v>
      </c>
      <c r="AB1" s="4">
        <f>'G2 Q1'!AB1</f>
        <v>15</v>
      </c>
      <c r="AC1" s="4">
        <f>'G2 Q1'!AC1</f>
        <v>21</v>
      </c>
      <c r="AD1" s="4">
        <f>'G2 Q1'!AD1</f>
        <v>23</v>
      </c>
      <c r="AE1" s="4">
        <f>'G2 Q1'!AE1</f>
        <v>24</v>
      </c>
      <c r="AF1" s="4">
        <f>'G2 Q1'!AF1</f>
        <v>25</v>
      </c>
      <c r="AG1" s="4">
        <f>'G2 Q1'!AG1</f>
        <v>30</v>
      </c>
      <c r="AH1" s="4">
        <f>'G2 Q1'!AH1</f>
        <v>0</v>
      </c>
      <c r="AI1" s="4">
        <f>'G2 Q1'!AI1</f>
        <v>0</v>
      </c>
      <c r="AN1" s="3" t="str">
        <f>'G2 Q1'!AN1</f>
        <v>Black</v>
      </c>
      <c r="AO1" s="3">
        <f>'G2 Q1'!AO1</f>
        <v>1</v>
      </c>
      <c r="AP1" s="3">
        <f>'G2 Q1'!AP1</f>
        <v>2</v>
      </c>
      <c r="AQ1" s="3">
        <f>'G2 Q1'!AQ1</f>
        <v>5</v>
      </c>
      <c r="AR1" s="3">
        <f>'G2 Q1'!AR1</f>
        <v>6</v>
      </c>
      <c r="AS1" s="3">
        <f>'G2 Q1'!AS1</f>
        <v>11</v>
      </c>
      <c r="AT1" s="3">
        <f>'G2 Q1'!AT1</f>
        <v>13</v>
      </c>
      <c r="AU1" s="3">
        <f>'G2 Q1'!AU1</f>
        <v>20</v>
      </c>
      <c r="AV1" s="3">
        <f>'G2 Q1'!AV1</f>
        <v>23</v>
      </c>
      <c r="AW1" s="3">
        <f>'G2 Q1'!AW1</f>
        <v>24</v>
      </c>
      <c r="AX1" s="3">
        <f>'G2 Q1'!AX1</f>
        <v>0</v>
      </c>
      <c r="AY1" s="3">
        <f>'G2 Q1'!AY1</f>
        <v>0</v>
      </c>
      <c r="AZ1" s="3">
        <f>'G2 Q1'!AZ1</f>
        <v>0</v>
      </c>
      <c r="BA1" s="3">
        <f>'G2 Q1'!BA1</f>
        <v>0</v>
      </c>
      <c r="BB1" s="3">
        <f>'G2 Q1'!BB1</f>
        <v>0</v>
      </c>
      <c r="BC1" s="3">
        <f>'G2 Q1'!BC1</f>
        <v>0</v>
      </c>
      <c r="BD1" s="4" t="str">
        <f>'G2 Q1'!BD1</f>
        <v>Gray</v>
      </c>
      <c r="BE1" s="4">
        <f>'G2 Q1'!BE1</f>
        <v>0</v>
      </c>
      <c r="BF1" s="4">
        <f>'G2 Q1'!BF1</f>
        <v>1</v>
      </c>
      <c r="BG1" s="4">
        <f>'G2 Q1'!BG1</f>
        <v>4</v>
      </c>
      <c r="BH1" s="4">
        <f>'G2 Q1'!BH1</f>
        <v>5</v>
      </c>
      <c r="BI1" s="4">
        <f>'G2 Q1'!BI1</f>
        <v>10</v>
      </c>
      <c r="BJ1" s="4">
        <f>'G2 Q1'!BJ1</f>
        <v>11</v>
      </c>
      <c r="BK1" s="4">
        <f>'G2 Q1'!BK1</f>
        <v>14</v>
      </c>
      <c r="BL1" s="4">
        <f>'G2 Q1'!BL1</f>
        <v>15</v>
      </c>
      <c r="BM1" s="4">
        <f>'G2 Q1'!BM1</f>
        <v>21</v>
      </c>
      <c r="BN1" s="4">
        <f>'G2 Q1'!BN1</f>
        <v>23</v>
      </c>
      <c r="BO1" s="4">
        <f>'G2 Q1'!BO1</f>
        <v>24</v>
      </c>
      <c r="BP1" s="4">
        <f>'G2 Q1'!BP1</f>
        <v>25</v>
      </c>
      <c r="BQ1" s="4">
        <f>'G2 Q1'!BQ1</f>
        <v>30</v>
      </c>
      <c r="BR1" s="4">
        <f>'G2 Q1'!BR1</f>
        <v>0</v>
      </c>
      <c r="BS1" s="4">
        <f>'G2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/>
      <c r="H2" s="6"/>
      <c r="I2" s="6">
        <v>1</v>
      </c>
      <c r="J2" s="6"/>
      <c r="K2" s="6">
        <v>1</v>
      </c>
      <c r="L2" s="6">
        <v>1</v>
      </c>
      <c r="M2" s="6"/>
      <c r="N2" s="6">
        <v>1</v>
      </c>
      <c r="O2" s="6"/>
      <c r="P2" s="6"/>
      <c r="Q2" s="6"/>
      <c r="R2" s="6"/>
      <c r="S2" s="6"/>
      <c r="T2" s="6"/>
      <c r="U2" s="6">
        <v>1</v>
      </c>
      <c r="V2" s="6">
        <v>1</v>
      </c>
      <c r="W2" s="6"/>
      <c r="X2" s="6">
        <v>1</v>
      </c>
      <c r="Y2" s="6"/>
      <c r="Z2" s="6">
        <v>1</v>
      </c>
      <c r="AA2" s="6"/>
      <c r="AB2" s="6">
        <v>1</v>
      </c>
      <c r="AC2" s="6"/>
      <c r="AD2" s="6"/>
      <c r="AE2" s="6"/>
      <c r="AF2" s="6"/>
      <c r="AG2" s="6"/>
      <c r="AH2" s="6"/>
      <c r="AI2" s="6"/>
      <c r="AO2" s="5">
        <f>SUM(AO3:AO30)</f>
        <v>244</v>
      </c>
      <c r="AP2" s="5">
        <f t="shared" ref="AP2:BS2" si="0">SUM(AP3:AP30)</f>
        <v>356</v>
      </c>
      <c r="AQ2" s="5">
        <f t="shared" si="0"/>
        <v>0</v>
      </c>
      <c r="AR2" s="5">
        <f t="shared" si="0"/>
        <v>244</v>
      </c>
      <c r="AS2" s="5">
        <f t="shared" si="0"/>
        <v>356</v>
      </c>
      <c r="AT2" s="5">
        <f t="shared" si="0"/>
        <v>244</v>
      </c>
      <c r="AU2" s="5">
        <f t="shared" si="0"/>
        <v>356</v>
      </c>
      <c r="AV2" s="5">
        <f t="shared" si="0"/>
        <v>356</v>
      </c>
      <c r="AW2" s="5">
        <f t="shared" si="0"/>
        <v>244</v>
      </c>
      <c r="AX2" s="5">
        <f t="shared" si="0"/>
        <v>600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449</v>
      </c>
      <c r="BF2" s="5">
        <f t="shared" si="0"/>
        <v>205</v>
      </c>
      <c r="BG2" s="5">
        <f t="shared" si="0"/>
        <v>0</v>
      </c>
      <c r="BH2" s="5">
        <f t="shared" si="0"/>
        <v>511</v>
      </c>
      <c r="BI2" s="5">
        <f t="shared" si="0"/>
        <v>0</v>
      </c>
      <c r="BJ2" s="5">
        <f t="shared" si="0"/>
        <v>445</v>
      </c>
      <c r="BK2" s="5">
        <f t="shared" si="0"/>
        <v>0</v>
      </c>
      <c r="BL2" s="5">
        <f t="shared" si="0"/>
        <v>356</v>
      </c>
      <c r="BM2" s="5">
        <f t="shared" si="0"/>
        <v>0</v>
      </c>
      <c r="BN2" s="5">
        <f t="shared" si="0"/>
        <v>244</v>
      </c>
      <c r="BO2" s="5">
        <f t="shared" si="0"/>
        <v>395</v>
      </c>
      <c r="BP2" s="5">
        <f t="shared" si="0"/>
        <v>0</v>
      </c>
      <c r="BQ2" s="5">
        <f t="shared" si="0"/>
        <v>395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6</v>
      </c>
      <c r="B3" s="6">
        <v>35</v>
      </c>
      <c r="C3" s="6">
        <f t="shared" ref="C3:C29" si="1">A3*60+B3</f>
        <v>395</v>
      </c>
      <c r="D3" s="6"/>
      <c r="E3" s="6"/>
      <c r="F3" s="6">
        <v>1</v>
      </c>
      <c r="G3" s="6"/>
      <c r="H3" s="6"/>
      <c r="I3" s="6">
        <v>1</v>
      </c>
      <c r="J3" s="6"/>
      <c r="K3" s="6">
        <v>1</v>
      </c>
      <c r="L3" s="6">
        <v>1</v>
      </c>
      <c r="M3" s="6"/>
      <c r="N3" s="6">
        <v>1</v>
      </c>
      <c r="O3" s="6"/>
      <c r="P3" s="6"/>
      <c r="Q3" s="6"/>
      <c r="R3" s="6"/>
      <c r="S3" s="6"/>
      <c r="T3" s="6"/>
      <c r="U3" s="6"/>
      <c r="V3" s="6"/>
      <c r="W3" s="6"/>
      <c r="X3" s="6">
        <v>1</v>
      </c>
      <c r="Y3" s="6"/>
      <c r="Z3" s="6">
        <v>1</v>
      </c>
      <c r="AA3" s="6"/>
      <c r="AB3" s="6">
        <v>1</v>
      </c>
      <c r="AC3" s="6"/>
      <c r="AD3" s="6"/>
      <c r="AE3" s="6">
        <v>1</v>
      </c>
      <c r="AF3" s="6"/>
      <c r="AG3" s="6">
        <v>1</v>
      </c>
      <c r="AH3" s="6"/>
      <c r="AI3" s="6"/>
      <c r="AJ3" s="5">
        <f>C2-C3</f>
        <v>205</v>
      </c>
      <c r="AO3" s="5" t="str">
        <f t="shared" ref="AO3:BS3" si="2">IF(E2&lt;&gt;1,"",$AJ3)</f>
        <v/>
      </c>
      <c r="AP3" s="5">
        <f t="shared" si="2"/>
        <v>205</v>
      </c>
      <c r="AQ3" s="5" t="str">
        <f t="shared" si="2"/>
        <v/>
      </c>
      <c r="AR3" s="5" t="str">
        <f t="shared" si="2"/>
        <v/>
      </c>
      <c r="AS3" s="5">
        <f t="shared" si="2"/>
        <v>205</v>
      </c>
      <c r="AT3" s="5" t="str">
        <f t="shared" si="2"/>
        <v/>
      </c>
      <c r="AU3" s="5">
        <f t="shared" si="2"/>
        <v>205</v>
      </c>
      <c r="AV3" s="5">
        <f t="shared" si="2"/>
        <v>205</v>
      </c>
      <c r="AW3" s="5" t="str">
        <f t="shared" si="2"/>
        <v/>
      </c>
      <c r="AX3" s="5">
        <f t="shared" si="2"/>
        <v>205</v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205</v>
      </c>
      <c r="BF3" s="5">
        <f t="shared" si="2"/>
        <v>205</v>
      </c>
      <c r="BG3" s="5" t="str">
        <f t="shared" si="2"/>
        <v/>
      </c>
      <c r="BH3" s="5">
        <f t="shared" si="2"/>
        <v>205</v>
      </c>
      <c r="BI3" s="5" t="str">
        <f t="shared" si="2"/>
        <v/>
      </c>
      <c r="BJ3" s="5">
        <f t="shared" si="2"/>
        <v>205</v>
      </c>
      <c r="BK3" s="5" t="str">
        <f t="shared" si="2"/>
        <v/>
      </c>
      <c r="BL3" s="5">
        <f t="shared" si="2"/>
        <v>205</v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4</v>
      </c>
      <c r="B4" s="6">
        <v>4</v>
      </c>
      <c r="C4" s="6">
        <f t="shared" si="1"/>
        <v>244</v>
      </c>
      <c r="D4" s="6"/>
      <c r="E4" s="6">
        <v>1</v>
      </c>
      <c r="F4" s="6"/>
      <c r="G4" s="6"/>
      <c r="H4" s="6">
        <v>1</v>
      </c>
      <c r="I4" s="6"/>
      <c r="J4" s="6">
        <v>1</v>
      </c>
      <c r="K4" s="6"/>
      <c r="L4" s="6"/>
      <c r="M4" s="6">
        <v>1</v>
      </c>
      <c r="N4" s="6">
        <v>1</v>
      </c>
      <c r="O4" s="6"/>
      <c r="P4" s="6"/>
      <c r="Q4" s="6"/>
      <c r="R4" s="6"/>
      <c r="S4" s="6"/>
      <c r="T4" s="6"/>
      <c r="U4" s="6">
        <v>1</v>
      </c>
      <c r="V4" s="6"/>
      <c r="W4" s="6"/>
      <c r="X4" s="6">
        <v>1</v>
      </c>
      <c r="Y4" s="6"/>
      <c r="Z4" s="6"/>
      <c r="AA4" s="6"/>
      <c r="AB4" s="6"/>
      <c r="AC4" s="6"/>
      <c r="AD4" s="6">
        <v>1</v>
      </c>
      <c r="AE4" s="6">
        <v>1</v>
      </c>
      <c r="AF4" s="6"/>
      <c r="AG4" s="6">
        <v>1</v>
      </c>
      <c r="AH4" s="6"/>
      <c r="AI4" s="6"/>
      <c r="AJ4" s="5">
        <f t="shared" ref="AJ4:AJ29" si="3">C3-C4</f>
        <v>151</v>
      </c>
      <c r="AO4" s="5" t="str">
        <f t="shared" ref="AO4:AO30" si="4">IF(E3&lt;&gt;1,"",$AJ4)</f>
        <v/>
      </c>
      <c r="AP4" s="5">
        <f t="shared" ref="AP4:AP30" si="5">IF(F3&lt;&gt;1,"",$AJ4)</f>
        <v>151</v>
      </c>
      <c r="AQ4" s="5" t="str">
        <f t="shared" ref="AQ4:AQ30" si="6">IF(G3&lt;&gt;1,"",$AJ4)</f>
        <v/>
      </c>
      <c r="AR4" s="5" t="str">
        <f t="shared" ref="AR4:AR30" si="7">IF(H3&lt;&gt;1,"",$AJ4)</f>
        <v/>
      </c>
      <c r="AS4" s="5">
        <f t="shared" ref="AS4:AS30" si="8">IF(I3&lt;&gt;1,"",$AJ4)</f>
        <v>151</v>
      </c>
      <c r="AT4" s="5" t="str">
        <f t="shared" ref="AT4:AT30" si="9">IF(J3&lt;&gt;1,"",$AJ4)</f>
        <v/>
      </c>
      <c r="AU4" s="5">
        <f t="shared" ref="AU4:AU30" si="10">IF(K3&lt;&gt;1,"",$AJ4)</f>
        <v>151</v>
      </c>
      <c r="AV4" s="5">
        <f t="shared" ref="AV4:AV30" si="11">IF(L3&lt;&gt;1,"",$AJ4)</f>
        <v>151</v>
      </c>
      <c r="AW4" s="5" t="str">
        <f t="shared" ref="AW4:AW30" si="12">IF(M3&lt;&gt;1,"",$AJ4)</f>
        <v/>
      </c>
      <c r="AX4" s="5">
        <f t="shared" ref="AX4:AX30" si="13">IF(N3&lt;&gt;1,"",$AJ4)</f>
        <v>151</v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 t="str">
        <f t="shared" ref="BE4:BE30" si="19">IF(U3&lt;&gt;1,"",$AJ4)</f>
        <v/>
      </c>
      <c r="BF4" s="5" t="str">
        <f t="shared" ref="BF4:BF30" si="20">IF(V3&lt;&gt;1,"",$AJ4)</f>
        <v/>
      </c>
      <c r="BG4" s="5" t="str">
        <f t="shared" ref="BG4:BG30" si="21">IF(W3&lt;&gt;1,"",$AJ4)</f>
        <v/>
      </c>
      <c r="BH4" s="5">
        <f t="shared" ref="BH4:BH30" si="22">IF(X3&lt;&gt;1,"",$AJ4)</f>
        <v>151</v>
      </c>
      <c r="BI4" s="5" t="str">
        <f t="shared" ref="BI4:BI30" si="23">IF(Y3&lt;&gt;1,"",$AJ4)</f>
        <v/>
      </c>
      <c r="BJ4" s="5">
        <f t="shared" ref="BJ4:BJ30" si="24">IF(Z3&lt;&gt;1,"",$AJ4)</f>
        <v>151</v>
      </c>
      <c r="BK4" s="5" t="str">
        <f t="shared" ref="BK4:BK30" si="25">IF(AA3&lt;&gt;1,"",$AJ4)</f>
        <v/>
      </c>
      <c r="BL4" s="5">
        <f t="shared" ref="BL4:BL30" si="26">IF(AB3&lt;&gt;1,"",$AJ4)</f>
        <v>151</v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>
        <f t="shared" ref="BO4:BO30" si="29">IF(AE3&lt;&gt;1,"",$AJ4)</f>
        <v>151</v>
      </c>
      <c r="BP4" s="5" t="str">
        <f t="shared" ref="BP4:BP30" si="30">IF(AF3&lt;&gt;1,"",$AJ4)</f>
        <v/>
      </c>
      <c r="BQ4" s="5">
        <f t="shared" ref="BQ4:BQ30" si="31">IF(AG3&lt;&gt;1,"",$AJ4)</f>
        <v>151</v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2</v>
      </c>
      <c r="B5" s="6">
        <v>24</v>
      </c>
      <c r="C5" s="6">
        <f t="shared" si="1"/>
        <v>144</v>
      </c>
      <c r="D5" s="6"/>
      <c r="E5" s="6">
        <v>1</v>
      </c>
      <c r="F5" s="6"/>
      <c r="G5" s="6"/>
      <c r="H5" s="6">
        <v>1</v>
      </c>
      <c r="I5" s="6"/>
      <c r="J5" s="6">
        <v>1</v>
      </c>
      <c r="K5" s="6"/>
      <c r="L5" s="6"/>
      <c r="M5" s="6">
        <v>1</v>
      </c>
      <c r="N5" s="6">
        <v>1</v>
      </c>
      <c r="O5" s="6"/>
      <c r="P5" s="6"/>
      <c r="Q5" s="6"/>
      <c r="R5" s="6"/>
      <c r="S5" s="6"/>
      <c r="T5" s="6"/>
      <c r="U5" s="6">
        <v>1</v>
      </c>
      <c r="V5" s="6"/>
      <c r="W5" s="6"/>
      <c r="X5" s="6">
        <v>1</v>
      </c>
      <c r="Y5" s="6"/>
      <c r="Z5" s="6"/>
      <c r="AA5" s="6"/>
      <c r="AB5" s="6"/>
      <c r="AC5" s="6"/>
      <c r="AD5" s="6">
        <v>1</v>
      </c>
      <c r="AE5" s="6">
        <v>1</v>
      </c>
      <c r="AF5" s="6"/>
      <c r="AG5" s="6">
        <v>1</v>
      </c>
      <c r="AH5" s="6"/>
      <c r="AI5" s="6"/>
      <c r="AJ5" s="5">
        <f t="shared" si="3"/>
        <v>100</v>
      </c>
      <c r="AO5" s="5">
        <f t="shared" si="4"/>
        <v>100</v>
      </c>
      <c r="AP5" s="5" t="str">
        <f t="shared" si="5"/>
        <v/>
      </c>
      <c r="AQ5" s="5" t="str">
        <f t="shared" si="6"/>
        <v/>
      </c>
      <c r="AR5" s="5">
        <f t="shared" si="7"/>
        <v>100</v>
      </c>
      <c r="AS5" s="5" t="str">
        <f t="shared" si="8"/>
        <v/>
      </c>
      <c r="AT5" s="5">
        <f t="shared" si="9"/>
        <v>100</v>
      </c>
      <c r="AU5" s="5" t="str">
        <f t="shared" si="10"/>
        <v/>
      </c>
      <c r="AV5" s="5" t="str">
        <f t="shared" si="11"/>
        <v/>
      </c>
      <c r="AW5" s="5">
        <f t="shared" si="12"/>
        <v>100</v>
      </c>
      <c r="AX5" s="5">
        <f t="shared" si="13"/>
        <v>100</v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100</v>
      </c>
      <c r="BF5" s="5" t="str">
        <f t="shared" si="20"/>
        <v/>
      </c>
      <c r="BG5" s="5" t="str">
        <f t="shared" si="21"/>
        <v/>
      </c>
      <c r="BH5" s="5">
        <f t="shared" si="22"/>
        <v>100</v>
      </c>
      <c r="BI5" s="5" t="str">
        <f t="shared" si="23"/>
        <v/>
      </c>
      <c r="BJ5" s="5" t="str">
        <f t="shared" si="24"/>
        <v/>
      </c>
      <c r="BK5" s="5" t="str">
        <f t="shared" si="25"/>
        <v/>
      </c>
      <c r="BL5" s="5" t="str">
        <f t="shared" si="26"/>
        <v/>
      </c>
      <c r="BM5" s="5" t="str">
        <f t="shared" si="27"/>
        <v/>
      </c>
      <c r="BN5" s="5">
        <f t="shared" si="28"/>
        <v>100</v>
      </c>
      <c r="BO5" s="5">
        <f t="shared" si="29"/>
        <v>100</v>
      </c>
      <c r="BP5" s="5" t="str">
        <f t="shared" si="30"/>
        <v/>
      </c>
      <c r="BQ5" s="5">
        <f t="shared" si="31"/>
        <v>100</v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1</v>
      </c>
      <c r="B6" s="6">
        <v>29</v>
      </c>
      <c r="C6" s="6">
        <f t="shared" si="1"/>
        <v>89</v>
      </c>
      <c r="D6" s="6"/>
      <c r="E6" s="6">
        <v>1</v>
      </c>
      <c r="F6" s="6"/>
      <c r="G6" s="6"/>
      <c r="H6" s="6">
        <v>1</v>
      </c>
      <c r="I6" s="6"/>
      <c r="J6" s="6">
        <v>1</v>
      </c>
      <c r="K6" s="6"/>
      <c r="L6" s="6"/>
      <c r="M6" s="6">
        <v>1</v>
      </c>
      <c r="N6" s="6">
        <v>1</v>
      </c>
      <c r="O6" s="6"/>
      <c r="P6" s="6"/>
      <c r="Q6" s="6"/>
      <c r="R6" s="6"/>
      <c r="S6" s="6"/>
      <c r="T6" s="6"/>
      <c r="U6" s="6">
        <v>1</v>
      </c>
      <c r="V6" s="6"/>
      <c r="W6" s="6"/>
      <c r="X6" s="6"/>
      <c r="Y6" s="6"/>
      <c r="Z6" s="6">
        <v>1</v>
      </c>
      <c r="AA6" s="6"/>
      <c r="AB6" s="6"/>
      <c r="AC6" s="6"/>
      <c r="AD6" s="6">
        <v>1</v>
      </c>
      <c r="AE6" s="6">
        <v>1</v>
      </c>
      <c r="AF6" s="6"/>
      <c r="AG6" s="6">
        <v>1</v>
      </c>
      <c r="AH6" s="6"/>
      <c r="AI6" s="6"/>
      <c r="AJ6" s="5">
        <f t="shared" si="3"/>
        <v>55</v>
      </c>
      <c r="AO6" s="5">
        <f t="shared" si="4"/>
        <v>55</v>
      </c>
      <c r="AP6" s="5" t="str">
        <f t="shared" si="5"/>
        <v/>
      </c>
      <c r="AQ6" s="5" t="str">
        <f t="shared" si="6"/>
        <v/>
      </c>
      <c r="AR6" s="5">
        <f t="shared" si="7"/>
        <v>55</v>
      </c>
      <c r="AS6" s="5" t="str">
        <f t="shared" si="8"/>
        <v/>
      </c>
      <c r="AT6" s="5">
        <f t="shared" si="9"/>
        <v>55</v>
      </c>
      <c r="AU6" s="5" t="str">
        <f t="shared" si="10"/>
        <v/>
      </c>
      <c r="AV6" s="5" t="str">
        <f t="shared" si="11"/>
        <v/>
      </c>
      <c r="AW6" s="5">
        <f t="shared" si="12"/>
        <v>55</v>
      </c>
      <c r="AX6" s="5">
        <f t="shared" si="13"/>
        <v>55</v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55</v>
      </c>
      <c r="BF6" s="5" t="str">
        <f t="shared" si="20"/>
        <v/>
      </c>
      <c r="BG6" s="5" t="str">
        <f t="shared" si="21"/>
        <v/>
      </c>
      <c r="BH6" s="5">
        <f t="shared" si="22"/>
        <v>55</v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>
        <f t="shared" si="28"/>
        <v>55</v>
      </c>
      <c r="BO6" s="5">
        <f t="shared" si="29"/>
        <v>55</v>
      </c>
      <c r="BP6" s="5" t="str">
        <f t="shared" si="30"/>
        <v/>
      </c>
      <c r="BQ6" s="5">
        <f t="shared" si="31"/>
        <v>55</v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89</v>
      </c>
      <c r="AO7" s="5">
        <f t="shared" si="4"/>
        <v>89</v>
      </c>
      <c r="AP7" s="5" t="str">
        <f t="shared" si="5"/>
        <v/>
      </c>
      <c r="AQ7" s="5" t="str">
        <f t="shared" si="6"/>
        <v/>
      </c>
      <c r="AR7" s="5">
        <f t="shared" si="7"/>
        <v>89</v>
      </c>
      <c r="AS7" s="5" t="str">
        <f t="shared" si="8"/>
        <v/>
      </c>
      <c r="AT7" s="5">
        <f t="shared" si="9"/>
        <v>89</v>
      </c>
      <c r="AU7" s="5" t="str">
        <f t="shared" si="10"/>
        <v/>
      </c>
      <c r="AV7" s="5" t="str">
        <f t="shared" si="11"/>
        <v/>
      </c>
      <c r="AW7" s="5">
        <f t="shared" si="12"/>
        <v>89</v>
      </c>
      <c r="AX7" s="5">
        <f t="shared" si="13"/>
        <v>89</v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89</v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>
        <f t="shared" si="24"/>
        <v>89</v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>
        <f t="shared" si="28"/>
        <v>89</v>
      </c>
      <c r="BO7" s="5">
        <f t="shared" si="29"/>
        <v>89</v>
      </c>
      <c r="BP7" s="5" t="str">
        <f t="shared" si="30"/>
        <v/>
      </c>
      <c r="BQ7" s="5">
        <f t="shared" si="31"/>
        <v>89</v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0"/>
  <sheetViews>
    <sheetView zoomScale="80" zoomScaleNormal="80" workbookViewId="0">
      <selection activeCell="O11" sqref="O11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'G2 Q1'!D1</f>
        <v>Black</v>
      </c>
      <c r="E1" s="3">
        <f>'G2 Q1'!E1</f>
        <v>1</v>
      </c>
      <c r="F1" s="3">
        <f>'G2 Q1'!F1</f>
        <v>2</v>
      </c>
      <c r="G1" s="3">
        <f>'G2 Q1'!G1</f>
        <v>5</v>
      </c>
      <c r="H1" s="3">
        <f>'G2 Q1'!H1</f>
        <v>6</v>
      </c>
      <c r="I1" s="3">
        <f>'G2 Q1'!I1</f>
        <v>11</v>
      </c>
      <c r="J1" s="3">
        <f>'G2 Q1'!J1</f>
        <v>13</v>
      </c>
      <c r="K1" s="3">
        <f>'G2 Q1'!K1</f>
        <v>20</v>
      </c>
      <c r="L1" s="3">
        <f>'G2 Q1'!L1</f>
        <v>23</v>
      </c>
      <c r="M1" s="3">
        <f>'G2 Q1'!M1</f>
        <v>24</v>
      </c>
      <c r="N1" s="3">
        <f>'G2 Q1'!N1</f>
        <v>0</v>
      </c>
      <c r="O1" s="3">
        <f>'G2 Q1'!O1</f>
        <v>0</v>
      </c>
      <c r="P1" s="3">
        <f>'G2 Q1'!P1</f>
        <v>0</v>
      </c>
      <c r="Q1" s="3">
        <f>'G2 Q1'!Q1</f>
        <v>0</v>
      </c>
      <c r="R1" s="3">
        <f>'G2 Q1'!R1</f>
        <v>0</v>
      </c>
      <c r="S1" s="3">
        <f>'G2 Q1'!S1</f>
        <v>0</v>
      </c>
      <c r="T1" s="4" t="str">
        <f>'G2 Q1'!T1</f>
        <v>Gray</v>
      </c>
      <c r="U1" s="4">
        <f>'G2 Q1'!U1</f>
        <v>0</v>
      </c>
      <c r="V1" s="4">
        <f>'G2 Q1'!V1</f>
        <v>1</v>
      </c>
      <c r="W1" s="4">
        <f>'G2 Q1'!W1</f>
        <v>4</v>
      </c>
      <c r="X1" s="4">
        <f>'G2 Q1'!X1</f>
        <v>5</v>
      </c>
      <c r="Y1" s="4">
        <f>'G2 Q1'!Y1</f>
        <v>10</v>
      </c>
      <c r="Z1" s="4">
        <f>'G2 Q1'!Z1</f>
        <v>11</v>
      </c>
      <c r="AA1" s="4">
        <f>'G2 Q1'!AA1</f>
        <v>14</v>
      </c>
      <c r="AB1" s="4">
        <f>'G2 Q1'!AB1</f>
        <v>15</v>
      </c>
      <c r="AC1" s="4">
        <f>'G2 Q1'!AC1</f>
        <v>21</v>
      </c>
      <c r="AD1" s="4">
        <f>'G2 Q1'!AD1</f>
        <v>23</v>
      </c>
      <c r="AE1" s="4">
        <f>'G2 Q1'!AE1</f>
        <v>24</v>
      </c>
      <c r="AF1" s="4">
        <f>'G2 Q1'!AF1</f>
        <v>25</v>
      </c>
      <c r="AG1" s="4">
        <f>'G2 Q1'!AG1</f>
        <v>30</v>
      </c>
      <c r="AH1" s="4">
        <f>'G2 Q1'!AH1</f>
        <v>0</v>
      </c>
      <c r="AI1" s="4">
        <f>'G2 Q1'!AI1</f>
        <v>0</v>
      </c>
      <c r="AN1" s="3" t="str">
        <f>'G2 Q1'!AN1</f>
        <v>Black</v>
      </c>
      <c r="AO1" s="3">
        <f>'G2 Q1'!AO1</f>
        <v>1</v>
      </c>
      <c r="AP1" s="3">
        <f>'G2 Q1'!AP1</f>
        <v>2</v>
      </c>
      <c r="AQ1" s="3">
        <f>'G2 Q1'!AQ1</f>
        <v>5</v>
      </c>
      <c r="AR1" s="3">
        <f>'G2 Q1'!AR1</f>
        <v>6</v>
      </c>
      <c r="AS1" s="3">
        <f>'G2 Q1'!AS1</f>
        <v>11</v>
      </c>
      <c r="AT1" s="3">
        <f>'G2 Q1'!AT1</f>
        <v>13</v>
      </c>
      <c r="AU1" s="3">
        <f>'G2 Q1'!AU1</f>
        <v>20</v>
      </c>
      <c r="AV1" s="3">
        <f>'G2 Q1'!AV1</f>
        <v>23</v>
      </c>
      <c r="AW1" s="3">
        <f>'G2 Q1'!AW1</f>
        <v>24</v>
      </c>
      <c r="AX1" s="3">
        <f>'G2 Q1'!AX1</f>
        <v>0</v>
      </c>
      <c r="AY1" s="3">
        <f>'G2 Q1'!AY1</f>
        <v>0</v>
      </c>
      <c r="AZ1" s="3">
        <f>'G2 Q1'!AZ1</f>
        <v>0</v>
      </c>
      <c r="BA1" s="3">
        <f>'G2 Q1'!BA1</f>
        <v>0</v>
      </c>
      <c r="BB1" s="3">
        <f>'G2 Q1'!BB1</f>
        <v>0</v>
      </c>
      <c r="BC1" s="3">
        <f>'G2 Q1'!BC1</f>
        <v>0</v>
      </c>
      <c r="BD1" s="4" t="str">
        <f>'G2 Q1'!BD1</f>
        <v>Gray</v>
      </c>
      <c r="BE1" s="4">
        <f>'G2 Q1'!BE1</f>
        <v>0</v>
      </c>
      <c r="BF1" s="4">
        <f>'G2 Q1'!BF1</f>
        <v>1</v>
      </c>
      <c r="BG1" s="4">
        <f>'G2 Q1'!BG1</f>
        <v>4</v>
      </c>
      <c r="BH1" s="4">
        <f>'G2 Q1'!BH1</f>
        <v>5</v>
      </c>
      <c r="BI1" s="4">
        <f>'G2 Q1'!BI1</f>
        <v>10</v>
      </c>
      <c r="BJ1" s="4">
        <f>'G2 Q1'!BJ1</f>
        <v>11</v>
      </c>
      <c r="BK1" s="4">
        <f>'G2 Q1'!BK1</f>
        <v>14</v>
      </c>
      <c r="BL1" s="4">
        <f>'G2 Q1'!BL1</f>
        <v>15</v>
      </c>
      <c r="BM1" s="4">
        <f>'G2 Q1'!BM1</f>
        <v>21</v>
      </c>
      <c r="BN1" s="4">
        <f>'G2 Q1'!BN1</f>
        <v>23</v>
      </c>
      <c r="BO1" s="4">
        <f>'G2 Q1'!BO1</f>
        <v>24</v>
      </c>
      <c r="BP1" s="4">
        <f>'G2 Q1'!BP1</f>
        <v>25</v>
      </c>
      <c r="BQ1" s="4">
        <f>'G2 Q1'!BQ1</f>
        <v>30</v>
      </c>
      <c r="BR1" s="4">
        <f>'G2 Q1'!BR1</f>
        <v>0</v>
      </c>
      <c r="BS1" s="4">
        <f>'G2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/>
      <c r="H2" s="6"/>
      <c r="I2" s="6">
        <v>1</v>
      </c>
      <c r="J2" s="6"/>
      <c r="K2" s="6">
        <v>1</v>
      </c>
      <c r="L2" s="6">
        <v>1</v>
      </c>
      <c r="M2" s="6">
        <v>1</v>
      </c>
      <c r="N2" s="6"/>
      <c r="O2" s="6"/>
      <c r="P2" s="6"/>
      <c r="Q2" s="6"/>
      <c r="R2" s="6"/>
      <c r="S2" s="6"/>
      <c r="T2" s="6"/>
      <c r="U2" s="6"/>
      <c r="V2" s="6"/>
      <c r="W2" s="6"/>
      <c r="X2" s="6">
        <v>1</v>
      </c>
      <c r="Y2" s="6"/>
      <c r="Z2" s="6">
        <v>1</v>
      </c>
      <c r="AA2" s="6"/>
      <c r="AB2" s="6">
        <v>1</v>
      </c>
      <c r="AC2" s="6"/>
      <c r="AD2" s="6"/>
      <c r="AE2" s="6">
        <v>1</v>
      </c>
      <c r="AF2" s="6"/>
      <c r="AG2" s="6">
        <v>1</v>
      </c>
      <c r="AH2" s="6"/>
      <c r="AI2" s="6"/>
      <c r="AO2" s="5">
        <f>SUM(AO3:AO30)</f>
        <v>356</v>
      </c>
      <c r="AP2" s="5">
        <f t="shared" ref="AP2:BS2" si="0">SUM(AP3:AP30)</f>
        <v>244</v>
      </c>
      <c r="AQ2" s="5">
        <f t="shared" si="0"/>
        <v>0</v>
      </c>
      <c r="AR2" s="5">
        <f t="shared" si="0"/>
        <v>356</v>
      </c>
      <c r="AS2" s="5">
        <f t="shared" si="0"/>
        <v>407</v>
      </c>
      <c r="AT2" s="5">
        <f t="shared" si="0"/>
        <v>259</v>
      </c>
      <c r="AU2" s="5">
        <f t="shared" si="0"/>
        <v>244</v>
      </c>
      <c r="AV2" s="5">
        <f t="shared" si="0"/>
        <v>534</v>
      </c>
      <c r="AW2" s="5">
        <f t="shared" si="0"/>
        <v>244</v>
      </c>
      <c r="AX2" s="5">
        <f t="shared" si="0"/>
        <v>356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243</v>
      </c>
      <c r="BF2" s="5">
        <f t="shared" si="0"/>
        <v>435</v>
      </c>
      <c r="BG2" s="5">
        <f t="shared" si="0"/>
        <v>0</v>
      </c>
      <c r="BH2" s="5">
        <f t="shared" si="0"/>
        <v>455</v>
      </c>
      <c r="BI2" s="5">
        <f t="shared" si="0"/>
        <v>0</v>
      </c>
      <c r="BJ2" s="5">
        <f t="shared" si="0"/>
        <v>387</v>
      </c>
      <c r="BK2" s="5">
        <f t="shared" si="0"/>
        <v>0</v>
      </c>
      <c r="BL2" s="5">
        <f t="shared" si="0"/>
        <v>437</v>
      </c>
      <c r="BM2" s="5">
        <f t="shared" si="0"/>
        <v>0</v>
      </c>
      <c r="BN2" s="5">
        <f t="shared" si="0"/>
        <v>283</v>
      </c>
      <c r="BO2" s="5">
        <f t="shared" si="0"/>
        <v>382</v>
      </c>
      <c r="BP2" s="5">
        <f t="shared" si="0"/>
        <v>0</v>
      </c>
      <c r="BQ2" s="5">
        <f t="shared" si="0"/>
        <v>378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7</v>
      </c>
      <c r="B3" s="6">
        <v>15</v>
      </c>
      <c r="C3" s="6">
        <f t="shared" ref="C3:C29" si="1">A3*60+B3</f>
        <v>435</v>
      </c>
      <c r="D3" s="6"/>
      <c r="E3" s="6"/>
      <c r="F3" s="6">
        <v>1</v>
      </c>
      <c r="G3" s="6"/>
      <c r="H3" s="6"/>
      <c r="I3" s="6">
        <v>1</v>
      </c>
      <c r="J3" s="6"/>
      <c r="K3" s="6">
        <v>1</v>
      </c>
      <c r="L3" s="6">
        <v>1</v>
      </c>
      <c r="M3" s="6">
        <v>1</v>
      </c>
      <c r="N3" s="6"/>
      <c r="O3" s="6"/>
      <c r="P3" s="6"/>
      <c r="Q3" s="6"/>
      <c r="R3" s="6"/>
      <c r="S3" s="6"/>
      <c r="T3" s="6"/>
      <c r="U3" s="6"/>
      <c r="V3" s="6">
        <v>1</v>
      </c>
      <c r="W3" s="6"/>
      <c r="X3" s="6">
        <v>1</v>
      </c>
      <c r="Y3" s="6"/>
      <c r="Z3" s="6">
        <v>1</v>
      </c>
      <c r="AA3" s="6"/>
      <c r="AB3" s="6">
        <v>1</v>
      </c>
      <c r="AC3" s="6"/>
      <c r="AD3" s="6">
        <v>1</v>
      </c>
      <c r="AE3" s="6"/>
      <c r="AF3" s="6"/>
      <c r="AG3" s="6"/>
      <c r="AH3" s="6"/>
      <c r="AI3" s="6"/>
      <c r="AJ3" s="5">
        <f>C2-C3</f>
        <v>165</v>
      </c>
      <c r="AO3" s="5" t="str">
        <f t="shared" ref="AO3:BS3" si="2">IF(E2&lt;&gt;1,"",$AJ3)</f>
        <v/>
      </c>
      <c r="AP3" s="5">
        <f t="shared" si="2"/>
        <v>165</v>
      </c>
      <c r="AQ3" s="5" t="str">
        <f t="shared" si="2"/>
        <v/>
      </c>
      <c r="AR3" s="5" t="str">
        <f t="shared" si="2"/>
        <v/>
      </c>
      <c r="AS3" s="5">
        <f t="shared" si="2"/>
        <v>165</v>
      </c>
      <c r="AT3" s="5" t="str">
        <f t="shared" si="2"/>
        <v/>
      </c>
      <c r="AU3" s="5">
        <f t="shared" si="2"/>
        <v>165</v>
      </c>
      <c r="AV3" s="5">
        <f t="shared" si="2"/>
        <v>165</v>
      </c>
      <c r="AW3" s="5">
        <f t="shared" si="2"/>
        <v>165</v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 t="str">
        <f t="shared" si="2"/>
        <v/>
      </c>
      <c r="BF3" s="5" t="str">
        <f t="shared" si="2"/>
        <v/>
      </c>
      <c r="BG3" s="5" t="str">
        <f t="shared" si="2"/>
        <v/>
      </c>
      <c r="BH3" s="5">
        <f t="shared" si="2"/>
        <v>165</v>
      </c>
      <c r="BI3" s="5" t="str">
        <f t="shared" si="2"/>
        <v/>
      </c>
      <c r="BJ3" s="5">
        <f t="shared" si="2"/>
        <v>165</v>
      </c>
      <c r="BK3" s="5" t="str">
        <f t="shared" si="2"/>
        <v/>
      </c>
      <c r="BL3" s="5">
        <f t="shared" si="2"/>
        <v>165</v>
      </c>
      <c r="BM3" s="5" t="str">
        <f t="shared" si="2"/>
        <v/>
      </c>
      <c r="BN3" s="5" t="str">
        <f t="shared" si="2"/>
        <v/>
      </c>
      <c r="BO3" s="5">
        <f t="shared" si="2"/>
        <v>165</v>
      </c>
      <c r="BP3" s="5" t="str">
        <f t="shared" si="2"/>
        <v/>
      </c>
      <c r="BQ3" s="5">
        <f t="shared" si="2"/>
        <v>165</v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5</v>
      </c>
      <c r="B4" s="6">
        <v>56</v>
      </c>
      <c r="C4" s="6">
        <f t="shared" si="1"/>
        <v>356</v>
      </c>
      <c r="D4" s="6"/>
      <c r="E4" s="6">
        <v>1</v>
      </c>
      <c r="F4" s="6"/>
      <c r="G4" s="6"/>
      <c r="H4" s="6">
        <v>1</v>
      </c>
      <c r="I4" s="6">
        <v>1</v>
      </c>
      <c r="J4" s="6">
        <v>1</v>
      </c>
      <c r="K4" s="6"/>
      <c r="L4" s="6"/>
      <c r="M4" s="6"/>
      <c r="N4" s="6">
        <v>1</v>
      </c>
      <c r="O4" s="6"/>
      <c r="P4" s="6"/>
      <c r="Q4" s="6"/>
      <c r="R4" s="6"/>
      <c r="S4" s="6"/>
      <c r="T4" s="6"/>
      <c r="U4" s="6">
        <v>1</v>
      </c>
      <c r="V4" s="6">
        <v>1</v>
      </c>
      <c r="W4" s="6"/>
      <c r="X4" s="6">
        <v>1</v>
      </c>
      <c r="Y4" s="6"/>
      <c r="Z4" s="6">
        <v>1</v>
      </c>
      <c r="AA4" s="6"/>
      <c r="AB4" s="6"/>
      <c r="AC4" s="6"/>
      <c r="AD4" s="6">
        <v>1</v>
      </c>
      <c r="AE4" s="6"/>
      <c r="AF4" s="6"/>
      <c r="AG4" s="6"/>
      <c r="AH4" s="6"/>
      <c r="AI4" s="6"/>
      <c r="AJ4" s="5">
        <f t="shared" ref="AJ4:AJ29" si="3">C3-C4</f>
        <v>79</v>
      </c>
      <c r="AO4" s="5" t="str">
        <f t="shared" ref="AO4:AO30" si="4">IF(E3&lt;&gt;1,"",$AJ4)</f>
        <v/>
      </c>
      <c r="AP4" s="5">
        <f t="shared" ref="AP4:AP30" si="5">IF(F3&lt;&gt;1,"",$AJ4)</f>
        <v>79</v>
      </c>
      <c r="AQ4" s="5" t="str">
        <f t="shared" ref="AQ4:AQ30" si="6">IF(G3&lt;&gt;1,"",$AJ4)</f>
        <v/>
      </c>
      <c r="AR4" s="5" t="str">
        <f t="shared" ref="AR4:AR30" si="7">IF(H3&lt;&gt;1,"",$AJ4)</f>
        <v/>
      </c>
      <c r="AS4" s="5">
        <f t="shared" ref="AS4:AS30" si="8">IF(I3&lt;&gt;1,"",$AJ4)</f>
        <v>79</v>
      </c>
      <c r="AT4" s="5" t="str">
        <f t="shared" ref="AT4:AT30" si="9">IF(J3&lt;&gt;1,"",$AJ4)</f>
        <v/>
      </c>
      <c r="AU4" s="5">
        <f t="shared" ref="AU4:AU30" si="10">IF(K3&lt;&gt;1,"",$AJ4)</f>
        <v>79</v>
      </c>
      <c r="AV4" s="5">
        <f t="shared" ref="AV4:AV30" si="11">IF(L3&lt;&gt;1,"",$AJ4)</f>
        <v>79</v>
      </c>
      <c r="AW4" s="5">
        <f t="shared" ref="AW4:AW30" si="12">IF(M3&lt;&gt;1,"",$AJ4)</f>
        <v>79</v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 t="str">
        <f t="shared" ref="BE4:BE30" si="19">IF(U3&lt;&gt;1,"",$AJ4)</f>
        <v/>
      </c>
      <c r="BF4" s="5">
        <f t="shared" ref="BF4:BF30" si="20">IF(V3&lt;&gt;1,"",$AJ4)</f>
        <v>79</v>
      </c>
      <c r="BG4" s="5" t="str">
        <f t="shared" ref="BG4:BG30" si="21">IF(W3&lt;&gt;1,"",$AJ4)</f>
        <v/>
      </c>
      <c r="BH4" s="5">
        <f t="shared" ref="BH4:BH30" si="22">IF(X3&lt;&gt;1,"",$AJ4)</f>
        <v>79</v>
      </c>
      <c r="BI4" s="5" t="str">
        <f t="shared" ref="BI4:BI30" si="23">IF(Y3&lt;&gt;1,"",$AJ4)</f>
        <v/>
      </c>
      <c r="BJ4" s="5">
        <f t="shared" ref="BJ4:BJ30" si="24">IF(Z3&lt;&gt;1,"",$AJ4)</f>
        <v>79</v>
      </c>
      <c r="BK4" s="5" t="str">
        <f t="shared" ref="BK4:BK30" si="25">IF(AA3&lt;&gt;1,"",$AJ4)</f>
        <v/>
      </c>
      <c r="BL4" s="5">
        <f t="shared" ref="BL4:BL30" si="26">IF(AB3&lt;&gt;1,"",$AJ4)</f>
        <v>79</v>
      </c>
      <c r="BM4" s="5" t="str">
        <f t="shared" ref="BM4:BM30" si="27">IF(AC3&lt;&gt;1,"",$AJ4)</f>
        <v/>
      </c>
      <c r="BN4" s="5">
        <f t="shared" ref="BN4:BN30" si="28">IF(AD3&lt;&gt;1,"",$AJ4)</f>
        <v>79</v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4</v>
      </c>
      <c r="B5" s="6">
        <v>50</v>
      </c>
      <c r="C5" s="6">
        <f t="shared" si="1"/>
        <v>290</v>
      </c>
      <c r="D5" s="6"/>
      <c r="E5" s="6">
        <v>1</v>
      </c>
      <c r="F5" s="6"/>
      <c r="G5" s="6"/>
      <c r="H5" s="6">
        <v>1</v>
      </c>
      <c r="I5" s="6"/>
      <c r="J5" s="6">
        <v>1</v>
      </c>
      <c r="K5" s="6"/>
      <c r="L5" s="6">
        <v>1</v>
      </c>
      <c r="M5" s="6"/>
      <c r="N5" s="6">
        <v>1</v>
      </c>
      <c r="O5" s="6"/>
      <c r="P5" s="6"/>
      <c r="Q5" s="6"/>
      <c r="R5" s="6"/>
      <c r="S5" s="6"/>
      <c r="T5" s="6"/>
      <c r="U5" s="6">
        <v>1</v>
      </c>
      <c r="V5" s="6">
        <v>1</v>
      </c>
      <c r="W5" s="6"/>
      <c r="X5" s="6">
        <v>1</v>
      </c>
      <c r="Y5" s="6"/>
      <c r="Z5" s="6">
        <v>1</v>
      </c>
      <c r="AA5" s="6"/>
      <c r="AB5" s="6"/>
      <c r="AC5" s="6"/>
      <c r="AD5" s="6">
        <v>1</v>
      </c>
      <c r="AE5" s="6"/>
      <c r="AF5" s="6"/>
      <c r="AG5" s="6"/>
      <c r="AH5" s="6"/>
      <c r="AI5" s="6"/>
      <c r="AJ5" s="5">
        <f t="shared" si="3"/>
        <v>66</v>
      </c>
      <c r="AO5" s="5">
        <f t="shared" si="4"/>
        <v>66</v>
      </c>
      <c r="AP5" s="5" t="str">
        <f t="shared" si="5"/>
        <v/>
      </c>
      <c r="AQ5" s="5" t="str">
        <f t="shared" si="6"/>
        <v/>
      </c>
      <c r="AR5" s="5">
        <f t="shared" si="7"/>
        <v>66</v>
      </c>
      <c r="AS5" s="5">
        <f t="shared" si="8"/>
        <v>66</v>
      </c>
      <c r="AT5" s="5">
        <f t="shared" si="9"/>
        <v>66</v>
      </c>
      <c r="AU5" s="5" t="str">
        <f t="shared" si="10"/>
        <v/>
      </c>
      <c r="AV5" s="5" t="str">
        <f t="shared" si="11"/>
        <v/>
      </c>
      <c r="AW5" s="5" t="str">
        <f t="shared" si="12"/>
        <v/>
      </c>
      <c r="AX5" s="5">
        <f t="shared" si="13"/>
        <v>66</v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66</v>
      </c>
      <c r="BF5" s="5">
        <f t="shared" si="20"/>
        <v>66</v>
      </c>
      <c r="BG5" s="5" t="str">
        <f t="shared" si="21"/>
        <v/>
      </c>
      <c r="BH5" s="5">
        <f t="shared" si="22"/>
        <v>66</v>
      </c>
      <c r="BI5" s="5" t="str">
        <f t="shared" si="23"/>
        <v/>
      </c>
      <c r="BJ5" s="5">
        <f t="shared" si="24"/>
        <v>66</v>
      </c>
      <c r="BK5" s="5" t="str">
        <f t="shared" si="25"/>
        <v/>
      </c>
      <c r="BL5" s="5" t="str">
        <f t="shared" si="26"/>
        <v/>
      </c>
      <c r="BM5" s="5" t="str">
        <f t="shared" si="27"/>
        <v/>
      </c>
      <c r="BN5" s="5">
        <f t="shared" si="28"/>
        <v>66</v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4</v>
      </c>
      <c r="B6" s="6">
        <v>18</v>
      </c>
      <c r="C6" s="6">
        <f t="shared" si="1"/>
        <v>258</v>
      </c>
      <c r="D6" s="6"/>
      <c r="E6" s="6">
        <v>1</v>
      </c>
      <c r="F6" s="6"/>
      <c r="G6" s="6"/>
      <c r="H6" s="6">
        <v>1</v>
      </c>
      <c r="I6" s="6"/>
      <c r="J6" s="6">
        <v>1</v>
      </c>
      <c r="K6" s="6"/>
      <c r="L6" s="6">
        <v>1</v>
      </c>
      <c r="M6" s="6"/>
      <c r="N6" s="6">
        <v>1</v>
      </c>
      <c r="O6" s="6"/>
      <c r="P6" s="6"/>
      <c r="Q6" s="6"/>
      <c r="R6" s="6"/>
      <c r="S6" s="6"/>
      <c r="T6" s="6"/>
      <c r="U6" s="6">
        <v>1</v>
      </c>
      <c r="V6" s="6">
        <v>1</v>
      </c>
      <c r="W6" s="6"/>
      <c r="X6" s="6"/>
      <c r="Y6" s="6"/>
      <c r="Z6" s="6">
        <v>1</v>
      </c>
      <c r="AA6" s="6"/>
      <c r="AB6" s="6"/>
      <c r="AC6" s="6"/>
      <c r="AD6" s="6">
        <v>1</v>
      </c>
      <c r="AE6" s="6">
        <v>1</v>
      </c>
      <c r="AF6" s="6"/>
      <c r="AG6" s="6"/>
      <c r="AH6" s="6"/>
      <c r="AI6" s="6"/>
      <c r="AJ6" s="5">
        <f t="shared" si="3"/>
        <v>32</v>
      </c>
      <c r="AO6" s="5">
        <f t="shared" si="4"/>
        <v>32</v>
      </c>
      <c r="AP6" s="5" t="str">
        <f t="shared" si="5"/>
        <v/>
      </c>
      <c r="AQ6" s="5" t="str">
        <f t="shared" si="6"/>
        <v/>
      </c>
      <c r="AR6" s="5">
        <f t="shared" si="7"/>
        <v>32</v>
      </c>
      <c r="AS6" s="5" t="str">
        <f t="shared" si="8"/>
        <v/>
      </c>
      <c r="AT6" s="5">
        <f t="shared" si="9"/>
        <v>32</v>
      </c>
      <c r="AU6" s="5" t="str">
        <f t="shared" si="10"/>
        <v/>
      </c>
      <c r="AV6" s="5">
        <f t="shared" si="11"/>
        <v>32</v>
      </c>
      <c r="AW6" s="5" t="str">
        <f t="shared" si="12"/>
        <v/>
      </c>
      <c r="AX6" s="5">
        <f t="shared" si="13"/>
        <v>32</v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32</v>
      </c>
      <c r="BF6" s="5">
        <f t="shared" si="20"/>
        <v>32</v>
      </c>
      <c r="BG6" s="5" t="str">
        <f t="shared" si="21"/>
        <v/>
      </c>
      <c r="BH6" s="5">
        <f t="shared" si="22"/>
        <v>32</v>
      </c>
      <c r="BI6" s="5" t="str">
        <f t="shared" si="23"/>
        <v/>
      </c>
      <c r="BJ6" s="5">
        <f t="shared" si="24"/>
        <v>32</v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>
        <f t="shared" si="28"/>
        <v>32</v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>
        <v>3</v>
      </c>
      <c r="B7" s="6">
        <v>33</v>
      </c>
      <c r="C7" s="6">
        <f t="shared" si="1"/>
        <v>213</v>
      </c>
      <c r="D7" s="6"/>
      <c r="E7" s="6">
        <v>1</v>
      </c>
      <c r="F7" s="6"/>
      <c r="G7" s="6"/>
      <c r="H7" s="6">
        <v>1</v>
      </c>
      <c r="I7" s="6"/>
      <c r="J7" s="6">
        <v>1</v>
      </c>
      <c r="K7" s="6"/>
      <c r="L7" s="6">
        <v>1</v>
      </c>
      <c r="M7" s="6"/>
      <c r="N7" s="6">
        <v>1</v>
      </c>
      <c r="O7" s="6"/>
      <c r="P7" s="6"/>
      <c r="Q7" s="6"/>
      <c r="R7" s="6"/>
      <c r="S7" s="6"/>
      <c r="T7" s="6"/>
      <c r="U7" s="6">
        <v>1</v>
      </c>
      <c r="V7" s="6">
        <v>1</v>
      </c>
      <c r="W7" s="6"/>
      <c r="X7" s="6"/>
      <c r="Y7" s="6"/>
      <c r="Z7" s="6"/>
      <c r="AA7" s="6"/>
      <c r="AB7" s="6"/>
      <c r="AC7" s="6"/>
      <c r="AD7" s="6">
        <v>1</v>
      </c>
      <c r="AE7" s="6">
        <v>1</v>
      </c>
      <c r="AF7" s="6"/>
      <c r="AG7" s="6">
        <v>1</v>
      </c>
      <c r="AH7" s="6"/>
      <c r="AI7" s="6"/>
      <c r="AJ7" s="5">
        <f t="shared" si="3"/>
        <v>45</v>
      </c>
      <c r="AO7" s="5">
        <f t="shared" si="4"/>
        <v>45</v>
      </c>
      <c r="AP7" s="5" t="str">
        <f t="shared" si="5"/>
        <v/>
      </c>
      <c r="AQ7" s="5" t="str">
        <f t="shared" si="6"/>
        <v/>
      </c>
      <c r="AR7" s="5">
        <f t="shared" si="7"/>
        <v>45</v>
      </c>
      <c r="AS7" s="5" t="str">
        <f t="shared" si="8"/>
        <v/>
      </c>
      <c r="AT7" s="5">
        <f t="shared" si="9"/>
        <v>45</v>
      </c>
      <c r="AU7" s="5" t="str">
        <f t="shared" si="10"/>
        <v/>
      </c>
      <c r="AV7" s="5">
        <f t="shared" si="11"/>
        <v>45</v>
      </c>
      <c r="AW7" s="5" t="str">
        <f t="shared" si="12"/>
        <v/>
      </c>
      <c r="AX7" s="5">
        <f t="shared" si="13"/>
        <v>45</v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45</v>
      </c>
      <c r="BF7" s="5">
        <f t="shared" si="20"/>
        <v>45</v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>
        <f t="shared" si="24"/>
        <v>45</v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>
        <f t="shared" si="28"/>
        <v>45</v>
      </c>
      <c r="BO7" s="5">
        <f t="shared" si="29"/>
        <v>45</v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>
        <v>3</v>
      </c>
      <c r="B8" s="6">
        <v>13</v>
      </c>
      <c r="C8" s="6">
        <f t="shared" si="1"/>
        <v>193</v>
      </c>
      <c r="D8" s="6"/>
      <c r="E8" s="6">
        <v>1</v>
      </c>
      <c r="F8" s="6"/>
      <c r="G8" s="6"/>
      <c r="H8" s="6">
        <v>1</v>
      </c>
      <c r="I8" s="6"/>
      <c r="J8" s="6">
        <v>1</v>
      </c>
      <c r="K8" s="6"/>
      <c r="L8" s="6">
        <v>1</v>
      </c>
      <c r="M8" s="6"/>
      <c r="N8" s="6">
        <v>1</v>
      </c>
      <c r="O8" s="6"/>
      <c r="P8" s="6"/>
      <c r="Q8" s="6"/>
      <c r="R8" s="6"/>
      <c r="S8" s="6"/>
      <c r="T8" s="6"/>
      <c r="U8" s="6">
        <v>1</v>
      </c>
      <c r="V8" s="6">
        <v>1</v>
      </c>
      <c r="W8" s="6"/>
      <c r="X8" s="6"/>
      <c r="Y8" s="6"/>
      <c r="Z8" s="6"/>
      <c r="AA8" s="6"/>
      <c r="AB8" s="6">
        <v>1</v>
      </c>
      <c r="AC8" s="6"/>
      <c r="AD8" s="6"/>
      <c r="AE8" s="6">
        <v>1</v>
      </c>
      <c r="AF8" s="6"/>
      <c r="AG8" s="6">
        <v>1</v>
      </c>
      <c r="AH8" s="6"/>
      <c r="AI8" s="6"/>
      <c r="AJ8" s="5">
        <f t="shared" si="3"/>
        <v>20</v>
      </c>
      <c r="AO8" s="5">
        <f t="shared" si="4"/>
        <v>20</v>
      </c>
      <c r="AP8" s="5" t="str">
        <f t="shared" si="5"/>
        <v/>
      </c>
      <c r="AQ8" s="5" t="str">
        <f t="shared" si="6"/>
        <v/>
      </c>
      <c r="AR8" s="5">
        <f t="shared" si="7"/>
        <v>20</v>
      </c>
      <c r="AS8" s="5" t="str">
        <f t="shared" si="8"/>
        <v/>
      </c>
      <c r="AT8" s="5">
        <f t="shared" si="9"/>
        <v>20</v>
      </c>
      <c r="AU8" s="5" t="str">
        <f t="shared" si="10"/>
        <v/>
      </c>
      <c r="AV8" s="5">
        <f t="shared" si="11"/>
        <v>20</v>
      </c>
      <c r="AW8" s="5" t="str">
        <f t="shared" si="12"/>
        <v/>
      </c>
      <c r="AX8" s="5">
        <f t="shared" si="13"/>
        <v>20</v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>
        <f t="shared" si="19"/>
        <v>20</v>
      </c>
      <c r="BF8" s="5">
        <f t="shared" si="20"/>
        <v>20</v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>
        <f t="shared" si="28"/>
        <v>20</v>
      </c>
      <c r="BO8" s="5">
        <f t="shared" si="29"/>
        <v>20</v>
      </c>
      <c r="BP8" s="5" t="str">
        <f t="shared" si="30"/>
        <v/>
      </c>
      <c r="BQ8" s="5">
        <f t="shared" si="31"/>
        <v>20</v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>
        <v>1</v>
      </c>
      <c r="B9" s="6">
        <v>53</v>
      </c>
      <c r="C9" s="6">
        <f t="shared" si="1"/>
        <v>113</v>
      </c>
      <c r="D9" s="6"/>
      <c r="E9" s="6">
        <v>1</v>
      </c>
      <c r="F9" s="6"/>
      <c r="G9" s="6"/>
      <c r="H9" s="6">
        <v>1</v>
      </c>
      <c r="I9" s="6"/>
      <c r="J9" s="6">
        <v>1</v>
      </c>
      <c r="K9" s="6"/>
      <c r="L9" s="6">
        <v>1</v>
      </c>
      <c r="M9" s="6"/>
      <c r="N9" s="6">
        <v>1</v>
      </c>
      <c r="O9" s="6"/>
      <c r="P9" s="6"/>
      <c r="Q9" s="6"/>
      <c r="R9" s="6"/>
      <c r="S9" s="6"/>
      <c r="T9" s="6"/>
      <c r="U9" s="6"/>
      <c r="V9" s="6">
        <v>1</v>
      </c>
      <c r="W9" s="6"/>
      <c r="X9" s="6">
        <v>1</v>
      </c>
      <c r="Y9" s="6"/>
      <c r="Z9" s="6"/>
      <c r="AA9" s="6"/>
      <c r="AB9" s="6">
        <v>1</v>
      </c>
      <c r="AC9" s="6"/>
      <c r="AD9" s="6"/>
      <c r="AE9" s="6">
        <v>1</v>
      </c>
      <c r="AF9" s="6"/>
      <c r="AG9" s="6">
        <v>1</v>
      </c>
      <c r="AH9" s="6"/>
      <c r="AI9" s="6"/>
      <c r="AJ9" s="5">
        <f t="shared" si="3"/>
        <v>80</v>
      </c>
      <c r="AO9" s="5">
        <f t="shared" si="4"/>
        <v>80</v>
      </c>
      <c r="AP9" s="5" t="str">
        <f t="shared" si="5"/>
        <v/>
      </c>
      <c r="AQ9" s="5" t="str">
        <f t="shared" si="6"/>
        <v/>
      </c>
      <c r="AR9" s="5">
        <f t="shared" si="7"/>
        <v>80</v>
      </c>
      <c r="AS9" s="5" t="str">
        <f t="shared" si="8"/>
        <v/>
      </c>
      <c r="AT9" s="5">
        <f t="shared" si="9"/>
        <v>80</v>
      </c>
      <c r="AU9" s="5" t="str">
        <f t="shared" si="10"/>
        <v/>
      </c>
      <c r="AV9" s="5">
        <f t="shared" si="11"/>
        <v>80</v>
      </c>
      <c r="AW9" s="5" t="str">
        <f t="shared" si="12"/>
        <v/>
      </c>
      <c r="AX9" s="5">
        <f t="shared" si="13"/>
        <v>80</v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>
        <f t="shared" si="19"/>
        <v>80</v>
      </c>
      <c r="BF9" s="5">
        <f t="shared" si="20"/>
        <v>80</v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>
        <f t="shared" si="26"/>
        <v>80</v>
      </c>
      <c r="BM9" s="5" t="str">
        <f t="shared" si="27"/>
        <v/>
      </c>
      <c r="BN9" s="5" t="str">
        <f t="shared" si="28"/>
        <v/>
      </c>
      <c r="BO9" s="5">
        <f t="shared" si="29"/>
        <v>80</v>
      </c>
      <c r="BP9" s="5" t="str">
        <f t="shared" si="30"/>
        <v/>
      </c>
      <c r="BQ9" s="5">
        <f t="shared" si="31"/>
        <v>80</v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>
        <v>1</v>
      </c>
      <c r="B10" s="6">
        <v>37</v>
      </c>
      <c r="C10" s="6">
        <f t="shared" si="1"/>
        <v>97</v>
      </c>
      <c r="D10" s="6"/>
      <c r="E10" s="6">
        <v>1</v>
      </c>
      <c r="F10" s="6"/>
      <c r="G10" s="6"/>
      <c r="H10" s="6">
        <v>1</v>
      </c>
      <c r="I10" s="6">
        <v>1</v>
      </c>
      <c r="J10" s="6"/>
      <c r="K10" s="6"/>
      <c r="L10" s="6">
        <v>1</v>
      </c>
      <c r="M10" s="6"/>
      <c r="N10" s="6">
        <v>1</v>
      </c>
      <c r="O10" s="6"/>
      <c r="P10" s="6"/>
      <c r="Q10" s="6"/>
      <c r="R10" s="6"/>
      <c r="S10" s="6"/>
      <c r="T10" s="6"/>
      <c r="U10" s="6"/>
      <c r="V10" s="6">
        <v>1</v>
      </c>
      <c r="W10" s="6"/>
      <c r="X10" s="6">
        <v>1</v>
      </c>
      <c r="Y10" s="6"/>
      <c r="Z10" s="6"/>
      <c r="AA10" s="6"/>
      <c r="AB10" s="6">
        <v>1</v>
      </c>
      <c r="AC10" s="6"/>
      <c r="AD10" s="6"/>
      <c r="AE10" s="6">
        <v>1</v>
      </c>
      <c r="AF10" s="6"/>
      <c r="AG10" s="6">
        <v>1</v>
      </c>
      <c r="AH10" s="6"/>
      <c r="AI10" s="6"/>
      <c r="AJ10" s="5">
        <f t="shared" si="3"/>
        <v>16</v>
      </c>
      <c r="AO10" s="5">
        <f t="shared" si="4"/>
        <v>16</v>
      </c>
      <c r="AP10" s="5" t="str">
        <f t="shared" si="5"/>
        <v/>
      </c>
      <c r="AQ10" s="5" t="str">
        <f t="shared" si="6"/>
        <v/>
      </c>
      <c r="AR10" s="5">
        <f t="shared" si="7"/>
        <v>16</v>
      </c>
      <c r="AS10" s="5" t="str">
        <f t="shared" si="8"/>
        <v/>
      </c>
      <c r="AT10" s="5">
        <f t="shared" si="9"/>
        <v>16</v>
      </c>
      <c r="AU10" s="5" t="str">
        <f t="shared" si="10"/>
        <v/>
      </c>
      <c r="AV10" s="5">
        <f t="shared" si="11"/>
        <v>16</v>
      </c>
      <c r="AW10" s="5" t="str">
        <f t="shared" si="12"/>
        <v/>
      </c>
      <c r="AX10" s="5">
        <f t="shared" si="13"/>
        <v>16</v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>
        <f t="shared" si="20"/>
        <v>16</v>
      </c>
      <c r="BG10" s="5" t="str">
        <f t="shared" si="21"/>
        <v/>
      </c>
      <c r="BH10" s="5">
        <f t="shared" si="22"/>
        <v>16</v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>
        <f t="shared" si="26"/>
        <v>16</v>
      </c>
      <c r="BM10" s="5" t="str">
        <f t="shared" si="27"/>
        <v/>
      </c>
      <c r="BN10" s="5" t="str">
        <f t="shared" si="28"/>
        <v/>
      </c>
      <c r="BO10" s="5">
        <f t="shared" si="29"/>
        <v>16</v>
      </c>
      <c r="BP10" s="5" t="str">
        <f t="shared" si="30"/>
        <v/>
      </c>
      <c r="BQ10" s="5">
        <f t="shared" si="31"/>
        <v>16</v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>
        <v>0</v>
      </c>
      <c r="B11" s="6">
        <v>41</v>
      </c>
      <c r="C11" s="6">
        <f t="shared" si="1"/>
        <v>41</v>
      </c>
      <c r="D11" s="6"/>
      <c r="E11" s="6">
        <v>1</v>
      </c>
      <c r="F11" s="6"/>
      <c r="G11" s="6"/>
      <c r="H11" s="6">
        <v>1</v>
      </c>
      <c r="I11" s="6">
        <v>1</v>
      </c>
      <c r="J11" s="6"/>
      <c r="K11" s="6"/>
      <c r="L11" s="6">
        <v>1</v>
      </c>
      <c r="M11" s="6"/>
      <c r="N11" s="6">
        <v>1</v>
      </c>
      <c r="O11" s="6"/>
      <c r="P11" s="6"/>
      <c r="Q11" s="6"/>
      <c r="R11" s="6"/>
      <c r="S11" s="6"/>
      <c r="T11" s="6"/>
      <c r="U11" s="6"/>
      <c r="V11" s="6">
        <v>1</v>
      </c>
      <c r="W11" s="6"/>
      <c r="X11" s="6">
        <v>1</v>
      </c>
      <c r="Y11" s="6"/>
      <c r="Z11" s="6"/>
      <c r="AA11" s="6"/>
      <c r="AB11" s="6">
        <v>1</v>
      </c>
      <c r="AC11" s="6"/>
      <c r="AD11" s="6">
        <v>1</v>
      </c>
      <c r="AE11" s="6"/>
      <c r="AF11" s="6"/>
      <c r="AG11" s="6">
        <v>1</v>
      </c>
      <c r="AH11" s="6"/>
      <c r="AI11" s="6"/>
      <c r="AJ11" s="5">
        <f t="shared" si="3"/>
        <v>56</v>
      </c>
      <c r="AO11" s="5">
        <f t="shared" si="4"/>
        <v>56</v>
      </c>
      <c r="AP11" s="5" t="str">
        <f t="shared" si="5"/>
        <v/>
      </c>
      <c r="AQ11" s="5" t="str">
        <f t="shared" si="6"/>
        <v/>
      </c>
      <c r="AR11" s="5">
        <f t="shared" si="7"/>
        <v>56</v>
      </c>
      <c r="AS11" s="5">
        <f t="shared" si="8"/>
        <v>56</v>
      </c>
      <c r="AT11" s="5" t="str">
        <f t="shared" si="9"/>
        <v/>
      </c>
      <c r="AU11" s="5" t="str">
        <f t="shared" si="10"/>
        <v/>
      </c>
      <c r="AV11" s="5">
        <f t="shared" si="11"/>
        <v>56</v>
      </c>
      <c r="AW11" s="5" t="str">
        <f t="shared" si="12"/>
        <v/>
      </c>
      <c r="AX11" s="5">
        <f t="shared" si="13"/>
        <v>56</v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>
        <f t="shared" si="20"/>
        <v>56</v>
      </c>
      <c r="BG11" s="5" t="str">
        <f t="shared" si="21"/>
        <v/>
      </c>
      <c r="BH11" s="5">
        <f t="shared" si="22"/>
        <v>56</v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>
        <f t="shared" si="26"/>
        <v>56</v>
      </c>
      <c r="BM11" s="5" t="str">
        <f t="shared" si="27"/>
        <v/>
      </c>
      <c r="BN11" s="5" t="str">
        <f t="shared" si="28"/>
        <v/>
      </c>
      <c r="BO11" s="5">
        <f t="shared" si="29"/>
        <v>56</v>
      </c>
      <c r="BP11" s="5" t="str">
        <f t="shared" si="30"/>
        <v/>
      </c>
      <c r="BQ11" s="5">
        <f t="shared" si="31"/>
        <v>56</v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41</v>
      </c>
      <c r="AO12" s="5">
        <f t="shared" si="4"/>
        <v>41</v>
      </c>
      <c r="AP12" s="5" t="str">
        <f t="shared" si="5"/>
        <v/>
      </c>
      <c r="AQ12" s="5" t="str">
        <f t="shared" si="6"/>
        <v/>
      </c>
      <c r="AR12" s="5">
        <f t="shared" si="7"/>
        <v>41</v>
      </c>
      <c r="AS12" s="5">
        <f t="shared" si="8"/>
        <v>41</v>
      </c>
      <c r="AT12" s="5" t="str">
        <f t="shared" si="9"/>
        <v/>
      </c>
      <c r="AU12" s="5" t="str">
        <f t="shared" si="10"/>
        <v/>
      </c>
      <c r="AV12" s="5">
        <f t="shared" si="11"/>
        <v>41</v>
      </c>
      <c r="AW12" s="5" t="str">
        <f t="shared" si="12"/>
        <v/>
      </c>
      <c r="AX12" s="5">
        <f t="shared" si="13"/>
        <v>41</v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>
        <f t="shared" si="20"/>
        <v>41</v>
      </c>
      <c r="BG12" s="5" t="str">
        <f t="shared" si="21"/>
        <v/>
      </c>
      <c r="BH12" s="5">
        <f t="shared" si="22"/>
        <v>41</v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>
        <f t="shared" si="26"/>
        <v>41</v>
      </c>
      <c r="BM12" s="5" t="str">
        <f t="shared" si="27"/>
        <v/>
      </c>
      <c r="BN12" s="5">
        <f t="shared" si="28"/>
        <v>41</v>
      </c>
      <c r="BO12" s="5" t="str">
        <f t="shared" si="29"/>
        <v/>
      </c>
      <c r="BP12" s="5" t="str">
        <f t="shared" si="30"/>
        <v/>
      </c>
      <c r="BQ12" s="5">
        <f t="shared" si="31"/>
        <v>41</v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0"/>
  <sheetViews>
    <sheetView tabSelected="1" zoomScale="80" zoomScaleNormal="80" workbookViewId="0">
      <selection activeCell="AH8" sqref="AH8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'G2 Q1'!D1</f>
        <v>Black</v>
      </c>
      <c r="E1" s="3">
        <f>'G2 Q1'!E1</f>
        <v>1</v>
      </c>
      <c r="F1" s="3">
        <f>'G2 Q1'!F1</f>
        <v>2</v>
      </c>
      <c r="G1" s="3">
        <f>'G2 Q1'!G1</f>
        <v>5</v>
      </c>
      <c r="H1" s="3">
        <f>'G2 Q1'!H1</f>
        <v>6</v>
      </c>
      <c r="I1" s="3">
        <f>'G2 Q1'!I1</f>
        <v>11</v>
      </c>
      <c r="J1" s="3">
        <f>'G2 Q1'!J1</f>
        <v>13</v>
      </c>
      <c r="K1" s="3">
        <f>'G2 Q1'!K1</f>
        <v>20</v>
      </c>
      <c r="L1" s="3">
        <f>'G2 Q1'!L1</f>
        <v>23</v>
      </c>
      <c r="M1" s="3">
        <f>'G2 Q1'!M1</f>
        <v>24</v>
      </c>
      <c r="N1" s="3">
        <f>'G2 Q1'!N1</f>
        <v>0</v>
      </c>
      <c r="O1" s="3">
        <f>'G2 Q1'!O1</f>
        <v>0</v>
      </c>
      <c r="P1" s="3">
        <f>'G2 Q1'!P1</f>
        <v>0</v>
      </c>
      <c r="Q1" s="3">
        <f>'G2 Q1'!Q1</f>
        <v>0</v>
      </c>
      <c r="R1" s="3">
        <f>'G2 Q1'!R1</f>
        <v>0</v>
      </c>
      <c r="S1" s="3">
        <f>'G2 Q1'!S1</f>
        <v>0</v>
      </c>
      <c r="T1" s="4" t="str">
        <f>'G2 Q1'!T1</f>
        <v>Gray</v>
      </c>
      <c r="U1" s="4">
        <f>'G2 Q1'!U1</f>
        <v>0</v>
      </c>
      <c r="V1" s="4">
        <f>'G2 Q1'!V1</f>
        <v>1</v>
      </c>
      <c r="W1" s="4">
        <f>'G2 Q1'!W1</f>
        <v>4</v>
      </c>
      <c r="X1" s="4">
        <f>'G2 Q1'!X1</f>
        <v>5</v>
      </c>
      <c r="Y1" s="4">
        <f>'G2 Q1'!Y1</f>
        <v>10</v>
      </c>
      <c r="Z1" s="4">
        <f>'G2 Q1'!Z1</f>
        <v>11</v>
      </c>
      <c r="AA1" s="4">
        <f>'G2 Q1'!AA1</f>
        <v>14</v>
      </c>
      <c r="AB1" s="4">
        <f>'G2 Q1'!AB1</f>
        <v>15</v>
      </c>
      <c r="AC1" s="4">
        <f>'G2 Q1'!AC1</f>
        <v>21</v>
      </c>
      <c r="AD1" s="4">
        <f>'G2 Q1'!AD1</f>
        <v>23</v>
      </c>
      <c r="AE1" s="4">
        <f>'G2 Q1'!AE1</f>
        <v>24</v>
      </c>
      <c r="AF1" s="4">
        <f>'G2 Q1'!AF1</f>
        <v>25</v>
      </c>
      <c r="AG1" s="4">
        <f>'G2 Q1'!AG1</f>
        <v>30</v>
      </c>
      <c r="AH1" s="4">
        <f>'G2 Q1'!AH1</f>
        <v>0</v>
      </c>
      <c r="AI1" s="4">
        <f>'G2 Q1'!AI1</f>
        <v>0</v>
      </c>
      <c r="AN1" s="3" t="str">
        <f>'G2 Q1'!AN1</f>
        <v>Black</v>
      </c>
      <c r="AO1" s="3">
        <f>'G2 Q1'!AO1</f>
        <v>1</v>
      </c>
      <c r="AP1" s="3">
        <f>'G2 Q1'!AP1</f>
        <v>2</v>
      </c>
      <c r="AQ1" s="3">
        <f>'G2 Q1'!AQ1</f>
        <v>5</v>
      </c>
      <c r="AR1" s="3">
        <f>'G2 Q1'!AR1</f>
        <v>6</v>
      </c>
      <c r="AS1" s="3">
        <f>'G2 Q1'!AS1</f>
        <v>11</v>
      </c>
      <c r="AT1" s="3">
        <f>'G2 Q1'!AT1</f>
        <v>13</v>
      </c>
      <c r="AU1" s="3">
        <f>'G2 Q1'!AU1</f>
        <v>20</v>
      </c>
      <c r="AV1" s="3">
        <f>'G2 Q1'!AV1</f>
        <v>23</v>
      </c>
      <c r="AW1" s="3">
        <f>'G2 Q1'!AW1</f>
        <v>24</v>
      </c>
      <c r="AX1" s="3">
        <f>'G2 Q1'!AX1</f>
        <v>0</v>
      </c>
      <c r="AY1" s="3">
        <f>'G2 Q1'!AY1</f>
        <v>0</v>
      </c>
      <c r="AZ1" s="3">
        <f>'G2 Q1'!AZ1</f>
        <v>0</v>
      </c>
      <c r="BA1" s="3">
        <f>'G2 Q1'!BA1</f>
        <v>0</v>
      </c>
      <c r="BB1" s="3">
        <f>'G2 Q1'!BB1</f>
        <v>0</v>
      </c>
      <c r="BC1" s="3">
        <f>'G2 Q1'!BC1</f>
        <v>0</v>
      </c>
      <c r="BD1" s="4" t="str">
        <f>'G2 Q1'!BD1</f>
        <v>Gray</v>
      </c>
      <c r="BE1" s="4">
        <f>'G2 Q1'!BE1</f>
        <v>0</v>
      </c>
      <c r="BF1" s="4">
        <f>'G2 Q1'!BF1</f>
        <v>1</v>
      </c>
      <c r="BG1" s="4">
        <f>'G2 Q1'!BG1</f>
        <v>4</v>
      </c>
      <c r="BH1" s="4">
        <f>'G2 Q1'!BH1</f>
        <v>5</v>
      </c>
      <c r="BI1" s="4">
        <f>'G2 Q1'!BI1</f>
        <v>10</v>
      </c>
      <c r="BJ1" s="4">
        <f>'G2 Q1'!BJ1</f>
        <v>11</v>
      </c>
      <c r="BK1" s="4">
        <f>'G2 Q1'!BK1</f>
        <v>14</v>
      </c>
      <c r="BL1" s="4">
        <f>'G2 Q1'!BL1</f>
        <v>15</v>
      </c>
      <c r="BM1" s="4">
        <f>'G2 Q1'!BM1</f>
        <v>21</v>
      </c>
      <c r="BN1" s="4">
        <f>'G2 Q1'!BN1</f>
        <v>23</v>
      </c>
      <c r="BO1" s="4">
        <f>'G2 Q1'!BO1</f>
        <v>24</v>
      </c>
      <c r="BP1" s="4">
        <f>'G2 Q1'!BP1</f>
        <v>25</v>
      </c>
      <c r="BQ1" s="4">
        <f>'G2 Q1'!BQ1</f>
        <v>30</v>
      </c>
      <c r="BR1" s="4">
        <f>'G2 Q1'!BR1</f>
        <v>0</v>
      </c>
      <c r="BS1" s="4">
        <f>'G2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/>
      <c r="H2" s="6"/>
      <c r="I2" s="6"/>
      <c r="J2" s="6">
        <v>1</v>
      </c>
      <c r="K2" s="6">
        <v>1</v>
      </c>
      <c r="L2" s="6">
        <v>1</v>
      </c>
      <c r="M2" s="6">
        <v>1</v>
      </c>
      <c r="N2" s="6"/>
      <c r="O2" s="6"/>
      <c r="P2" s="6"/>
      <c r="Q2" s="6"/>
      <c r="R2" s="6"/>
      <c r="S2" s="6"/>
      <c r="T2" s="6"/>
      <c r="U2" s="6"/>
      <c r="V2" s="6"/>
      <c r="W2" s="6"/>
      <c r="X2" s="6">
        <v>1</v>
      </c>
      <c r="Y2" s="6"/>
      <c r="Z2" s="6">
        <v>1</v>
      </c>
      <c r="AA2" s="6"/>
      <c r="AB2" s="6">
        <v>1</v>
      </c>
      <c r="AC2" s="6"/>
      <c r="AD2" s="6">
        <v>1</v>
      </c>
      <c r="AE2" s="6"/>
      <c r="AF2" s="6"/>
      <c r="AG2" s="6">
        <v>1</v>
      </c>
      <c r="AH2" s="6"/>
      <c r="AI2" s="6"/>
      <c r="AO2" s="5">
        <f>SUM(AO3:AO30)</f>
        <v>192</v>
      </c>
      <c r="AP2" s="5">
        <f t="shared" ref="AP2:BS2" si="0">SUM(AP3:AP30)</f>
        <v>408</v>
      </c>
      <c r="AQ2" s="5">
        <f t="shared" si="0"/>
        <v>0</v>
      </c>
      <c r="AR2" s="5">
        <f t="shared" si="0"/>
        <v>351</v>
      </c>
      <c r="AS2" s="5">
        <f t="shared" si="0"/>
        <v>192</v>
      </c>
      <c r="AT2" s="5">
        <f t="shared" si="0"/>
        <v>408</v>
      </c>
      <c r="AU2" s="5">
        <f t="shared" si="0"/>
        <v>408</v>
      </c>
      <c r="AV2" s="5">
        <f t="shared" si="0"/>
        <v>349</v>
      </c>
      <c r="AW2" s="5">
        <f t="shared" si="0"/>
        <v>500</v>
      </c>
      <c r="AX2" s="5">
        <f t="shared" si="0"/>
        <v>192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443</v>
      </c>
      <c r="BF2" s="5">
        <f t="shared" si="0"/>
        <v>0</v>
      </c>
      <c r="BG2" s="5">
        <f t="shared" si="0"/>
        <v>0</v>
      </c>
      <c r="BH2" s="5">
        <f t="shared" si="0"/>
        <v>600</v>
      </c>
      <c r="BI2" s="5">
        <f t="shared" si="0"/>
        <v>0</v>
      </c>
      <c r="BJ2" s="5">
        <f t="shared" si="0"/>
        <v>577</v>
      </c>
      <c r="BK2" s="5">
        <f t="shared" si="0"/>
        <v>0</v>
      </c>
      <c r="BL2" s="5">
        <f t="shared" si="0"/>
        <v>600</v>
      </c>
      <c r="BM2" s="5">
        <f t="shared" si="0"/>
        <v>0</v>
      </c>
      <c r="BN2" s="5">
        <f t="shared" si="0"/>
        <v>600</v>
      </c>
      <c r="BO2" s="5">
        <f t="shared" si="0"/>
        <v>0</v>
      </c>
      <c r="BP2" s="5">
        <f t="shared" si="0"/>
        <v>0</v>
      </c>
      <c r="BQ2" s="5">
        <f t="shared" si="0"/>
        <v>180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7</v>
      </c>
      <c r="B3" s="6">
        <v>23</v>
      </c>
      <c r="C3" s="6">
        <f t="shared" ref="C3:C29" si="1">A3*60+B3</f>
        <v>443</v>
      </c>
      <c r="D3" s="6"/>
      <c r="E3" s="6"/>
      <c r="F3" s="6">
        <v>1</v>
      </c>
      <c r="G3" s="6"/>
      <c r="H3" s="6"/>
      <c r="I3" s="6"/>
      <c r="J3" s="6">
        <v>1</v>
      </c>
      <c r="K3" s="6">
        <v>1</v>
      </c>
      <c r="L3" s="6">
        <v>1</v>
      </c>
      <c r="M3" s="6">
        <v>1</v>
      </c>
      <c r="N3" s="6"/>
      <c r="O3" s="6"/>
      <c r="P3" s="6"/>
      <c r="Q3" s="6"/>
      <c r="R3" s="6"/>
      <c r="S3" s="6"/>
      <c r="T3" s="6"/>
      <c r="U3" s="6">
        <v>1</v>
      </c>
      <c r="V3" s="6"/>
      <c r="W3" s="6"/>
      <c r="X3" s="6">
        <v>1</v>
      </c>
      <c r="Y3" s="6"/>
      <c r="Z3" s="6">
        <v>1</v>
      </c>
      <c r="AA3" s="6"/>
      <c r="AB3" s="6">
        <v>1</v>
      </c>
      <c r="AC3" s="6"/>
      <c r="AD3" s="6">
        <v>1</v>
      </c>
      <c r="AE3" s="6"/>
      <c r="AF3" s="6"/>
      <c r="AG3" s="6"/>
      <c r="AH3" s="6"/>
      <c r="AI3" s="6"/>
      <c r="AJ3" s="5">
        <f>C2-C3</f>
        <v>157</v>
      </c>
      <c r="AO3" s="5" t="str">
        <f t="shared" ref="AO3:BS3" si="2">IF(E2&lt;&gt;1,"",$AJ3)</f>
        <v/>
      </c>
      <c r="AP3" s="5">
        <f t="shared" si="2"/>
        <v>157</v>
      </c>
      <c r="AQ3" s="5" t="str">
        <f t="shared" si="2"/>
        <v/>
      </c>
      <c r="AR3" s="5" t="str">
        <f t="shared" si="2"/>
        <v/>
      </c>
      <c r="AS3" s="5" t="str">
        <f t="shared" si="2"/>
        <v/>
      </c>
      <c r="AT3" s="5">
        <f t="shared" si="2"/>
        <v>157</v>
      </c>
      <c r="AU3" s="5">
        <f t="shared" si="2"/>
        <v>157</v>
      </c>
      <c r="AV3" s="5">
        <f t="shared" si="2"/>
        <v>157</v>
      </c>
      <c r="AW3" s="5">
        <f t="shared" si="2"/>
        <v>157</v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 t="str">
        <f t="shared" si="2"/>
        <v/>
      </c>
      <c r="BF3" s="5" t="str">
        <f t="shared" si="2"/>
        <v/>
      </c>
      <c r="BG3" s="5" t="str">
        <f t="shared" si="2"/>
        <v/>
      </c>
      <c r="BH3" s="5">
        <f t="shared" si="2"/>
        <v>157</v>
      </c>
      <c r="BI3" s="5" t="str">
        <f t="shared" si="2"/>
        <v/>
      </c>
      <c r="BJ3" s="5">
        <f t="shared" si="2"/>
        <v>157</v>
      </c>
      <c r="BK3" s="5" t="str">
        <f t="shared" si="2"/>
        <v/>
      </c>
      <c r="BL3" s="5">
        <f t="shared" si="2"/>
        <v>157</v>
      </c>
      <c r="BM3" s="5" t="str">
        <f t="shared" si="2"/>
        <v/>
      </c>
      <c r="BN3" s="5">
        <f t="shared" si="2"/>
        <v>157</v>
      </c>
      <c r="BO3" s="5" t="str">
        <f t="shared" si="2"/>
        <v/>
      </c>
      <c r="BP3" s="5" t="str">
        <f t="shared" si="2"/>
        <v/>
      </c>
      <c r="BQ3" s="5">
        <f t="shared" si="2"/>
        <v>157</v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5</v>
      </c>
      <c r="B4" s="6">
        <v>51</v>
      </c>
      <c r="C4" s="6">
        <f t="shared" si="1"/>
        <v>351</v>
      </c>
      <c r="D4" s="6"/>
      <c r="E4" s="6">
        <v>1</v>
      </c>
      <c r="F4" s="6"/>
      <c r="G4" s="6"/>
      <c r="H4" s="6">
        <v>1</v>
      </c>
      <c r="I4" s="6">
        <v>1</v>
      </c>
      <c r="J4" s="6"/>
      <c r="K4" s="6"/>
      <c r="L4" s="6"/>
      <c r="M4" s="6">
        <v>1</v>
      </c>
      <c r="N4" s="6">
        <v>1</v>
      </c>
      <c r="O4" s="6"/>
      <c r="P4" s="6"/>
      <c r="Q4" s="6"/>
      <c r="R4" s="6"/>
      <c r="S4" s="6"/>
      <c r="T4" s="6"/>
      <c r="U4" s="6">
        <v>1</v>
      </c>
      <c r="V4" s="6"/>
      <c r="W4" s="6"/>
      <c r="X4" s="6">
        <v>1</v>
      </c>
      <c r="Y4" s="6"/>
      <c r="Z4" s="6">
        <v>1</v>
      </c>
      <c r="AA4" s="6"/>
      <c r="AB4" s="6">
        <v>1</v>
      </c>
      <c r="AC4" s="6"/>
      <c r="AD4" s="6">
        <v>1</v>
      </c>
      <c r="AE4" s="6"/>
      <c r="AF4" s="6"/>
      <c r="AG4" s="6"/>
      <c r="AH4" s="6"/>
      <c r="AI4" s="6"/>
      <c r="AJ4" s="5">
        <f t="shared" ref="AJ4:AJ29" si="3">C3-C4</f>
        <v>92</v>
      </c>
      <c r="AO4" s="5" t="str">
        <f t="shared" ref="AO4:AO30" si="4">IF(E3&lt;&gt;1,"",$AJ4)</f>
        <v/>
      </c>
      <c r="AP4" s="5">
        <f t="shared" ref="AP4:AP30" si="5">IF(F3&lt;&gt;1,"",$AJ4)</f>
        <v>92</v>
      </c>
      <c r="AQ4" s="5" t="str">
        <f t="shared" ref="AQ4:AQ30" si="6">IF(G3&lt;&gt;1,"",$AJ4)</f>
        <v/>
      </c>
      <c r="AR4" s="5" t="str">
        <f t="shared" ref="AR4:AR30" si="7">IF(H3&lt;&gt;1,"",$AJ4)</f>
        <v/>
      </c>
      <c r="AS4" s="5" t="str">
        <f t="shared" ref="AS4:AS30" si="8">IF(I3&lt;&gt;1,"",$AJ4)</f>
        <v/>
      </c>
      <c r="AT4" s="5">
        <f t="shared" ref="AT4:AT30" si="9">IF(J3&lt;&gt;1,"",$AJ4)</f>
        <v>92</v>
      </c>
      <c r="AU4" s="5">
        <f t="shared" ref="AU4:AU30" si="10">IF(K3&lt;&gt;1,"",$AJ4)</f>
        <v>92</v>
      </c>
      <c r="AV4" s="5">
        <f t="shared" ref="AV4:AV30" si="11">IF(L3&lt;&gt;1,"",$AJ4)</f>
        <v>92</v>
      </c>
      <c r="AW4" s="5">
        <f t="shared" ref="AW4:AW30" si="12">IF(M3&lt;&gt;1,"",$AJ4)</f>
        <v>92</v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92</v>
      </c>
      <c r="BF4" s="5" t="str">
        <f t="shared" ref="BF4:BF30" si="20">IF(V3&lt;&gt;1,"",$AJ4)</f>
        <v/>
      </c>
      <c r="BG4" s="5" t="str">
        <f t="shared" ref="BG4:BG30" si="21">IF(W3&lt;&gt;1,"",$AJ4)</f>
        <v/>
      </c>
      <c r="BH4" s="5">
        <f t="shared" ref="BH4:BH30" si="22">IF(X3&lt;&gt;1,"",$AJ4)</f>
        <v>92</v>
      </c>
      <c r="BI4" s="5" t="str">
        <f t="shared" ref="BI4:BI30" si="23">IF(Y3&lt;&gt;1,"",$AJ4)</f>
        <v/>
      </c>
      <c r="BJ4" s="5">
        <f t="shared" ref="BJ4:BJ30" si="24">IF(Z3&lt;&gt;1,"",$AJ4)</f>
        <v>92</v>
      </c>
      <c r="BK4" s="5" t="str">
        <f t="shared" ref="BK4:BK30" si="25">IF(AA3&lt;&gt;1,"",$AJ4)</f>
        <v/>
      </c>
      <c r="BL4" s="5">
        <f t="shared" ref="BL4:BL30" si="26">IF(AB3&lt;&gt;1,"",$AJ4)</f>
        <v>92</v>
      </c>
      <c r="BM4" s="5" t="str">
        <f t="shared" ref="BM4:BM30" si="27">IF(AC3&lt;&gt;1,"",$AJ4)</f>
        <v/>
      </c>
      <c r="BN4" s="5">
        <f t="shared" ref="BN4:BN30" si="28">IF(AD3&lt;&gt;1,"",$AJ4)</f>
        <v>92</v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3</v>
      </c>
      <c r="B5" s="6">
        <v>54</v>
      </c>
      <c r="C5" s="6">
        <f t="shared" si="1"/>
        <v>234</v>
      </c>
      <c r="D5" s="6"/>
      <c r="E5" s="6">
        <v>1</v>
      </c>
      <c r="F5" s="6"/>
      <c r="G5" s="6"/>
      <c r="H5" s="6">
        <v>1</v>
      </c>
      <c r="I5" s="6">
        <v>1</v>
      </c>
      <c r="J5" s="6"/>
      <c r="K5" s="6"/>
      <c r="L5" s="6"/>
      <c r="M5" s="6">
        <v>1</v>
      </c>
      <c r="N5" s="6">
        <v>1</v>
      </c>
      <c r="O5" s="6"/>
      <c r="P5" s="6"/>
      <c r="Q5" s="6"/>
      <c r="R5" s="6"/>
      <c r="S5" s="6"/>
      <c r="T5" s="6"/>
      <c r="U5" s="6">
        <v>1</v>
      </c>
      <c r="V5" s="6"/>
      <c r="W5" s="6"/>
      <c r="X5" s="6">
        <v>1</v>
      </c>
      <c r="Y5" s="6"/>
      <c r="Z5" s="6">
        <v>1</v>
      </c>
      <c r="AA5" s="6"/>
      <c r="AB5" s="6">
        <v>1</v>
      </c>
      <c r="AC5" s="6"/>
      <c r="AD5" s="6">
        <v>1</v>
      </c>
      <c r="AE5" s="6"/>
      <c r="AF5" s="6"/>
      <c r="AG5" s="6"/>
      <c r="AH5" s="6"/>
      <c r="AI5" s="6"/>
      <c r="AJ5" s="5">
        <f t="shared" si="3"/>
        <v>117</v>
      </c>
      <c r="AO5" s="5">
        <f t="shared" si="4"/>
        <v>117</v>
      </c>
      <c r="AP5" s="5" t="str">
        <f t="shared" si="5"/>
        <v/>
      </c>
      <c r="AQ5" s="5" t="str">
        <f t="shared" si="6"/>
        <v/>
      </c>
      <c r="AR5" s="5">
        <f t="shared" si="7"/>
        <v>117</v>
      </c>
      <c r="AS5" s="5">
        <f t="shared" si="8"/>
        <v>117</v>
      </c>
      <c r="AT5" s="5" t="str">
        <f t="shared" si="9"/>
        <v/>
      </c>
      <c r="AU5" s="5" t="str">
        <f t="shared" si="10"/>
        <v/>
      </c>
      <c r="AV5" s="5" t="str">
        <f t="shared" si="11"/>
        <v/>
      </c>
      <c r="AW5" s="5">
        <f t="shared" si="12"/>
        <v>117</v>
      </c>
      <c r="AX5" s="5">
        <f t="shared" si="13"/>
        <v>117</v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117</v>
      </c>
      <c r="BF5" s="5" t="str">
        <f t="shared" si="20"/>
        <v/>
      </c>
      <c r="BG5" s="5" t="str">
        <f t="shared" si="21"/>
        <v/>
      </c>
      <c r="BH5" s="5">
        <f t="shared" si="22"/>
        <v>117</v>
      </c>
      <c r="BI5" s="5" t="str">
        <f t="shared" si="23"/>
        <v/>
      </c>
      <c r="BJ5" s="5">
        <f t="shared" si="24"/>
        <v>117</v>
      </c>
      <c r="BK5" s="5" t="str">
        <f t="shared" si="25"/>
        <v/>
      </c>
      <c r="BL5" s="5">
        <f t="shared" si="26"/>
        <v>117</v>
      </c>
      <c r="BM5" s="5" t="str">
        <f t="shared" si="27"/>
        <v/>
      </c>
      <c r="BN5" s="5">
        <f t="shared" si="28"/>
        <v>117</v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2</v>
      </c>
      <c r="B6" s="6">
        <v>39</v>
      </c>
      <c r="C6" s="6">
        <f t="shared" si="1"/>
        <v>159</v>
      </c>
      <c r="D6" s="6"/>
      <c r="E6" s="6"/>
      <c r="F6" s="6">
        <v>1</v>
      </c>
      <c r="G6" s="6"/>
      <c r="H6" s="6">
        <v>1</v>
      </c>
      <c r="I6" s="6"/>
      <c r="J6" s="6">
        <v>1</v>
      </c>
      <c r="K6" s="6">
        <v>1</v>
      </c>
      <c r="L6" s="6">
        <v>1</v>
      </c>
      <c r="M6" s="6"/>
      <c r="N6" s="6"/>
      <c r="O6" s="6"/>
      <c r="P6" s="6"/>
      <c r="Q6" s="6"/>
      <c r="R6" s="6"/>
      <c r="S6" s="6"/>
      <c r="T6" s="6"/>
      <c r="U6" s="6">
        <v>1</v>
      </c>
      <c r="V6" s="6"/>
      <c r="W6" s="6"/>
      <c r="X6" s="6">
        <v>1</v>
      </c>
      <c r="Y6" s="6"/>
      <c r="Z6" s="6">
        <v>1</v>
      </c>
      <c r="AA6" s="6"/>
      <c r="AB6" s="6">
        <v>1</v>
      </c>
      <c r="AC6" s="6"/>
      <c r="AD6" s="6">
        <v>1</v>
      </c>
      <c r="AE6" s="6"/>
      <c r="AF6" s="6"/>
      <c r="AG6" s="6"/>
      <c r="AH6" s="6"/>
      <c r="AI6" s="6"/>
      <c r="AJ6" s="5">
        <f t="shared" si="3"/>
        <v>75</v>
      </c>
      <c r="AO6" s="5">
        <f t="shared" si="4"/>
        <v>75</v>
      </c>
      <c r="AP6" s="5" t="str">
        <f t="shared" si="5"/>
        <v/>
      </c>
      <c r="AQ6" s="5" t="str">
        <f t="shared" si="6"/>
        <v/>
      </c>
      <c r="AR6" s="5">
        <f t="shared" si="7"/>
        <v>75</v>
      </c>
      <c r="AS6" s="5">
        <f t="shared" si="8"/>
        <v>75</v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>
        <f t="shared" si="12"/>
        <v>75</v>
      </c>
      <c r="AX6" s="5">
        <f t="shared" si="13"/>
        <v>75</v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75</v>
      </c>
      <c r="BF6" s="5" t="str">
        <f t="shared" si="20"/>
        <v/>
      </c>
      <c r="BG6" s="5" t="str">
        <f t="shared" si="21"/>
        <v/>
      </c>
      <c r="BH6" s="5">
        <f t="shared" si="22"/>
        <v>75</v>
      </c>
      <c r="BI6" s="5" t="str">
        <f t="shared" si="23"/>
        <v/>
      </c>
      <c r="BJ6" s="5">
        <f t="shared" si="24"/>
        <v>75</v>
      </c>
      <c r="BK6" s="5" t="str">
        <f t="shared" si="25"/>
        <v/>
      </c>
      <c r="BL6" s="5">
        <f t="shared" si="26"/>
        <v>75</v>
      </c>
      <c r="BM6" s="5" t="str">
        <f t="shared" si="27"/>
        <v/>
      </c>
      <c r="BN6" s="5">
        <f t="shared" si="28"/>
        <v>75</v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>
        <v>0</v>
      </c>
      <c r="B7" s="6">
        <v>59</v>
      </c>
      <c r="C7" s="6">
        <f t="shared" si="1"/>
        <v>59</v>
      </c>
      <c r="D7" s="6"/>
      <c r="E7" s="6"/>
      <c r="F7" s="6">
        <v>1</v>
      </c>
      <c r="G7" s="6"/>
      <c r="H7" s="6">
        <v>1</v>
      </c>
      <c r="I7" s="6"/>
      <c r="J7" s="6">
        <v>1</v>
      </c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>
        <v>1</v>
      </c>
      <c r="V7" s="6"/>
      <c r="W7" s="6"/>
      <c r="X7" s="6">
        <v>1</v>
      </c>
      <c r="Y7" s="6"/>
      <c r="Z7" s="6">
        <v>1</v>
      </c>
      <c r="AA7" s="6"/>
      <c r="AB7" s="6">
        <v>1</v>
      </c>
      <c r="AC7" s="6"/>
      <c r="AD7" s="6">
        <v>1</v>
      </c>
      <c r="AE7" s="6"/>
      <c r="AF7" s="6"/>
      <c r="AG7" s="6"/>
      <c r="AH7" s="6"/>
      <c r="AI7" s="6"/>
      <c r="AJ7" s="5">
        <f t="shared" si="3"/>
        <v>100</v>
      </c>
      <c r="AO7" s="5" t="str">
        <f t="shared" si="4"/>
        <v/>
      </c>
      <c r="AP7" s="5">
        <f t="shared" si="5"/>
        <v>100</v>
      </c>
      <c r="AQ7" s="5" t="str">
        <f t="shared" si="6"/>
        <v/>
      </c>
      <c r="AR7" s="5">
        <f t="shared" si="7"/>
        <v>100</v>
      </c>
      <c r="AS7" s="5" t="str">
        <f t="shared" si="8"/>
        <v/>
      </c>
      <c r="AT7" s="5">
        <f t="shared" si="9"/>
        <v>100</v>
      </c>
      <c r="AU7" s="5">
        <f t="shared" si="10"/>
        <v>100</v>
      </c>
      <c r="AV7" s="5">
        <f t="shared" si="11"/>
        <v>100</v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100</v>
      </c>
      <c r="BF7" s="5" t="str">
        <f t="shared" si="20"/>
        <v/>
      </c>
      <c r="BG7" s="5" t="str">
        <f t="shared" si="21"/>
        <v/>
      </c>
      <c r="BH7" s="5">
        <f t="shared" si="22"/>
        <v>100</v>
      </c>
      <c r="BI7" s="5" t="str">
        <f t="shared" si="23"/>
        <v/>
      </c>
      <c r="BJ7" s="5">
        <f t="shared" si="24"/>
        <v>100</v>
      </c>
      <c r="BK7" s="5" t="str">
        <f t="shared" si="25"/>
        <v/>
      </c>
      <c r="BL7" s="5">
        <f t="shared" si="26"/>
        <v>100</v>
      </c>
      <c r="BM7" s="5" t="str">
        <f t="shared" si="27"/>
        <v/>
      </c>
      <c r="BN7" s="5">
        <f t="shared" si="28"/>
        <v>100</v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>
        <v>0</v>
      </c>
      <c r="B8" s="6">
        <v>23</v>
      </c>
      <c r="C8" s="6">
        <f t="shared" si="1"/>
        <v>23</v>
      </c>
      <c r="D8" s="6"/>
      <c r="E8" s="6"/>
      <c r="F8" s="6">
        <v>1</v>
      </c>
      <c r="G8" s="6"/>
      <c r="H8" s="6">
        <v>1</v>
      </c>
      <c r="I8" s="6"/>
      <c r="J8" s="6">
        <v>1</v>
      </c>
      <c r="K8" s="6">
        <v>1</v>
      </c>
      <c r="L8" s="6"/>
      <c r="M8" s="6">
        <v>1</v>
      </c>
      <c r="N8" s="6"/>
      <c r="O8" s="6"/>
      <c r="P8" s="6"/>
      <c r="Q8" s="6"/>
      <c r="R8" s="6"/>
      <c r="S8" s="6"/>
      <c r="T8" s="6"/>
      <c r="U8" s="6">
        <v>1</v>
      </c>
      <c r="V8" s="6"/>
      <c r="W8" s="6"/>
      <c r="X8" s="6">
        <v>1</v>
      </c>
      <c r="Y8" s="6"/>
      <c r="Z8" s="6"/>
      <c r="AA8" s="6"/>
      <c r="AB8" s="6">
        <v>1</v>
      </c>
      <c r="AC8" s="6"/>
      <c r="AD8" s="6">
        <v>1</v>
      </c>
      <c r="AE8" s="6"/>
      <c r="AF8" s="6"/>
      <c r="AG8" s="6">
        <v>1</v>
      </c>
      <c r="AH8" s="6"/>
      <c r="AI8" s="6"/>
      <c r="AJ8" s="5">
        <f t="shared" si="3"/>
        <v>36</v>
      </c>
      <c r="AO8" s="5" t="str">
        <f t="shared" si="4"/>
        <v/>
      </c>
      <c r="AP8" s="5">
        <f t="shared" si="5"/>
        <v>36</v>
      </c>
      <c r="AQ8" s="5" t="str">
        <f t="shared" si="6"/>
        <v/>
      </c>
      <c r="AR8" s="5">
        <f t="shared" si="7"/>
        <v>36</v>
      </c>
      <c r="AS8" s="5" t="str">
        <f t="shared" si="8"/>
        <v/>
      </c>
      <c r="AT8" s="5">
        <f t="shared" si="9"/>
        <v>36</v>
      </c>
      <c r="AU8" s="5">
        <f t="shared" si="10"/>
        <v>36</v>
      </c>
      <c r="AV8" s="5" t="str">
        <f t="shared" si="11"/>
        <v/>
      </c>
      <c r="AW8" s="5">
        <f t="shared" si="12"/>
        <v>36</v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>
        <f t="shared" si="19"/>
        <v>36</v>
      </c>
      <c r="BF8" s="5" t="str">
        <f t="shared" si="20"/>
        <v/>
      </c>
      <c r="BG8" s="5" t="str">
        <f t="shared" si="21"/>
        <v/>
      </c>
      <c r="BH8" s="5">
        <f t="shared" si="22"/>
        <v>36</v>
      </c>
      <c r="BI8" s="5" t="str">
        <f t="shared" si="23"/>
        <v/>
      </c>
      <c r="BJ8" s="5">
        <f t="shared" si="24"/>
        <v>36</v>
      </c>
      <c r="BK8" s="5" t="str">
        <f t="shared" si="25"/>
        <v/>
      </c>
      <c r="BL8" s="5">
        <f t="shared" si="26"/>
        <v>36</v>
      </c>
      <c r="BM8" s="5" t="str">
        <f t="shared" si="27"/>
        <v/>
      </c>
      <c r="BN8" s="5">
        <f t="shared" si="28"/>
        <v>36</v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23</v>
      </c>
      <c r="AO9" s="5" t="str">
        <f t="shared" si="4"/>
        <v/>
      </c>
      <c r="AP9" s="5">
        <f t="shared" si="5"/>
        <v>23</v>
      </c>
      <c r="AQ9" s="5" t="str">
        <f t="shared" si="6"/>
        <v/>
      </c>
      <c r="AR9" s="5">
        <f t="shared" si="7"/>
        <v>23</v>
      </c>
      <c r="AS9" s="5" t="str">
        <f t="shared" si="8"/>
        <v/>
      </c>
      <c r="AT9" s="5">
        <f t="shared" si="9"/>
        <v>23</v>
      </c>
      <c r="AU9" s="5">
        <f t="shared" si="10"/>
        <v>23</v>
      </c>
      <c r="AV9" s="5" t="str">
        <f t="shared" si="11"/>
        <v/>
      </c>
      <c r="AW9" s="5">
        <f t="shared" si="12"/>
        <v>23</v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>
        <f t="shared" si="19"/>
        <v>23</v>
      </c>
      <c r="BF9" s="5" t="str">
        <f t="shared" si="20"/>
        <v/>
      </c>
      <c r="BG9" s="5" t="str">
        <f t="shared" si="21"/>
        <v/>
      </c>
      <c r="BH9" s="5">
        <f t="shared" si="22"/>
        <v>23</v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>
        <f t="shared" si="26"/>
        <v>23</v>
      </c>
      <c r="BM9" s="5" t="str">
        <f t="shared" si="27"/>
        <v/>
      </c>
      <c r="BN9" s="5">
        <f t="shared" si="28"/>
        <v>23</v>
      </c>
      <c r="BO9" s="5" t="str">
        <f t="shared" si="29"/>
        <v/>
      </c>
      <c r="BP9" s="5" t="str">
        <f t="shared" si="30"/>
        <v/>
      </c>
      <c r="BQ9" s="5">
        <f t="shared" si="31"/>
        <v>23</v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F3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0.1640625" bestFit="1" customWidth="1"/>
    <col min="2" max="16" width="5.83203125" customWidth="1"/>
    <col min="17" max="17" width="4.83203125" bestFit="1" customWidth="1"/>
    <col min="18" max="32" width="5.83203125" customWidth="1"/>
  </cols>
  <sheetData>
    <row r="1" spans="1:32" x14ac:dyDescent="0.2">
      <c r="A1" s="2" t="str">
        <f>'G2 Q1'!D1</f>
        <v>Black</v>
      </c>
      <c r="B1" s="2">
        <f>'G2 Q1'!E1</f>
        <v>1</v>
      </c>
      <c r="C1" s="2">
        <f>'G2 Q1'!F1</f>
        <v>2</v>
      </c>
      <c r="D1" s="2">
        <f>'G2 Q1'!G1</f>
        <v>5</v>
      </c>
      <c r="E1" s="2">
        <f>'G2 Q1'!H1</f>
        <v>6</v>
      </c>
      <c r="F1" s="2">
        <f>'G2 Q1'!I1</f>
        <v>11</v>
      </c>
      <c r="G1" s="2">
        <f>'G2 Q1'!J1</f>
        <v>13</v>
      </c>
      <c r="H1" s="2">
        <f>'G2 Q1'!K1</f>
        <v>20</v>
      </c>
      <c r="I1" s="2">
        <f>'G2 Q1'!L1</f>
        <v>23</v>
      </c>
      <c r="J1" s="2">
        <f>'G2 Q1'!M1</f>
        <v>24</v>
      </c>
      <c r="K1" s="2">
        <f>'G2 Q1'!N1</f>
        <v>0</v>
      </c>
      <c r="L1" s="2">
        <f>'G2 Q1'!O1</f>
        <v>0</v>
      </c>
      <c r="M1" s="2">
        <f>'G2 Q1'!P1</f>
        <v>0</v>
      </c>
      <c r="N1" s="2">
        <f>'G2 Q1'!Q1</f>
        <v>0</v>
      </c>
      <c r="O1" s="2">
        <f>'G2 Q1'!R1</f>
        <v>0</v>
      </c>
      <c r="P1" s="2">
        <f>'G2 Q1'!S1</f>
        <v>0</v>
      </c>
      <c r="Q1" s="1" t="str">
        <f>'G2 Q1'!T1</f>
        <v>Gray</v>
      </c>
      <c r="R1" s="1">
        <f>'G2 Q1'!U1</f>
        <v>0</v>
      </c>
      <c r="S1" s="1">
        <f>'G2 Q1'!V1</f>
        <v>1</v>
      </c>
      <c r="T1" s="1">
        <f>'G2 Q1'!W1</f>
        <v>4</v>
      </c>
      <c r="U1" s="1">
        <f>'G2 Q1'!X1</f>
        <v>5</v>
      </c>
      <c r="V1" s="1">
        <f>'G2 Q1'!Y1</f>
        <v>10</v>
      </c>
      <c r="W1" s="1">
        <f>'G2 Q1'!Z1</f>
        <v>11</v>
      </c>
      <c r="X1" s="1">
        <f>'G2 Q1'!AA1</f>
        <v>14</v>
      </c>
      <c r="Y1" s="1">
        <f>'G2 Q1'!AB1</f>
        <v>15</v>
      </c>
      <c r="Z1" s="1">
        <f>'G2 Q1'!AC1</f>
        <v>21</v>
      </c>
      <c r="AA1" s="1">
        <f>'G2 Q1'!AD1</f>
        <v>23</v>
      </c>
      <c r="AB1" s="1">
        <f>'G2 Q1'!AE1</f>
        <v>24</v>
      </c>
      <c r="AC1" s="1">
        <f>'G2 Q1'!AF1</f>
        <v>25</v>
      </c>
      <c r="AD1" s="1">
        <f>'G2 Q1'!AG1</f>
        <v>30</v>
      </c>
      <c r="AE1" s="1">
        <f>'G2 Q1'!AH1</f>
        <v>0</v>
      </c>
      <c r="AF1" s="1">
        <f>'G2 Q1'!AI1</f>
        <v>0</v>
      </c>
    </row>
    <row r="2" spans="1:32" x14ac:dyDescent="0.2">
      <c r="A2" t="s">
        <v>3</v>
      </c>
      <c r="B2">
        <f>SUM('G2 Q1'!AO2+'G2 Q2'!AO2+'G2 Q3'!AO2+'G2 Q4'!AO2)</f>
        <v>1095</v>
      </c>
      <c r="C2">
        <f>SUM('G2 Q1'!AP2+'G2 Q2'!AP2+'G2 Q3'!AP2+'G2 Q4'!AP2)</f>
        <v>1311</v>
      </c>
      <c r="D2">
        <f>SUM('G2 Q1'!AQ2+'G2 Q2'!AQ2+'G2 Q3'!AQ2+'G2 Q4'!AQ2)</f>
        <v>0</v>
      </c>
      <c r="E2">
        <f>SUM('G2 Q1'!AR2+'G2 Q2'!AR2+'G2 Q3'!AR2+'G2 Q4'!AR2)</f>
        <v>1254</v>
      </c>
      <c r="F2">
        <f>SUM('G2 Q1'!AS2+'G2 Q2'!AS2+'G2 Q3'!AS2+'G2 Q4'!AS2)</f>
        <v>1252</v>
      </c>
      <c r="G2">
        <f>SUM('G2 Q1'!AT2+'G2 Q2'!AT2+'G2 Q3'!AT2+'G2 Q4'!AT2)</f>
        <v>1358</v>
      </c>
      <c r="H2">
        <f>SUM('G2 Q1'!AU2+'G2 Q2'!AU2+'G2 Q3'!AU2+'G2 Q4'!AU2)</f>
        <v>1305</v>
      </c>
      <c r="I2">
        <f>SUM('G2 Q1'!AV2+'G2 Q2'!AV2+'G2 Q3'!AV2+'G2 Q4'!AV2)</f>
        <v>1689</v>
      </c>
      <c r="J2">
        <f>SUM('G2 Q1'!AW2+'G2 Q2'!AW2+'G2 Q3'!AW2+'G2 Q4'!AW2)</f>
        <v>1291</v>
      </c>
      <c r="K2">
        <f>SUM('G2 Q1'!AX2+'G2 Q2'!AX2+'G2 Q3'!AX2+'G2 Q4'!AX2)</f>
        <v>1445</v>
      </c>
      <c r="L2">
        <f>SUM('G2 Q1'!AY2+'G2 Q2'!AY2+'G2 Q3'!AY2+'G2 Q4'!AY2)</f>
        <v>0</v>
      </c>
      <c r="M2">
        <f>SUM('G2 Q1'!AZ2+'G2 Q2'!AZ2+'G2 Q3'!AZ2+'G2 Q4'!AZ2)</f>
        <v>0</v>
      </c>
      <c r="N2">
        <f>SUM('G2 Q1'!BA2+'G2 Q2'!BA2+'G2 Q3'!BA2+'G2 Q4'!BA2)</f>
        <v>0</v>
      </c>
      <c r="O2">
        <f>SUM('G2 Q1'!BB2+'G2 Q2'!BB2+'G2 Q3'!BB2+'G2 Q4'!BB2)</f>
        <v>0</v>
      </c>
      <c r="P2">
        <f>SUM('G2 Q1'!BC2+'G2 Q2'!BC2+'G2 Q3'!BC2+'G2 Q4'!BC2)</f>
        <v>0</v>
      </c>
      <c r="R2">
        <f>SUM('G2 Q1'!BE2+'G2 Q2'!BE2+'G2 Q3'!BE2+'G2 Q4'!BE2)</f>
        <v>1504</v>
      </c>
      <c r="S2">
        <f>SUM('G2 Q1'!BF2+'G2 Q2'!BF2+'G2 Q3'!BF2+'G2 Q4'!BF2)</f>
        <v>1021</v>
      </c>
      <c r="T2">
        <f>SUM('G2 Q1'!BG2+'G2 Q2'!BG2+'G2 Q3'!BG2+'G2 Q4'!BG2)</f>
        <v>0</v>
      </c>
      <c r="U2">
        <f>SUM('G2 Q1'!BH2+'G2 Q2'!BH2+'G2 Q3'!BH2+'G2 Q4'!BH2)</f>
        <v>2166</v>
      </c>
      <c r="V2">
        <f>SUM('G2 Q1'!BI2+'G2 Q2'!BI2+'G2 Q3'!BI2+'G2 Q4'!BI2)</f>
        <v>0</v>
      </c>
      <c r="W2">
        <f>SUM('G2 Q1'!BJ2+'G2 Q2'!BJ2+'G2 Q3'!BJ2+'G2 Q4'!BJ2)</f>
        <v>1857</v>
      </c>
      <c r="X2">
        <f>SUM('G2 Q1'!BK2+'G2 Q2'!BK2+'G2 Q3'!BK2+'G2 Q4'!BK2)</f>
        <v>0</v>
      </c>
      <c r="Y2">
        <f>SUM('G2 Q1'!BL2+'G2 Q2'!BL2+'G2 Q3'!BL2+'G2 Q4'!BL2)</f>
        <v>1776</v>
      </c>
      <c r="Z2">
        <f>SUM('G2 Q1'!BM2+'G2 Q2'!BM2+'G2 Q3'!BM2+'G2 Q4'!BM2)</f>
        <v>0</v>
      </c>
      <c r="AA2">
        <f>SUM('G2 Q1'!BN2+'G2 Q2'!BN2+'G2 Q3'!BN2+'G2 Q4'!BN2)</f>
        <v>1496</v>
      </c>
      <c r="AB2">
        <f>SUM('G2 Q1'!BO2+'G2 Q2'!BO2+'G2 Q3'!BO2+'G2 Q4'!BO2)</f>
        <v>1008</v>
      </c>
      <c r="AC2">
        <f>SUM('G2 Q1'!BP2+'G2 Q2'!BP2+'G2 Q3'!BP2+'G2 Q4'!BP2)</f>
        <v>0</v>
      </c>
      <c r="AD2">
        <f>SUM('G2 Q1'!BQ2+'G2 Q2'!BQ2+'G2 Q3'!BQ2+'G2 Q4'!BQ2)</f>
        <v>1172</v>
      </c>
      <c r="AE2">
        <f>SUM('G2 Q1'!BR2+'G2 Q2'!BR2+'G2 Q3'!BR2+'G2 Q4'!BR2)</f>
        <v>0</v>
      </c>
      <c r="AF2">
        <f>SUM('G2 Q1'!BS2+'G2 Q2'!BS2+'G2 Q3'!BS2+'G2 Q4'!BS2)</f>
        <v>0</v>
      </c>
    </row>
    <row r="3" spans="1:32" x14ac:dyDescent="0.2">
      <c r="A3" s="8" t="s">
        <v>5</v>
      </c>
      <c r="B3" s="9">
        <f>B2/60</f>
        <v>18.25</v>
      </c>
      <c r="C3" s="9">
        <f t="shared" ref="C3:AF3" si="0">C2/60</f>
        <v>21.85</v>
      </c>
      <c r="D3" s="9">
        <f t="shared" si="0"/>
        <v>0</v>
      </c>
      <c r="E3" s="9">
        <f t="shared" si="0"/>
        <v>20.9</v>
      </c>
      <c r="F3" s="9">
        <f t="shared" si="0"/>
        <v>20.866666666666667</v>
      </c>
      <c r="G3" s="9">
        <f t="shared" si="0"/>
        <v>22.633333333333333</v>
      </c>
      <c r="H3" s="9">
        <f t="shared" si="0"/>
        <v>21.75</v>
      </c>
      <c r="I3" s="9">
        <f t="shared" si="0"/>
        <v>28.15</v>
      </c>
      <c r="J3" s="9">
        <f t="shared" si="0"/>
        <v>21.516666666666666</v>
      </c>
      <c r="K3" s="9">
        <f t="shared" si="0"/>
        <v>24.083333333333332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25.066666666666666</v>
      </c>
      <c r="S3" s="9">
        <f t="shared" si="0"/>
        <v>17.016666666666666</v>
      </c>
      <c r="T3" s="9">
        <f t="shared" si="0"/>
        <v>0</v>
      </c>
      <c r="U3" s="9">
        <f t="shared" si="0"/>
        <v>36.1</v>
      </c>
      <c r="V3" s="9">
        <f t="shared" si="0"/>
        <v>0</v>
      </c>
      <c r="W3" s="9">
        <f t="shared" si="0"/>
        <v>30.95</v>
      </c>
      <c r="X3" s="9">
        <f t="shared" si="0"/>
        <v>0</v>
      </c>
      <c r="Y3" s="9">
        <f t="shared" si="0"/>
        <v>29.6</v>
      </c>
      <c r="Z3" s="9">
        <f t="shared" si="0"/>
        <v>0</v>
      </c>
      <c r="AA3" s="9">
        <f t="shared" si="0"/>
        <v>24.933333333333334</v>
      </c>
      <c r="AB3" s="9">
        <f t="shared" si="0"/>
        <v>16.8</v>
      </c>
      <c r="AC3" s="9">
        <f t="shared" si="0"/>
        <v>0</v>
      </c>
      <c r="AD3" s="9">
        <f t="shared" si="0"/>
        <v>19.533333333333335</v>
      </c>
      <c r="AE3" s="9">
        <f t="shared" si="0"/>
        <v>0</v>
      </c>
      <c r="AF3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G2 Q1</vt:lpstr>
      <vt:lpstr>G2 Q2</vt:lpstr>
      <vt:lpstr>G2 Q3</vt:lpstr>
      <vt:lpstr>G2 Q4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Microsoft Office User</cp:lastModifiedBy>
  <dcterms:created xsi:type="dcterms:W3CDTF">2021-06-29T22:11:12Z</dcterms:created>
  <dcterms:modified xsi:type="dcterms:W3CDTF">2021-07-14T03:56:32Z</dcterms:modified>
</cp:coreProperties>
</file>