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E7EE1488-4EC1-4A7E-AEF6-E46B6362401D}" xr6:coauthVersionLast="47" xr6:coauthVersionMax="47" xr10:uidLastSave="{00000000-0000-0000-0000-000000000000}"/>
  <bookViews>
    <workbookView xWindow="7476" yWindow="96" windowWidth="15540" windowHeight="9228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H9" i="2"/>
  <c r="I9" i="2" s="1"/>
  <c r="H11" i="2"/>
  <c r="D5" i="2"/>
  <c r="D6" i="2"/>
  <c r="D8" i="2"/>
  <c r="D4" i="2"/>
  <c r="H10" i="2"/>
  <c r="E10" i="1"/>
  <c r="D10" i="1"/>
  <c r="E31" i="1"/>
  <c r="E32" i="1"/>
  <c r="E33" i="1"/>
  <c r="E34" i="1"/>
  <c r="E35" i="1"/>
  <c r="E36" i="1"/>
  <c r="E30" i="1"/>
  <c r="F38" i="1"/>
  <c r="H12" i="2" l="1"/>
</calcChain>
</file>

<file path=xl/sharedStrings.xml><?xml version="1.0" encoding="utf-8"?>
<sst xmlns="http://schemas.openxmlformats.org/spreadsheetml/2006/main" count="49" uniqueCount="33">
  <si>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</si>
  <si>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</si>
  <si>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</si>
  <si>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</si>
  <si>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</si>
  <si>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</si>
  <si>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</si>
  <si>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</si>
  <si>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</si>
  <si>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</si>
  <si>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</si>
  <si>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</si>
  <si>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</si>
  <si>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</si>
  <si>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</si>
  <si>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</si>
  <si>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</si>
  <si>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</si>
  <si>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</si>
  <si>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</si>
  <si>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</si>
  <si>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</si>
  <si>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</si>
  <si>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</si>
  <si>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</si>
  <si>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</si>
  <si>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</si>
  <si>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</si>
  <si>
    <t>bad code/border</t>
  </si>
  <si>
    <t>velocity in cm/s</t>
  </si>
  <si>
    <t>10Myr--&gt;S</t>
  </si>
  <si>
    <t>1/(525600*60E+7)</t>
  </si>
  <si>
    <t>upper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</si>
</sst>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B13" workbookViewId="0">
      <selection activeCell="C32" sqref="C32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K23"/>
  <sheetViews>
    <sheetView tabSelected="1" topLeftCell="B1" workbookViewId="0">
      <selection activeCell="J12" sqref="J12"/>
    </sheetView>
  </sheetViews>
  <sheetFormatPr defaultRowHeight="14.4" x14ac:dyDescent="0.3"/>
  <cols>
    <col min="2" max="4" width="15.77734375" customWidth="1"/>
    <col min="6" max="8" width="15.77734375" customWidth="1"/>
    <col min="10" max="10" width="11.77734375" customWidth="1"/>
    <col min="11" max="11" width="9.21875" bestFit="1" customWidth="1"/>
  </cols>
  <sheetData>
    <row r="1" spans="1:11" x14ac:dyDescent="0.3">
      <c r="A1" t="s">
        <v>11</v>
      </c>
      <c r="E1" t="s">
        <v>10</v>
      </c>
      <c r="G1" t="s">
        <v>30</v>
      </c>
      <c r="H1" t="s">
        <v>31</v>
      </c>
      <c r="I1" s="1">
        <v>3.1709791999999999E-15</v>
      </c>
    </row>
    <row r="2" spans="1:11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  <c r="H2" t="s">
        <v>29</v>
      </c>
    </row>
    <row r="3" spans="1:11" x14ac:dyDescent="0.3">
      <c r="A3">
        <v>75</v>
      </c>
      <c r="B3" s="3">
        <v>2.2871316E+22</v>
      </c>
      <c r="C3" s="3">
        <v>-9.8885268400000006E+21</v>
      </c>
      <c r="E3">
        <v>75</v>
      </c>
      <c r="F3" s="3">
        <v>2.2871316E+22</v>
      </c>
      <c r="G3" s="3"/>
    </row>
    <row r="4" spans="1:11" x14ac:dyDescent="0.3">
      <c r="A4">
        <v>76</v>
      </c>
      <c r="B4" s="3">
        <v>2.2871316E+22</v>
      </c>
      <c r="C4" s="3">
        <v>-1.0163973399999999E+22</v>
      </c>
      <c r="D4" s="3">
        <f>(C4-C3)*$I$1</f>
        <v>-873435.31247154821</v>
      </c>
      <c r="E4">
        <v>76</v>
      </c>
      <c r="F4" s="3">
        <v>2.2871316E+22</v>
      </c>
      <c r="G4" s="3"/>
    </row>
    <row r="5" spans="1:11" x14ac:dyDescent="0.3">
      <c r="A5">
        <v>77</v>
      </c>
      <c r="B5" s="3">
        <v>2.2871316E+22</v>
      </c>
      <c r="C5" s="3">
        <v>-1.0604687999999999E+22</v>
      </c>
      <c r="D5" s="3">
        <f t="shared" ref="D5:D9" si="0">(C5-C4)*$I$1</f>
        <v>-1397496.8297363203</v>
      </c>
      <c r="E5">
        <v>77</v>
      </c>
      <c r="F5" s="3">
        <v>2.2871316E+22</v>
      </c>
      <c r="G5" s="3"/>
    </row>
    <row r="6" spans="1:11" x14ac:dyDescent="0.3">
      <c r="A6">
        <v>78</v>
      </c>
      <c r="B6" s="3">
        <v>2.2871316E+22</v>
      </c>
      <c r="C6" s="3">
        <v>-1.1045401399999999E+22</v>
      </c>
      <c r="D6" s="3">
        <f t="shared" si="0"/>
        <v>-1397493.0245612792</v>
      </c>
      <c r="E6">
        <v>78</v>
      </c>
      <c r="F6" s="3">
        <v>2.2871316E+22</v>
      </c>
    </row>
    <row r="7" spans="1:11" x14ac:dyDescent="0.3">
      <c r="A7">
        <v>79</v>
      </c>
      <c r="B7" s="3">
        <v>2.2871316E+22</v>
      </c>
      <c r="C7" s="3">
        <v>-8.8418303700000005E+21</v>
      </c>
      <c r="D7" s="3"/>
      <c r="E7">
        <v>79</v>
      </c>
      <c r="F7" s="3">
        <v>2.2871316E+22</v>
      </c>
      <c r="G7" s="3"/>
      <c r="H7" t="s">
        <v>28</v>
      </c>
      <c r="J7" t="s">
        <v>32</v>
      </c>
    </row>
    <row r="8" spans="1:11" x14ac:dyDescent="0.3">
      <c r="A8">
        <v>80</v>
      </c>
      <c r="B8" s="3">
        <v>2.2871316E+22</v>
      </c>
      <c r="C8" s="3">
        <v>-9.3251999999999995E+21</v>
      </c>
      <c r="D8" s="3">
        <f t="shared" si="0"/>
        <v>-1532755.0426416926</v>
      </c>
      <c r="E8">
        <v>80</v>
      </c>
      <c r="F8" s="3">
        <v>2.2871316E+22</v>
      </c>
      <c r="G8" s="3">
        <v>-6.5280801699999997E+21</v>
      </c>
    </row>
    <row r="9" spans="1:11" x14ac:dyDescent="0.3">
      <c r="A9">
        <v>81</v>
      </c>
      <c r="B9" s="3">
        <v>2.2871316E+22</v>
      </c>
      <c r="C9" s="5"/>
      <c r="D9" s="3"/>
      <c r="E9">
        <v>81</v>
      </c>
      <c r="F9" s="3">
        <v>2.2871316E+22</v>
      </c>
      <c r="G9" s="3">
        <v>-5.5915640000000001E+21</v>
      </c>
      <c r="H9" s="3">
        <f>(G9-G8)*$I$1</f>
        <v>2969673.2955336627</v>
      </c>
      <c r="I9" s="4" t="e">
        <f>H9*H1</f>
        <v>#VALUE!</v>
      </c>
      <c r="J9" s="1">
        <v>-3.7185266699999998E+21</v>
      </c>
      <c r="K9" s="1"/>
    </row>
    <row r="10" spans="1:11" x14ac:dyDescent="0.3">
      <c r="A10">
        <v>82</v>
      </c>
      <c r="B10" s="3">
        <v>2.2871316E+22</v>
      </c>
      <c r="C10" s="3"/>
      <c r="E10">
        <v>82</v>
      </c>
      <c r="F10" s="3">
        <v>2.2871316E+22</v>
      </c>
      <c r="G10" s="3">
        <v>-4.9855804100000004E+21</v>
      </c>
      <c r="H10" s="3">
        <f t="shared" ref="H10:H12" si="1">(G10-G9)*$I$1</f>
        <v>1921561.3594313271</v>
      </c>
      <c r="J10" s="1">
        <v>-3.7185266699999998E+21</v>
      </c>
      <c r="K10" s="1">
        <f t="shared" ref="K10:K11" si="2">(J10-J9)*$I$1</f>
        <v>0</v>
      </c>
    </row>
    <row r="11" spans="1:11" x14ac:dyDescent="0.3">
      <c r="A11">
        <v>83</v>
      </c>
      <c r="B11" s="3">
        <v>2.2871316E+22</v>
      </c>
      <c r="C11" s="3"/>
      <c r="E11">
        <v>83</v>
      </c>
      <c r="F11" s="3">
        <v>2.2871316E+22</v>
      </c>
      <c r="G11" s="3">
        <v>-4.0490622899999998E+21</v>
      </c>
      <c r="H11" s="3">
        <f t="shared" si="1"/>
        <v>2969679.4789431058</v>
      </c>
      <c r="J11" s="1">
        <v>-4.0490622899999998E+21</v>
      </c>
      <c r="K11" s="1">
        <f t="shared" si="2"/>
        <v>-1048121.5758791039</v>
      </c>
    </row>
    <row r="12" spans="1:11" x14ac:dyDescent="0.3">
      <c r="A12">
        <v>84</v>
      </c>
      <c r="B12" s="3">
        <v>2.2871316E+22</v>
      </c>
      <c r="C12" s="3"/>
      <c r="E12">
        <v>84</v>
      </c>
      <c r="F12" s="3">
        <v>2.2871316E+22</v>
      </c>
      <c r="G12" s="3">
        <v>-3.2227231000000001E+21</v>
      </c>
      <c r="H12" s="3">
        <f t="shared" si="1"/>
        <v>2620304.3836348467</v>
      </c>
    </row>
    <row r="13" spans="1:11" x14ac:dyDescent="0.3">
      <c r="A13">
        <v>85</v>
      </c>
      <c r="B13" s="3">
        <v>2.2871316E+22</v>
      </c>
      <c r="C13" s="3"/>
      <c r="E13">
        <v>85</v>
      </c>
      <c r="F13" s="3">
        <v>2.2871316E+22</v>
      </c>
      <c r="G13" s="3"/>
    </row>
    <row r="14" spans="1:11" x14ac:dyDescent="0.3">
      <c r="A14">
        <v>86</v>
      </c>
      <c r="B14" s="3">
        <v>2.2871316E+22</v>
      </c>
      <c r="C14" s="3"/>
      <c r="E14">
        <v>86</v>
      </c>
      <c r="F14" s="3">
        <v>2.2871316E+22</v>
      </c>
      <c r="G14" s="3"/>
    </row>
    <row r="15" spans="1:11" x14ac:dyDescent="0.3">
      <c r="A15">
        <v>87</v>
      </c>
      <c r="B15" s="3">
        <v>2.2871316E+22</v>
      </c>
      <c r="C15" s="3"/>
      <c r="E15">
        <v>87</v>
      </c>
      <c r="F15" s="3">
        <v>2.2871316E+22</v>
      </c>
      <c r="G15" s="3"/>
    </row>
    <row r="16" spans="1:11" x14ac:dyDescent="0.3">
      <c r="A16">
        <v>88</v>
      </c>
      <c r="B16" s="3"/>
      <c r="C16" s="3"/>
      <c r="E16">
        <v>88</v>
      </c>
      <c r="F16" s="3">
        <v>2.2871316E+22</v>
      </c>
      <c r="G16" s="3"/>
    </row>
    <row r="17" spans="1:7" x14ac:dyDescent="0.3">
      <c r="A17">
        <v>89</v>
      </c>
      <c r="B17" s="3"/>
      <c r="C17" s="3"/>
      <c r="E17">
        <v>89</v>
      </c>
      <c r="F17" s="3">
        <v>2.2871316E+22</v>
      </c>
      <c r="G17" s="3"/>
    </row>
    <row r="18" spans="1:7" x14ac:dyDescent="0.3">
      <c r="A18">
        <v>90</v>
      </c>
      <c r="B18" s="3"/>
      <c r="C18" s="3"/>
      <c r="E18">
        <v>90</v>
      </c>
      <c r="F18" s="3">
        <v>2.2871316E+22</v>
      </c>
      <c r="G18" s="3"/>
    </row>
    <row r="19" spans="1:7" x14ac:dyDescent="0.3">
      <c r="A19">
        <v>91</v>
      </c>
      <c r="B19" s="3"/>
      <c r="C19" s="3"/>
      <c r="E19">
        <v>91</v>
      </c>
      <c r="F19" s="3">
        <v>2.2871316E+22</v>
      </c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conditionalFormatting sqref="C3:C6">
    <cfRule type="cellIs" dxfId="5" priority="3" operator="greaterThan">
      <formula>0</formula>
    </cfRule>
    <cfRule type="cellIs" dxfId="4" priority="2" operator="greaterThan">
      <formula>-9E+99</formula>
    </cfRule>
  </conditionalFormatting>
  <conditionalFormatting sqref="C7:C8">
    <cfRule type="cellIs" dxfId="3" priority="1" operator="greaterThan">
      <formula>-9E+99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2021-08-09T02:04:21Z</dcterms:modified>
</cp:coreProperties>
</file>