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POST DOC\THIRD PAPER\Python\"/>
    </mc:Choice>
  </mc:AlternateContent>
  <xr:revisionPtr revIDLastSave="0" documentId="13_ncr:1_{2C9E5B9C-03DF-4C37-B58B-CF5929CE3F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  <c r="H3" i="1"/>
  <c r="H4" i="1"/>
  <c r="H5" i="1"/>
  <c r="H6" i="1"/>
  <c r="H7" i="1"/>
  <c r="H12" i="1"/>
  <c r="H13" i="1"/>
  <c r="H16" i="1"/>
  <c r="H17" i="1"/>
  <c r="H18" i="1"/>
  <c r="H19" i="1"/>
  <c r="H21" i="1"/>
  <c r="H22" i="1"/>
  <c r="H23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4" i="1"/>
  <c r="H45" i="1"/>
  <c r="H46" i="1"/>
  <c r="H47" i="1"/>
  <c r="H49" i="1"/>
  <c r="H50" i="1"/>
  <c r="H51" i="1"/>
  <c r="H52" i="1"/>
  <c r="H53" i="1"/>
  <c r="H54" i="1"/>
  <c r="H55" i="1"/>
  <c r="H2" i="1"/>
  <c r="H8" i="1"/>
  <c r="H9" i="1"/>
  <c r="H10" i="1"/>
  <c r="H11" i="1"/>
  <c r="H14" i="1"/>
  <c r="H15" i="1"/>
  <c r="H20" i="1"/>
  <c r="H24" i="1"/>
  <c r="H25" i="1"/>
  <c r="H26" i="1"/>
  <c r="H40" i="1"/>
  <c r="H41" i="1"/>
  <c r="H42" i="1"/>
  <c r="H43" i="1"/>
  <c r="H48" i="1"/>
  <c r="H56" i="1"/>
  <c r="H57" i="1"/>
  <c r="H58" i="1"/>
</calcChain>
</file>

<file path=xl/sharedStrings.xml><?xml version="1.0" encoding="utf-8"?>
<sst xmlns="http://schemas.openxmlformats.org/spreadsheetml/2006/main" count="350" uniqueCount="284">
  <si>
    <t>num</t>
  </si>
  <si>
    <t>y</t>
  </si>
  <si>
    <t>x</t>
  </si>
  <si>
    <t>adj</t>
  </si>
  <si>
    <t>pop</t>
  </si>
  <si>
    <t>0</t>
  </si>
  <si>
    <t>c001</t>
  </si>
  <si>
    <t>44.599353</t>
  </si>
  <si>
    <t>-63.618716</t>
  </si>
  <si>
    <t>1 2</t>
  </si>
  <si>
    <t>4123</t>
  </si>
  <si>
    <t>1</t>
  </si>
  <si>
    <t>c002</t>
  </si>
  <si>
    <t>44.605045</t>
  </si>
  <si>
    <t>-63.597872</t>
  </si>
  <si>
    <t>2</t>
  </si>
  <si>
    <t>8358</t>
  </si>
  <si>
    <t xml:space="preserve">c003 </t>
  </si>
  <si>
    <t>44.627453</t>
  </si>
  <si>
    <t>-63.572018</t>
  </si>
  <si>
    <t>3</t>
  </si>
  <si>
    <t>3000</t>
  </si>
  <si>
    <t>c004_1</t>
  </si>
  <si>
    <t>44.640175</t>
  </si>
  <si>
    <t>-63.569556</t>
  </si>
  <si>
    <t>4</t>
  </si>
  <si>
    <t>4000</t>
  </si>
  <si>
    <t>c004_2</t>
  </si>
  <si>
    <t>44.636579</t>
  </si>
  <si>
    <t>-63.576907</t>
  </si>
  <si>
    <t>5</t>
  </si>
  <si>
    <t>5000</t>
  </si>
  <si>
    <t>c005</t>
  </si>
  <si>
    <t>44.631194</t>
  </si>
  <si>
    <t>-63.588728</t>
  </si>
  <si>
    <t>6</t>
  </si>
  <si>
    <t>2000</t>
  </si>
  <si>
    <t>c006</t>
  </si>
  <si>
    <t>44.638187</t>
  </si>
  <si>
    <t>-63.594316</t>
  </si>
  <si>
    <t>7</t>
  </si>
  <si>
    <t>3500</t>
  </si>
  <si>
    <t>c007</t>
  </si>
  <si>
    <t>44.644356</t>
  </si>
  <si>
    <t>-63.585067</t>
  </si>
  <si>
    <t>8</t>
  </si>
  <si>
    <t>c008</t>
  </si>
  <si>
    <t>44.643602</t>
  </si>
  <si>
    <t>-63.575048</t>
  </si>
  <si>
    <t>9</t>
  </si>
  <si>
    <t>5200</t>
  </si>
  <si>
    <t>c009</t>
  </si>
  <si>
    <t>44.649291</t>
  </si>
  <si>
    <t>-63.575337</t>
  </si>
  <si>
    <t>10</t>
  </si>
  <si>
    <t>c010</t>
  </si>
  <si>
    <t>44.655459</t>
  </si>
  <si>
    <t>-63.588535</t>
  </si>
  <si>
    <t>11</t>
  </si>
  <si>
    <t>6000</t>
  </si>
  <si>
    <t>c011</t>
  </si>
  <si>
    <t>44.649771</t>
  </si>
  <si>
    <t>-63.597881</t>
  </si>
  <si>
    <t>12</t>
  </si>
  <si>
    <t>c012</t>
  </si>
  <si>
    <t>-63.59605</t>
  </si>
  <si>
    <t>13</t>
  </si>
  <si>
    <t>2901</t>
  </si>
  <si>
    <t>c013</t>
  </si>
  <si>
    <t>44.642848</t>
  </si>
  <si>
    <t>-63.610598</t>
  </si>
  <si>
    <t>14</t>
  </si>
  <si>
    <t>2600</t>
  </si>
  <si>
    <t>c014</t>
  </si>
  <si>
    <t>44.628206</t>
  </si>
  <si>
    <t>-63.616781</t>
  </si>
  <si>
    <t>15</t>
  </si>
  <si>
    <t>4400</t>
  </si>
  <si>
    <t>c015</t>
  </si>
  <si>
    <t>44.627634</t>
  </si>
  <si>
    <t>-63.625316</t>
  </si>
  <si>
    <t>16</t>
  </si>
  <si>
    <t>5400</t>
  </si>
  <si>
    <t>c016</t>
  </si>
  <si>
    <t>44.634262</t>
  </si>
  <si>
    <t>-63.630591</t>
  </si>
  <si>
    <t>17</t>
  </si>
  <si>
    <t>c017</t>
  </si>
  <si>
    <t>44.646791</t>
  </si>
  <si>
    <t>-63.629213</t>
  </si>
  <si>
    <t>18</t>
  </si>
  <si>
    <t>c018</t>
  </si>
  <si>
    <t>44.648668</t>
  </si>
  <si>
    <t>-63.622053</t>
  </si>
  <si>
    <t>19</t>
  </si>
  <si>
    <t>3800</t>
  </si>
  <si>
    <t>c019</t>
  </si>
  <si>
    <t>44.652581</t>
  </si>
  <si>
    <t>-63.607322</t>
  </si>
  <si>
    <t>20</t>
  </si>
  <si>
    <t>5100</t>
  </si>
  <si>
    <t>c020</t>
  </si>
  <si>
    <t>44.660133</t>
  </si>
  <si>
    <t>-63.595136</t>
  </si>
  <si>
    <t>21 33</t>
  </si>
  <si>
    <t>3600</t>
  </si>
  <si>
    <t>21</t>
  </si>
  <si>
    <t>c021</t>
  </si>
  <si>
    <t>44.665144</t>
  </si>
  <si>
    <t>-63.602603</t>
  </si>
  <si>
    <t>22</t>
  </si>
  <si>
    <t>c022</t>
  </si>
  <si>
    <t>44.669103</t>
  </si>
  <si>
    <t>-63.616231</t>
  </si>
  <si>
    <t>23 34</t>
  </si>
  <si>
    <t>5600</t>
  </si>
  <si>
    <t>23</t>
  </si>
  <si>
    <t>c023</t>
  </si>
  <si>
    <t>44.656498</t>
  </si>
  <si>
    <t>-63.620902</t>
  </si>
  <si>
    <t>24</t>
  </si>
  <si>
    <t>c024</t>
  </si>
  <si>
    <t>44.652785</t>
  </si>
  <si>
    <t>-63.641098</t>
  </si>
  <si>
    <t>25</t>
  </si>
  <si>
    <t>8600</t>
  </si>
  <si>
    <t>c025</t>
  </si>
  <si>
    <t>44.663137</t>
  </si>
  <si>
    <t>-63.654325</t>
  </si>
  <si>
    <t>26</t>
  </si>
  <si>
    <t>18000</t>
  </si>
  <si>
    <t>c026</t>
  </si>
  <si>
    <t>44.676037</t>
  </si>
  <si>
    <t>-63.663364</t>
  </si>
  <si>
    <t>27</t>
  </si>
  <si>
    <t>15500</t>
  </si>
  <si>
    <t>c027</t>
  </si>
  <si>
    <t>44.699171</t>
  </si>
  <si>
    <t>-63.689622</t>
  </si>
  <si>
    <t>28</t>
  </si>
  <si>
    <t>10500</t>
  </si>
  <si>
    <t>c104</t>
  </si>
  <si>
    <t>44.670738</t>
  </si>
  <si>
    <t>-63.514655</t>
  </si>
  <si>
    <t>29</t>
  </si>
  <si>
    <t>8000</t>
  </si>
  <si>
    <t>c106</t>
  </si>
  <si>
    <t>44.702978</t>
  </si>
  <si>
    <t>-63.539826</t>
  </si>
  <si>
    <t>30</t>
  </si>
  <si>
    <t>c121</t>
  </si>
  <si>
    <t>44.639698</t>
  </si>
  <si>
    <t>-63.494821</t>
  </si>
  <si>
    <t>31</t>
  </si>
  <si>
    <t>13000</t>
  </si>
  <si>
    <t>c122</t>
  </si>
  <si>
    <t>44.672591</t>
  </si>
  <si>
    <t>-63.479231</t>
  </si>
  <si>
    <t>32</t>
  </si>
  <si>
    <t>11000</t>
  </si>
  <si>
    <t>c0108+109</t>
  </si>
  <si>
    <t>44.68282</t>
  </si>
  <si>
    <t>-63.563927</t>
  </si>
  <si>
    <t>33</t>
  </si>
  <si>
    <t>8500</t>
  </si>
  <si>
    <t>c0110+111</t>
  </si>
  <si>
    <t>44.670156</t>
  </si>
  <si>
    <t>-63.578095</t>
  </si>
  <si>
    <t>34</t>
  </si>
  <si>
    <t>5300</t>
  </si>
  <si>
    <t>c0112+113</t>
  </si>
  <si>
    <t>44.687437</t>
  </si>
  <si>
    <t>-63.599216</t>
  </si>
  <si>
    <t>35</t>
  </si>
  <si>
    <t>c0114</t>
  </si>
  <si>
    <t>44.708636</t>
  </si>
  <si>
    <t>-63.582681</t>
  </si>
  <si>
    <t>36</t>
  </si>
  <si>
    <t>7500</t>
  </si>
  <si>
    <t>c0123</t>
  </si>
  <si>
    <t>44.715142</t>
  </si>
  <si>
    <t>-63.678587</t>
  </si>
  <si>
    <t>37</t>
  </si>
  <si>
    <t>20000</t>
  </si>
  <si>
    <t>c0130</t>
  </si>
  <si>
    <t>44.842887</t>
  </si>
  <si>
    <t>-63.68348</t>
  </si>
  <si>
    <t>38</t>
  </si>
  <si>
    <t>15000</t>
  </si>
  <si>
    <t>c0131_1</t>
  </si>
  <si>
    <t>44.784035</t>
  </si>
  <si>
    <t>-63.682979</t>
  </si>
  <si>
    <t>39</t>
  </si>
  <si>
    <t>4964</t>
  </si>
  <si>
    <t>c0131_2</t>
  </si>
  <si>
    <t>44.775652</t>
  </si>
  <si>
    <t>-63.684186</t>
  </si>
  <si>
    <t>40</t>
  </si>
  <si>
    <t>4074</t>
  </si>
  <si>
    <t>c0131_3</t>
  </si>
  <si>
    <t>44.765254</t>
  </si>
  <si>
    <t>-63.697384</t>
  </si>
  <si>
    <t>41</t>
  </si>
  <si>
    <t>6287</t>
  </si>
  <si>
    <t>c0131_5</t>
  </si>
  <si>
    <t>44.776746</t>
  </si>
  <si>
    <t>-63.665015</t>
  </si>
  <si>
    <t>42</t>
  </si>
  <si>
    <t>3434</t>
  </si>
  <si>
    <t>c0132_3</t>
  </si>
  <si>
    <t>44.79064</t>
  </si>
  <si>
    <t>-63.700324</t>
  </si>
  <si>
    <t>43</t>
  </si>
  <si>
    <t>6660</t>
  </si>
  <si>
    <t>c0132_4</t>
  </si>
  <si>
    <t>44.823102</t>
  </si>
  <si>
    <t>-63.748381</t>
  </si>
  <si>
    <t>44</t>
  </si>
  <si>
    <t>6209</t>
  </si>
  <si>
    <t>c0132_6</t>
  </si>
  <si>
    <t>44.725952</t>
  </si>
  <si>
    <t>-63.714622</t>
  </si>
  <si>
    <t>45</t>
  </si>
  <si>
    <t>c0132_7</t>
  </si>
  <si>
    <t>44.775683</t>
  </si>
  <si>
    <t>-63.77649</t>
  </si>
  <si>
    <t>46</t>
  </si>
  <si>
    <t>6252</t>
  </si>
  <si>
    <t>c0140</t>
  </si>
  <si>
    <t>44.543667</t>
  </si>
  <si>
    <t>-63.641453</t>
  </si>
  <si>
    <t>47</t>
  </si>
  <si>
    <t>6762</t>
  </si>
  <si>
    <t>c0141</t>
  </si>
  <si>
    <t>44.530005</t>
  </si>
  <si>
    <t>-63.840899</t>
  </si>
  <si>
    <t>48</t>
  </si>
  <si>
    <t>7031</t>
  </si>
  <si>
    <t>c0142_2</t>
  </si>
  <si>
    <t>44.640714</t>
  </si>
  <si>
    <t>-63.690958</t>
  </si>
  <si>
    <t>49</t>
  </si>
  <si>
    <t>4500</t>
  </si>
  <si>
    <t>c0143</t>
  </si>
  <si>
    <t>44.687952</t>
  </si>
  <si>
    <t>-63.878179</t>
  </si>
  <si>
    <t>50</t>
  </si>
  <si>
    <t>c150_1</t>
  </si>
  <si>
    <t>45.230512</t>
  </si>
  <si>
    <t>-63.602442</t>
  </si>
  <si>
    <t>51</t>
  </si>
  <si>
    <t>6568</t>
  </si>
  <si>
    <t>c150_2</t>
  </si>
  <si>
    <t>44.723001</t>
  </si>
  <si>
    <t>-63.357059</t>
  </si>
  <si>
    <t>52</t>
  </si>
  <si>
    <t>6321</t>
  </si>
  <si>
    <t>c151</t>
  </si>
  <si>
    <t>44.778999</t>
  </si>
  <si>
    <t>-63.205202</t>
  </si>
  <si>
    <t>53</t>
  </si>
  <si>
    <t>6125</t>
  </si>
  <si>
    <t>c152</t>
  </si>
  <si>
    <t>44.935928</t>
  </si>
  <si>
    <t>-63.357463</t>
  </si>
  <si>
    <t>54</t>
  </si>
  <si>
    <t>4383</t>
  </si>
  <si>
    <t>c153</t>
  </si>
  <si>
    <t>44.913378</t>
  </si>
  <si>
    <t>-63.029161</t>
  </si>
  <si>
    <t>55</t>
  </si>
  <si>
    <t>6149</t>
  </si>
  <si>
    <t>c201</t>
  </si>
  <si>
    <t>45.040694</t>
  </si>
  <si>
    <t>-63.572697</t>
  </si>
  <si>
    <t>56</t>
  </si>
  <si>
    <t>13787</t>
  </si>
  <si>
    <t>c202</t>
  </si>
  <si>
    <t>45.007998</t>
  </si>
  <si>
    <t>-63.742193</t>
  </si>
  <si>
    <t>4948</t>
  </si>
  <si>
    <t>alpha</t>
  </si>
  <si>
    <t>preference</t>
  </si>
  <si>
    <t>young_pop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</si>
</sst>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tabSelected="1" workbookViewId="0">
      <selection activeCell="M11" sqref="M11"/>
    </sheetView>
  </sheetViews>
  <sheetFormatPr defaultRowHeight="15.75" x14ac:dyDescent="0.25"/>
  <cols>
    <col min="8" max="8" width="9" style="1"/>
  </cols>
  <sheetData>
    <row r="1" spans="1:9" x14ac:dyDescent="0.2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281</v>
      </c>
      <c r="H1" t="s">
        <v>282</v>
      </c>
      <c r="I1" t="s">
        <v>283</v>
      </c>
    </row>
    <row r="2" spans="1:9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s="2">
        <v>0.14000000000000001</v>
      </c>
      <c r="H2" s="1">
        <f>F2*G2</f>
        <v>577.22</v>
      </c>
      <c r="I2" s="1">
        <f>F2-H2</f>
        <v>3545.7799999999997</v>
      </c>
    </row>
    <row r="3" spans="1:9" x14ac:dyDescent="0.2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s="2">
        <v>0.18</v>
      </c>
      <c r="H3" s="1">
        <f>F3*G3</f>
        <v>1504.44</v>
      </c>
      <c r="I3" s="1">
        <f t="shared" ref="I3:I58" si="0">F3-H3</f>
        <v>6853.5599999999995</v>
      </c>
    </row>
    <row r="4" spans="1:9" x14ac:dyDescent="0.25">
      <c r="A4" t="s">
        <v>15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s="2">
        <v>0.13</v>
      </c>
      <c r="H4" s="1">
        <f t="shared" ref="H3:H58" si="1">F4*G4</f>
        <v>390</v>
      </c>
      <c r="I4" s="1">
        <f t="shared" si="0"/>
        <v>2610</v>
      </c>
    </row>
    <row r="5" spans="1:9" x14ac:dyDescent="0.25">
      <c r="A5" t="s">
        <v>20</v>
      </c>
      <c r="B5" t="s">
        <v>22</v>
      </c>
      <c r="C5" t="s">
        <v>23</v>
      </c>
      <c r="D5" t="s">
        <v>24</v>
      </c>
      <c r="E5" t="s">
        <v>25</v>
      </c>
      <c r="F5" t="s">
        <v>26</v>
      </c>
      <c r="G5" s="2">
        <v>0.18</v>
      </c>
      <c r="H5" s="1">
        <f>F5*G5</f>
        <v>720</v>
      </c>
      <c r="I5" s="1">
        <f t="shared" si="0"/>
        <v>3280</v>
      </c>
    </row>
    <row r="6" spans="1:9" x14ac:dyDescent="0.25">
      <c r="A6" t="s">
        <v>25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s="2">
        <v>0.25</v>
      </c>
      <c r="H6" s="1">
        <f t="shared" si="1"/>
        <v>1250</v>
      </c>
      <c r="I6" s="1">
        <f t="shared" si="0"/>
        <v>3750</v>
      </c>
    </row>
    <row r="7" spans="1:9" x14ac:dyDescent="0.25">
      <c r="A7" t="s">
        <v>30</v>
      </c>
      <c r="B7" t="s">
        <v>32</v>
      </c>
      <c r="C7" t="s">
        <v>33</v>
      </c>
      <c r="D7" t="s">
        <v>34</v>
      </c>
      <c r="E7" t="s">
        <v>35</v>
      </c>
      <c r="F7" t="s">
        <v>36</v>
      </c>
      <c r="G7" s="2">
        <v>0.21</v>
      </c>
      <c r="H7" s="1">
        <f t="shared" si="1"/>
        <v>420</v>
      </c>
      <c r="I7" s="1">
        <f t="shared" si="0"/>
        <v>1580</v>
      </c>
    </row>
    <row r="8" spans="1:9" x14ac:dyDescent="0.25">
      <c r="A8" t="s">
        <v>35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  <c r="G8" s="2">
        <v>0.22</v>
      </c>
      <c r="H8" s="1">
        <f t="shared" si="1"/>
        <v>770</v>
      </c>
      <c r="I8" s="1">
        <f t="shared" si="0"/>
        <v>2730</v>
      </c>
    </row>
    <row r="9" spans="1:9" x14ac:dyDescent="0.25">
      <c r="A9" t="s">
        <v>40</v>
      </c>
      <c r="B9" t="s">
        <v>42</v>
      </c>
      <c r="C9" t="s">
        <v>43</v>
      </c>
      <c r="D9" t="s">
        <v>44</v>
      </c>
      <c r="E9" t="s">
        <v>45</v>
      </c>
      <c r="F9" t="s">
        <v>36</v>
      </c>
      <c r="G9" s="2">
        <v>0.13</v>
      </c>
      <c r="H9" s="1">
        <f t="shared" si="1"/>
        <v>260</v>
      </c>
      <c r="I9" s="1">
        <f t="shared" si="0"/>
        <v>1740</v>
      </c>
    </row>
    <row r="10" spans="1:9" x14ac:dyDescent="0.2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s="2">
        <v>0.17</v>
      </c>
      <c r="H10" s="1">
        <f t="shared" si="1"/>
        <v>884.00000000000011</v>
      </c>
      <c r="I10" s="1">
        <f t="shared" si="0"/>
        <v>4316</v>
      </c>
    </row>
    <row r="11" spans="1:9" x14ac:dyDescent="0.25">
      <c r="A11" t="s">
        <v>49</v>
      </c>
      <c r="B11" t="s">
        <v>51</v>
      </c>
      <c r="C11" t="s">
        <v>52</v>
      </c>
      <c r="D11" t="s">
        <v>53</v>
      </c>
      <c r="E11" t="s">
        <v>54</v>
      </c>
      <c r="F11" t="s">
        <v>21</v>
      </c>
      <c r="G11" s="2">
        <v>0.13</v>
      </c>
      <c r="H11" s="1">
        <f t="shared" si="1"/>
        <v>390</v>
      </c>
      <c r="I11" s="1">
        <f t="shared" si="0"/>
        <v>2610</v>
      </c>
    </row>
    <row r="12" spans="1:9" x14ac:dyDescent="0.25">
      <c r="A12" t="s">
        <v>54</v>
      </c>
      <c r="B12" t="s">
        <v>55</v>
      </c>
      <c r="C12" t="s">
        <v>56</v>
      </c>
      <c r="D12" t="s">
        <v>57</v>
      </c>
      <c r="E12" t="s">
        <v>58</v>
      </c>
      <c r="F12" t="s">
        <v>59</v>
      </c>
      <c r="G12" s="2">
        <v>0.18</v>
      </c>
      <c r="H12" s="1">
        <f t="shared" si="1"/>
        <v>1080</v>
      </c>
      <c r="I12" s="1">
        <f t="shared" si="0"/>
        <v>4920</v>
      </c>
    </row>
    <row r="13" spans="1:9" x14ac:dyDescent="0.25">
      <c r="A13" t="s">
        <v>58</v>
      </c>
      <c r="B13" t="s">
        <v>60</v>
      </c>
      <c r="C13" t="s">
        <v>61</v>
      </c>
      <c r="D13" t="s">
        <v>62</v>
      </c>
      <c r="E13" t="s">
        <v>63</v>
      </c>
      <c r="F13" t="s">
        <v>59</v>
      </c>
      <c r="G13" s="2">
        <v>0.21</v>
      </c>
      <c r="H13" s="1">
        <f t="shared" si="1"/>
        <v>1260</v>
      </c>
      <c r="I13" s="1">
        <f t="shared" si="0"/>
        <v>4740</v>
      </c>
    </row>
    <row r="14" spans="1:9" x14ac:dyDescent="0.25">
      <c r="A14" t="s">
        <v>63</v>
      </c>
      <c r="B14" t="s">
        <v>64</v>
      </c>
      <c r="C14" t="s">
        <v>43</v>
      </c>
      <c r="D14" t="s">
        <v>65</v>
      </c>
      <c r="E14" t="s">
        <v>66</v>
      </c>
      <c r="F14" t="s">
        <v>67</v>
      </c>
      <c r="G14" s="2">
        <v>0.24</v>
      </c>
      <c r="H14" s="1">
        <f t="shared" si="1"/>
        <v>696.24</v>
      </c>
      <c r="I14" s="1">
        <f t="shared" si="0"/>
        <v>2204.7600000000002</v>
      </c>
    </row>
    <row r="15" spans="1:9" x14ac:dyDescent="0.25">
      <c r="A15" t="s">
        <v>66</v>
      </c>
      <c r="B15" t="s">
        <v>68</v>
      </c>
      <c r="C15" t="s">
        <v>69</v>
      </c>
      <c r="D15" t="s">
        <v>70</v>
      </c>
      <c r="E15" t="s">
        <v>71</v>
      </c>
      <c r="F15" t="s">
        <v>72</v>
      </c>
      <c r="G15" s="2">
        <v>0.16</v>
      </c>
      <c r="H15" s="1">
        <f t="shared" si="1"/>
        <v>416</v>
      </c>
      <c r="I15" s="1">
        <f t="shared" si="0"/>
        <v>2184</v>
      </c>
    </row>
    <row r="16" spans="1:9" x14ac:dyDescent="0.25">
      <c r="A16" t="s">
        <v>71</v>
      </c>
      <c r="B16" t="s">
        <v>73</v>
      </c>
      <c r="C16" t="s">
        <v>74</v>
      </c>
      <c r="D16" t="s">
        <v>75</v>
      </c>
      <c r="E16" t="s">
        <v>76</v>
      </c>
      <c r="F16" t="s">
        <v>77</v>
      </c>
      <c r="G16" s="2">
        <v>0.2</v>
      </c>
      <c r="H16" s="1">
        <f t="shared" si="1"/>
        <v>880</v>
      </c>
      <c r="I16" s="1">
        <f t="shared" si="0"/>
        <v>3520</v>
      </c>
    </row>
    <row r="17" spans="1:9" x14ac:dyDescent="0.25">
      <c r="A17" t="s">
        <v>76</v>
      </c>
      <c r="B17" t="s">
        <v>78</v>
      </c>
      <c r="C17" t="s">
        <v>79</v>
      </c>
      <c r="D17" t="s">
        <v>80</v>
      </c>
      <c r="E17" t="s">
        <v>81</v>
      </c>
      <c r="F17" t="s">
        <v>82</v>
      </c>
      <c r="G17" s="2">
        <v>0.15</v>
      </c>
      <c r="H17" s="1">
        <f t="shared" si="1"/>
        <v>810</v>
      </c>
      <c r="I17" s="1">
        <f t="shared" si="0"/>
        <v>4590</v>
      </c>
    </row>
    <row r="18" spans="1:9" x14ac:dyDescent="0.25">
      <c r="A18" t="s">
        <v>81</v>
      </c>
      <c r="B18" t="s">
        <v>83</v>
      </c>
      <c r="C18" t="s">
        <v>84</v>
      </c>
      <c r="D18" t="s">
        <v>85</v>
      </c>
      <c r="E18" t="s">
        <v>86</v>
      </c>
      <c r="F18" t="s">
        <v>26</v>
      </c>
      <c r="G18" s="2">
        <v>0.14000000000000001</v>
      </c>
      <c r="H18" s="1">
        <f t="shared" si="1"/>
        <v>560</v>
      </c>
      <c r="I18" s="1">
        <f t="shared" si="0"/>
        <v>3440</v>
      </c>
    </row>
    <row r="19" spans="1:9" x14ac:dyDescent="0.25">
      <c r="A19" t="s">
        <v>86</v>
      </c>
      <c r="B19" t="s">
        <v>87</v>
      </c>
      <c r="C19" t="s">
        <v>88</v>
      </c>
      <c r="D19" t="s">
        <v>89</v>
      </c>
      <c r="E19" t="s">
        <v>90</v>
      </c>
      <c r="F19" t="s">
        <v>21</v>
      </c>
      <c r="G19" s="2">
        <v>0.19</v>
      </c>
      <c r="H19" s="1">
        <f t="shared" si="1"/>
        <v>570</v>
      </c>
      <c r="I19" s="1">
        <f t="shared" si="0"/>
        <v>2430</v>
      </c>
    </row>
    <row r="20" spans="1:9" x14ac:dyDescent="0.25">
      <c r="A20" t="s">
        <v>90</v>
      </c>
      <c r="B20" t="s">
        <v>91</v>
      </c>
      <c r="C20" t="s">
        <v>92</v>
      </c>
      <c r="D20" t="s">
        <v>93</v>
      </c>
      <c r="E20" t="s">
        <v>94</v>
      </c>
      <c r="F20" t="s">
        <v>95</v>
      </c>
      <c r="G20" s="2">
        <v>0.18</v>
      </c>
      <c r="H20" s="1">
        <f t="shared" si="1"/>
        <v>684</v>
      </c>
      <c r="I20" s="1">
        <f t="shared" si="0"/>
        <v>3116</v>
      </c>
    </row>
    <row r="21" spans="1:9" x14ac:dyDescent="0.25">
      <c r="A21" t="s">
        <v>94</v>
      </c>
      <c r="B21" t="s">
        <v>96</v>
      </c>
      <c r="C21" t="s">
        <v>97</v>
      </c>
      <c r="D21" t="s">
        <v>98</v>
      </c>
      <c r="E21" t="s">
        <v>99</v>
      </c>
      <c r="F21" t="s">
        <v>100</v>
      </c>
      <c r="G21" s="2">
        <v>0.16</v>
      </c>
      <c r="H21" s="1">
        <f t="shared" si="1"/>
        <v>816</v>
      </c>
      <c r="I21" s="1">
        <f t="shared" si="0"/>
        <v>4284</v>
      </c>
    </row>
    <row r="22" spans="1:9" x14ac:dyDescent="0.25">
      <c r="A22" t="s">
        <v>99</v>
      </c>
      <c r="B22" t="s">
        <v>101</v>
      </c>
      <c r="C22" t="s">
        <v>102</v>
      </c>
      <c r="D22" t="s">
        <v>103</v>
      </c>
      <c r="E22" t="s">
        <v>104</v>
      </c>
      <c r="F22" t="s">
        <v>105</v>
      </c>
      <c r="G22" s="2">
        <v>0.13</v>
      </c>
      <c r="H22" s="1">
        <f t="shared" si="1"/>
        <v>468</v>
      </c>
      <c r="I22" s="1">
        <f t="shared" si="0"/>
        <v>3132</v>
      </c>
    </row>
    <row r="23" spans="1:9" x14ac:dyDescent="0.25">
      <c r="A23" t="s">
        <v>106</v>
      </c>
      <c r="B23" t="s">
        <v>107</v>
      </c>
      <c r="C23" t="s">
        <v>108</v>
      </c>
      <c r="D23" t="s">
        <v>109</v>
      </c>
      <c r="E23" t="s">
        <v>110</v>
      </c>
      <c r="F23" t="s">
        <v>105</v>
      </c>
      <c r="G23" s="2">
        <v>0.25</v>
      </c>
      <c r="H23" s="1">
        <f t="shared" si="1"/>
        <v>900</v>
      </c>
      <c r="I23" s="1">
        <f t="shared" si="0"/>
        <v>2700</v>
      </c>
    </row>
    <row r="24" spans="1:9" x14ac:dyDescent="0.25">
      <c r="A24" t="s">
        <v>110</v>
      </c>
      <c r="B24" t="s">
        <v>111</v>
      </c>
      <c r="C24" t="s">
        <v>112</v>
      </c>
      <c r="D24" t="s">
        <v>113</v>
      </c>
      <c r="E24" t="s">
        <v>114</v>
      </c>
      <c r="F24" t="s">
        <v>115</v>
      </c>
      <c r="G24" s="2">
        <v>0.15</v>
      </c>
      <c r="H24" s="1">
        <f t="shared" si="1"/>
        <v>840</v>
      </c>
      <c r="I24" s="1">
        <f t="shared" si="0"/>
        <v>4760</v>
      </c>
    </row>
    <row r="25" spans="1:9" x14ac:dyDescent="0.25">
      <c r="A25" t="s">
        <v>116</v>
      </c>
      <c r="B25" t="s">
        <v>117</v>
      </c>
      <c r="C25" t="s">
        <v>118</v>
      </c>
      <c r="D25" t="s">
        <v>119</v>
      </c>
      <c r="E25" t="s">
        <v>120</v>
      </c>
      <c r="F25" t="s">
        <v>50</v>
      </c>
      <c r="G25" s="2">
        <v>0.23</v>
      </c>
      <c r="H25" s="1">
        <f t="shared" si="1"/>
        <v>1196</v>
      </c>
      <c r="I25" s="1">
        <f t="shared" si="0"/>
        <v>4004</v>
      </c>
    </row>
    <row r="26" spans="1:9" x14ac:dyDescent="0.25">
      <c r="A26" t="s">
        <v>120</v>
      </c>
      <c r="B26" t="s">
        <v>121</v>
      </c>
      <c r="C26" t="s">
        <v>122</v>
      </c>
      <c r="D26" t="s">
        <v>123</v>
      </c>
      <c r="E26" t="s">
        <v>124</v>
      </c>
      <c r="F26" t="s">
        <v>125</v>
      </c>
      <c r="G26" s="2">
        <v>0.18</v>
      </c>
      <c r="H26" s="1">
        <f t="shared" si="1"/>
        <v>1548</v>
      </c>
      <c r="I26" s="1">
        <f t="shared" si="0"/>
        <v>7052</v>
      </c>
    </row>
    <row r="27" spans="1:9" x14ac:dyDescent="0.25">
      <c r="A27" t="s">
        <v>124</v>
      </c>
      <c r="B27" t="s">
        <v>126</v>
      </c>
      <c r="C27" t="s">
        <v>127</v>
      </c>
      <c r="D27" t="s">
        <v>128</v>
      </c>
      <c r="E27" t="s">
        <v>129</v>
      </c>
      <c r="F27" t="s">
        <v>130</v>
      </c>
      <c r="G27" s="2">
        <v>0.16</v>
      </c>
      <c r="H27" s="1">
        <f t="shared" si="1"/>
        <v>2880</v>
      </c>
      <c r="I27" s="1">
        <f t="shared" si="0"/>
        <v>15120</v>
      </c>
    </row>
    <row r="28" spans="1:9" x14ac:dyDescent="0.25">
      <c r="A28" t="s">
        <v>129</v>
      </c>
      <c r="B28" t="s">
        <v>131</v>
      </c>
      <c r="C28" t="s">
        <v>132</v>
      </c>
      <c r="D28" t="s">
        <v>133</v>
      </c>
      <c r="E28" t="s">
        <v>134</v>
      </c>
      <c r="F28" t="s">
        <v>135</v>
      </c>
      <c r="G28" s="2">
        <v>0.13</v>
      </c>
      <c r="H28" s="1">
        <f t="shared" si="1"/>
        <v>2015</v>
      </c>
      <c r="I28" s="1">
        <f t="shared" si="0"/>
        <v>13485</v>
      </c>
    </row>
    <row r="29" spans="1:9" x14ac:dyDescent="0.25">
      <c r="A29" t="s">
        <v>134</v>
      </c>
      <c r="B29" t="s">
        <v>136</v>
      </c>
      <c r="C29" t="s">
        <v>137</v>
      </c>
      <c r="D29" t="s">
        <v>138</v>
      </c>
      <c r="E29" t="s">
        <v>139</v>
      </c>
      <c r="F29" t="s">
        <v>140</v>
      </c>
      <c r="G29" s="2">
        <v>0.18</v>
      </c>
      <c r="H29" s="1">
        <f t="shared" si="1"/>
        <v>1890</v>
      </c>
      <c r="I29" s="1">
        <f t="shared" si="0"/>
        <v>8610</v>
      </c>
    </row>
    <row r="30" spans="1:9" x14ac:dyDescent="0.25">
      <c r="A30" t="s">
        <v>139</v>
      </c>
      <c r="B30" t="s">
        <v>141</v>
      </c>
      <c r="C30" t="s">
        <v>142</v>
      </c>
      <c r="D30" t="s">
        <v>143</v>
      </c>
      <c r="E30" t="s">
        <v>144</v>
      </c>
      <c r="F30" t="s">
        <v>145</v>
      </c>
      <c r="G30" s="2">
        <v>0.19</v>
      </c>
      <c r="H30" s="1">
        <f t="shared" si="1"/>
        <v>1520</v>
      </c>
      <c r="I30" s="1">
        <f t="shared" si="0"/>
        <v>6480</v>
      </c>
    </row>
    <row r="31" spans="1:9" x14ac:dyDescent="0.25">
      <c r="A31" t="s">
        <v>144</v>
      </c>
      <c r="B31" t="s">
        <v>146</v>
      </c>
      <c r="C31" t="s">
        <v>147</v>
      </c>
      <c r="D31" t="s">
        <v>148</v>
      </c>
      <c r="E31" t="s">
        <v>149</v>
      </c>
      <c r="F31" t="s">
        <v>31</v>
      </c>
      <c r="G31" s="2">
        <v>0.23</v>
      </c>
      <c r="H31" s="1">
        <f t="shared" si="1"/>
        <v>1150</v>
      </c>
      <c r="I31" s="1">
        <f t="shared" si="0"/>
        <v>3850</v>
      </c>
    </row>
    <row r="32" spans="1:9" x14ac:dyDescent="0.25">
      <c r="A32" t="s">
        <v>149</v>
      </c>
      <c r="B32" t="s">
        <v>150</v>
      </c>
      <c r="C32" t="s">
        <v>151</v>
      </c>
      <c r="D32" t="s">
        <v>152</v>
      </c>
      <c r="E32" t="s">
        <v>153</v>
      </c>
      <c r="F32" t="s">
        <v>154</v>
      </c>
      <c r="G32" s="2">
        <v>0.16</v>
      </c>
      <c r="H32" s="1">
        <f t="shared" si="1"/>
        <v>2080</v>
      </c>
      <c r="I32" s="1">
        <f t="shared" si="0"/>
        <v>10920</v>
      </c>
    </row>
    <row r="33" spans="1:9" x14ac:dyDescent="0.25">
      <c r="A33" t="s">
        <v>153</v>
      </c>
      <c r="B33" t="s">
        <v>155</v>
      </c>
      <c r="C33" t="s">
        <v>156</v>
      </c>
      <c r="D33" t="s">
        <v>157</v>
      </c>
      <c r="E33" t="s">
        <v>158</v>
      </c>
      <c r="F33" t="s">
        <v>159</v>
      </c>
      <c r="G33" s="2">
        <v>0.2</v>
      </c>
      <c r="H33" s="1">
        <f t="shared" si="1"/>
        <v>2200</v>
      </c>
      <c r="I33" s="1">
        <f t="shared" si="0"/>
        <v>8800</v>
      </c>
    </row>
    <row r="34" spans="1:9" x14ac:dyDescent="0.25">
      <c r="A34" t="s">
        <v>158</v>
      </c>
      <c r="B34" t="s">
        <v>160</v>
      </c>
      <c r="C34" t="s">
        <v>161</v>
      </c>
      <c r="D34" t="s">
        <v>162</v>
      </c>
      <c r="E34" t="s">
        <v>163</v>
      </c>
      <c r="F34" t="s">
        <v>164</v>
      </c>
      <c r="G34" s="2">
        <v>0.19</v>
      </c>
      <c r="H34" s="1">
        <f t="shared" si="1"/>
        <v>1615</v>
      </c>
      <c r="I34" s="1">
        <f t="shared" si="0"/>
        <v>6885</v>
      </c>
    </row>
    <row r="35" spans="1:9" x14ac:dyDescent="0.25">
      <c r="A35" t="s">
        <v>163</v>
      </c>
      <c r="B35" t="s">
        <v>165</v>
      </c>
      <c r="C35" t="s">
        <v>166</v>
      </c>
      <c r="D35" t="s">
        <v>167</v>
      </c>
      <c r="E35" t="s">
        <v>168</v>
      </c>
      <c r="F35" t="s">
        <v>169</v>
      </c>
      <c r="G35" s="2">
        <v>0.14000000000000001</v>
      </c>
      <c r="H35" s="1">
        <f t="shared" si="1"/>
        <v>742.00000000000011</v>
      </c>
      <c r="I35" s="1">
        <f t="shared" si="0"/>
        <v>4558</v>
      </c>
    </row>
    <row r="36" spans="1:9" x14ac:dyDescent="0.25">
      <c r="A36" t="s">
        <v>168</v>
      </c>
      <c r="B36" t="s">
        <v>170</v>
      </c>
      <c r="C36" t="s">
        <v>171</v>
      </c>
      <c r="D36" t="s">
        <v>172</v>
      </c>
      <c r="E36" t="s">
        <v>173</v>
      </c>
      <c r="F36" t="s">
        <v>26</v>
      </c>
      <c r="G36" s="2">
        <v>0.19</v>
      </c>
      <c r="H36" s="1">
        <f t="shared" si="1"/>
        <v>760</v>
      </c>
      <c r="I36" s="1">
        <f t="shared" si="0"/>
        <v>3240</v>
      </c>
    </row>
    <row r="37" spans="1:9" x14ac:dyDescent="0.25">
      <c r="A37" t="s">
        <v>173</v>
      </c>
      <c r="B37" t="s">
        <v>174</v>
      </c>
      <c r="C37" t="s">
        <v>175</v>
      </c>
      <c r="D37" t="s">
        <v>176</v>
      </c>
      <c r="E37" t="s">
        <v>177</v>
      </c>
      <c r="F37" t="s">
        <v>178</v>
      </c>
      <c r="G37" s="2">
        <v>0.17</v>
      </c>
      <c r="H37" s="1">
        <f t="shared" si="1"/>
        <v>1275</v>
      </c>
      <c r="I37" s="1">
        <f t="shared" si="0"/>
        <v>6225</v>
      </c>
    </row>
    <row r="38" spans="1:9" x14ac:dyDescent="0.25">
      <c r="A38" t="s">
        <v>177</v>
      </c>
      <c r="B38" t="s">
        <v>179</v>
      </c>
      <c r="C38" t="s">
        <v>180</v>
      </c>
      <c r="D38" t="s">
        <v>181</v>
      </c>
      <c r="E38" t="s">
        <v>182</v>
      </c>
      <c r="F38" t="s">
        <v>183</v>
      </c>
      <c r="G38" s="2">
        <v>0.2</v>
      </c>
      <c r="H38" s="1">
        <f t="shared" si="1"/>
        <v>4000</v>
      </c>
      <c r="I38" s="1">
        <f t="shared" si="0"/>
        <v>16000</v>
      </c>
    </row>
    <row r="39" spans="1:9" x14ac:dyDescent="0.25">
      <c r="A39" t="s">
        <v>182</v>
      </c>
      <c r="B39" t="s">
        <v>184</v>
      </c>
      <c r="C39" t="s">
        <v>185</v>
      </c>
      <c r="D39" t="s">
        <v>186</v>
      </c>
      <c r="E39" t="s">
        <v>187</v>
      </c>
      <c r="F39" t="s">
        <v>188</v>
      </c>
      <c r="G39" s="2">
        <v>0.22</v>
      </c>
      <c r="H39" s="1">
        <f t="shared" si="1"/>
        <v>3300</v>
      </c>
      <c r="I39" s="1">
        <f t="shared" si="0"/>
        <v>11700</v>
      </c>
    </row>
    <row r="40" spans="1:9" x14ac:dyDescent="0.25">
      <c r="A40" t="s">
        <v>187</v>
      </c>
      <c r="B40" t="s">
        <v>189</v>
      </c>
      <c r="C40" t="s">
        <v>190</v>
      </c>
      <c r="D40" t="s">
        <v>191</v>
      </c>
      <c r="E40" t="s">
        <v>192</v>
      </c>
      <c r="F40" t="s">
        <v>193</v>
      </c>
      <c r="G40" s="2">
        <v>0.2</v>
      </c>
      <c r="H40" s="1">
        <f t="shared" si="1"/>
        <v>992.80000000000007</v>
      </c>
      <c r="I40" s="1">
        <f t="shared" si="0"/>
        <v>3971.2</v>
      </c>
    </row>
    <row r="41" spans="1:9" x14ac:dyDescent="0.25">
      <c r="A41" t="s">
        <v>192</v>
      </c>
      <c r="B41" t="s">
        <v>194</v>
      </c>
      <c r="C41" t="s">
        <v>195</v>
      </c>
      <c r="D41" t="s">
        <v>196</v>
      </c>
      <c r="E41" t="s">
        <v>197</v>
      </c>
      <c r="F41" t="s">
        <v>198</v>
      </c>
      <c r="G41" s="2">
        <v>0.19</v>
      </c>
      <c r="H41" s="1">
        <f t="shared" si="1"/>
        <v>774.06000000000006</v>
      </c>
      <c r="I41" s="1">
        <f t="shared" si="0"/>
        <v>3299.94</v>
      </c>
    </row>
    <row r="42" spans="1:9" x14ac:dyDescent="0.25">
      <c r="A42" t="s">
        <v>197</v>
      </c>
      <c r="B42" t="s">
        <v>199</v>
      </c>
      <c r="C42" t="s">
        <v>200</v>
      </c>
      <c r="D42" t="s">
        <v>201</v>
      </c>
      <c r="E42" t="s">
        <v>202</v>
      </c>
      <c r="F42" t="s">
        <v>203</v>
      </c>
      <c r="G42" s="2">
        <v>0.15</v>
      </c>
      <c r="H42" s="1">
        <f t="shared" si="1"/>
        <v>943.05</v>
      </c>
      <c r="I42" s="1">
        <f t="shared" si="0"/>
        <v>5343.95</v>
      </c>
    </row>
    <row r="43" spans="1:9" x14ac:dyDescent="0.25">
      <c r="A43" t="s">
        <v>202</v>
      </c>
      <c r="B43" t="s">
        <v>204</v>
      </c>
      <c r="C43" t="s">
        <v>205</v>
      </c>
      <c r="D43" t="s">
        <v>206</v>
      </c>
      <c r="E43" t="s">
        <v>207</v>
      </c>
      <c r="F43" t="s">
        <v>208</v>
      </c>
      <c r="G43" s="2">
        <v>0.22</v>
      </c>
      <c r="H43" s="1">
        <f t="shared" si="1"/>
        <v>755.48</v>
      </c>
      <c r="I43" s="1">
        <f t="shared" si="0"/>
        <v>2678.52</v>
      </c>
    </row>
    <row r="44" spans="1:9" x14ac:dyDescent="0.25">
      <c r="A44" t="s">
        <v>207</v>
      </c>
      <c r="B44" t="s">
        <v>209</v>
      </c>
      <c r="C44" t="s">
        <v>210</v>
      </c>
      <c r="D44" t="s">
        <v>211</v>
      </c>
      <c r="E44" t="s">
        <v>212</v>
      </c>
      <c r="F44" t="s">
        <v>213</v>
      </c>
      <c r="G44" s="2">
        <v>0.21</v>
      </c>
      <c r="H44" s="1">
        <f t="shared" si="1"/>
        <v>1398.6</v>
      </c>
      <c r="I44" s="1">
        <f t="shared" si="0"/>
        <v>5261.4</v>
      </c>
    </row>
    <row r="45" spans="1:9" x14ac:dyDescent="0.25">
      <c r="A45" t="s">
        <v>212</v>
      </c>
      <c r="B45" t="s">
        <v>214</v>
      </c>
      <c r="C45" t="s">
        <v>215</v>
      </c>
      <c r="D45" t="s">
        <v>216</v>
      </c>
      <c r="E45" t="s">
        <v>217</v>
      </c>
      <c r="F45" t="s">
        <v>218</v>
      </c>
      <c r="G45" s="2">
        <v>0.2</v>
      </c>
      <c r="H45" s="1">
        <f t="shared" si="1"/>
        <v>1241.8000000000002</v>
      </c>
      <c r="I45" s="1">
        <f t="shared" si="0"/>
        <v>4967.2</v>
      </c>
    </row>
    <row r="46" spans="1:9" x14ac:dyDescent="0.25">
      <c r="A46" t="s">
        <v>217</v>
      </c>
      <c r="B46" t="s">
        <v>219</v>
      </c>
      <c r="C46" t="s">
        <v>220</v>
      </c>
      <c r="D46" t="s">
        <v>221</v>
      </c>
      <c r="E46" t="s">
        <v>222</v>
      </c>
      <c r="F46" t="s">
        <v>154</v>
      </c>
      <c r="G46" s="2">
        <v>0.19</v>
      </c>
      <c r="H46" s="1">
        <f t="shared" si="1"/>
        <v>2470</v>
      </c>
      <c r="I46" s="1">
        <f t="shared" si="0"/>
        <v>10530</v>
      </c>
    </row>
    <row r="47" spans="1:9" x14ac:dyDescent="0.25">
      <c r="A47" t="s">
        <v>222</v>
      </c>
      <c r="B47" t="s">
        <v>223</v>
      </c>
      <c r="C47" t="s">
        <v>224</v>
      </c>
      <c r="D47" t="s">
        <v>225</v>
      </c>
      <c r="E47" t="s">
        <v>226</v>
      </c>
      <c r="F47" t="s">
        <v>227</v>
      </c>
      <c r="G47" s="2">
        <v>0.23</v>
      </c>
      <c r="H47" s="1">
        <f t="shared" si="1"/>
        <v>1437.96</v>
      </c>
      <c r="I47" s="1">
        <f t="shared" si="0"/>
        <v>4814.04</v>
      </c>
    </row>
    <row r="48" spans="1:9" x14ac:dyDescent="0.25">
      <c r="A48" t="s">
        <v>226</v>
      </c>
      <c r="B48" t="s">
        <v>228</v>
      </c>
      <c r="C48" t="s">
        <v>229</v>
      </c>
      <c r="D48" t="s">
        <v>230</v>
      </c>
      <c r="E48" t="s">
        <v>231</v>
      </c>
      <c r="F48" t="s">
        <v>232</v>
      </c>
      <c r="G48" s="2">
        <v>0.13</v>
      </c>
      <c r="H48" s="1">
        <f t="shared" si="1"/>
        <v>879.06000000000006</v>
      </c>
      <c r="I48" s="1">
        <f t="shared" si="0"/>
        <v>5882.94</v>
      </c>
    </row>
    <row r="49" spans="1:9" x14ac:dyDescent="0.25">
      <c r="A49" t="s">
        <v>231</v>
      </c>
      <c r="B49" t="s">
        <v>233</v>
      </c>
      <c r="C49" t="s">
        <v>234</v>
      </c>
      <c r="D49" t="s">
        <v>235</v>
      </c>
      <c r="E49" t="s">
        <v>236</v>
      </c>
      <c r="F49" t="s">
        <v>237</v>
      </c>
      <c r="G49" s="2">
        <v>0.12</v>
      </c>
      <c r="H49" s="1">
        <f t="shared" si="1"/>
        <v>843.71999999999991</v>
      </c>
      <c r="I49" s="1">
        <f t="shared" si="0"/>
        <v>6187.28</v>
      </c>
    </row>
    <row r="50" spans="1:9" x14ac:dyDescent="0.25">
      <c r="A50" t="s">
        <v>236</v>
      </c>
      <c r="B50" t="s">
        <v>238</v>
      </c>
      <c r="C50" t="s">
        <v>239</v>
      </c>
      <c r="D50" t="s">
        <v>240</v>
      </c>
      <c r="E50" t="s">
        <v>241</v>
      </c>
      <c r="F50" t="s">
        <v>242</v>
      </c>
      <c r="G50" s="2">
        <v>0.24</v>
      </c>
      <c r="H50" s="1">
        <f t="shared" si="1"/>
        <v>1080</v>
      </c>
      <c r="I50" s="1">
        <f t="shared" si="0"/>
        <v>3420</v>
      </c>
    </row>
    <row r="51" spans="1:9" x14ac:dyDescent="0.25">
      <c r="A51" t="s">
        <v>241</v>
      </c>
      <c r="B51" t="s">
        <v>243</v>
      </c>
      <c r="C51" t="s">
        <v>244</v>
      </c>
      <c r="D51" t="s">
        <v>245</v>
      </c>
      <c r="E51" t="s">
        <v>246</v>
      </c>
      <c r="F51" t="s">
        <v>154</v>
      </c>
      <c r="G51" s="2">
        <v>0.23</v>
      </c>
      <c r="H51" s="1">
        <f t="shared" si="1"/>
        <v>2990</v>
      </c>
      <c r="I51" s="1">
        <f t="shared" si="0"/>
        <v>10010</v>
      </c>
    </row>
    <row r="52" spans="1:9" x14ac:dyDescent="0.25">
      <c r="A52" t="s">
        <v>246</v>
      </c>
      <c r="B52" t="s">
        <v>247</v>
      </c>
      <c r="C52" t="s">
        <v>248</v>
      </c>
      <c r="D52" t="s">
        <v>249</v>
      </c>
      <c r="E52" t="s">
        <v>250</v>
      </c>
      <c r="F52" t="s">
        <v>251</v>
      </c>
      <c r="G52" s="2">
        <v>0.2</v>
      </c>
      <c r="H52" s="1">
        <f t="shared" si="1"/>
        <v>1313.6000000000001</v>
      </c>
      <c r="I52" s="1">
        <f t="shared" si="0"/>
        <v>5254.4</v>
      </c>
    </row>
    <row r="53" spans="1:9" x14ac:dyDescent="0.25">
      <c r="A53" t="s">
        <v>250</v>
      </c>
      <c r="B53" t="s">
        <v>252</v>
      </c>
      <c r="C53" t="s">
        <v>253</v>
      </c>
      <c r="D53" t="s">
        <v>254</v>
      </c>
      <c r="E53" t="s">
        <v>255</v>
      </c>
      <c r="F53" t="s">
        <v>256</v>
      </c>
      <c r="G53" s="2">
        <v>0.15</v>
      </c>
      <c r="H53" s="1">
        <f t="shared" si="1"/>
        <v>948.15</v>
      </c>
      <c r="I53" s="1">
        <f t="shared" si="0"/>
        <v>5372.85</v>
      </c>
    </row>
    <row r="54" spans="1:9" x14ac:dyDescent="0.25">
      <c r="A54" t="s">
        <v>255</v>
      </c>
      <c r="B54" t="s">
        <v>257</v>
      </c>
      <c r="C54" t="s">
        <v>258</v>
      </c>
      <c r="D54" t="s">
        <v>259</v>
      </c>
      <c r="E54" t="s">
        <v>260</v>
      </c>
      <c r="F54" t="s">
        <v>261</v>
      </c>
      <c r="G54" s="2">
        <v>0.25</v>
      </c>
      <c r="H54" s="1">
        <f t="shared" si="1"/>
        <v>1531.25</v>
      </c>
      <c r="I54" s="1">
        <f t="shared" si="0"/>
        <v>4593.75</v>
      </c>
    </row>
    <row r="55" spans="1:9" x14ac:dyDescent="0.25">
      <c r="A55" t="s">
        <v>260</v>
      </c>
      <c r="B55" t="s">
        <v>262</v>
      </c>
      <c r="C55" t="s">
        <v>263</v>
      </c>
      <c r="D55" t="s">
        <v>264</v>
      </c>
      <c r="E55" t="s">
        <v>265</v>
      </c>
      <c r="F55" t="s">
        <v>266</v>
      </c>
      <c r="G55" s="2">
        <v>0.25</v>
      </c>
      <c r="H55" s="1">
        <f t="shared" si="1"/>
        <v>1095.75</v>
      </c>
      <c r="I55" s="1">
        <f t="shared" si="0"/>
        <v>3287.25</v>
      </c>
    </row>
    <row r="56" spans="1:9" x14ac:dyDescent="0.25">
      <c r="A56" t="s">
        <v>265</v>
      </c>
      <c r="B56" t="s">
        <v>267</v>
      </c>
      <c r="C56" t="s">
        <v>268</v>
      </c>
      <c r="D56" t="s">
        <v>269</v>
      </c>
      <c r="E56" t="s">
        <v>270</v>
      </c>
      <c r="F56" t="s">
        <v>271</v>
      </c>
      <c r="G56" s="2">
        <v>0.14000000000000001</v>
      </c>
      <c r="H56" s="1">
        <f t="shared" si="1"/>
        <v>860.86000000000013</v>
      </c>
      <c r="I56" s="1">
        <f t="shared" si="0"/>
        <v>5288.1399999999994</v>
      </c>
    </row>
    <row r="57" spans="1:9" x14ac:dyDescent="0.25">
      <c r="A57" t="s">
        <v>270</v>
      </c>
      <c r="B57" t="s">
        <v>272</v>
      </c>
      <c r="C57" t="s">
        <v>273</v>
      </c>
      <c r="D57" t="s">
        <v>274</v>
      </c>
      <c r="E57" t="s">
        <v>275</v>
      </c>
      <c r="F57" t="s">
        <v>276</v>
      </c>
      <c r="G57" s="2">
        <v>0.24</v>
      </c>
      <c r="H57" s="1">
        <f t="shared" si="1"/>
        <v>3308.8799999999997</v>
      </c>
      <c r="I57" s="1">
        <f t="shared" si="0"/>
        <v>10478.120000000001</v>
      </c>
    </row>
    <row r="58" spans="1:9" x14ac:dyDescent="0.25">
      <c r="A58" t="s">
        <v>275</v>
      </c>
      <c r="B58" t="s">
        <v>277</v>
      </c>
      <c r="C58" t="s">
        <v>278</v>
      </c>
      <c r="D58" t="s">
        <v>279</v>
      </c>
      <c r="E58" t="s">
        <v>275</v>
      </c>
      <c r="F58" t="s">
        <v>280</v>
      </c>
      <c r="G58" s="2">
        <v>0.13</v>
      </c>
      <c r="H58" s="1">
        <f t="shared" si="1"/>
        <v>643.24</v>
      </c>
      <c r="I58" s="1">
        <f t="shared" si="0"/>
        <v>4304.76</v>
      </c>
    </row>
  </sheetData>
  <pageMargins left="0.7" right="0.7" top="0.75" bottom="0.75" header="0.3" footer="0.3"/>
  <ignoredErrors>
    <ignoredError sqref="A1:F5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Hani Pourvaziri</cp:lastModifiedBy>
  <dcterms:modified xsi:type="dcterms:W3CDTF">2023-12-05T16:39:21Z</dcterms:modified>
</cp:coreProperties>
</file>