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srinu\OneDrive\Desktop\All Stuff\Baby A\Resume_BA\Study\"/>
    </mc:Choice>
  </mc:AlternateContent>
  <xr:revisionPtr revIDLastSave="0" documentId="13_ncr:1_{B10BCCE6-21E4-4527-B91C-6876CABB5F06}"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 Sheet" sheetId="5"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5" l="1"/>
  <c r="M3" i="5"/>
  <c r="M4" i="5"/>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M55" i="5"/>
  <c r="M56" i="5"/>
  <c r="M57" i="5"/>
  <c r="M58" i="5"/>
  <c r="M59" i="5"/>
  <c r="M60" i="5"/>
  <c r="M61" i="5"/>
  <c r="M62" i="5"/>
  <c r="M63" i="5"/>
  <c r="M64" i="5"/>
  <c r="M65" i="5"/>
  <c r="M66" i="5"/>
  <c r="M67" i="5"/>
  <c r="M68" i="5"/>
  <c r="M69" i="5"/>
  <c r="M70" i="5"/>
  <c r="M71" i="5"/>
  <c r="M72" i="5"/>
  <c r="M73" i="5"/>
  <c r="M74" i="5"/>
  <c r="M75" i="5"/>
  <c r="M76" i="5"/>
  <c r="M77" i="5"/>
  <c r="M78" i="5"/>
  <c r="M79" i="5"/>
  <c r="M80" i="5"/>
  <c r="M81" i="5"/>
  <c r="M82" i="5"/>
  <c r="M83" i="5"/>
  <c r="M84" i="5"/>
  <c r="M85" i="5"/>
  <c r="M86" i="5"/>
  <c r="M87" i="5"/>
  <c r="M88" i="5"/>
  <c r="M89" i="5"/>
  <c r="M90" i="5"/>
  <c r="M91" i="5"/>
  <c r="M92" i="5"/>
  <c r="M93" i="5"/>
  <c r="M94" i="5"/>
  <c r="M95" i="5"/>
  <c r="M96" i="5"/>
  <c r="M97" i="5"/>
  <c r="M98" i="5"/>
  <c r="M99" i="5"/>
  <c r="M100" i="5"/>
  <c r="M101" i="5"/>
  <c r="M102" i="5"/>
  <c r="M103" i="5"/>
  <c r="M104" i="5"/>
  <c r="M105" i="5"/>
  <c r="M106" i="5"/>
  <c r="M107" i="5"/>
  <c r="M108" i="5"/>
  <c r="M109" i="5"/>
  <c r="M110" i="5"/>
  <c r="M111" i="5"/>
  <c r="M112" i="5"/>
  <c r="M113" i="5"/>
  <c r="M114" i="5"/>
  <c r="M115" i="5"/>
  <c r="M116" i="5"/>
  <c r="M117" i="5"/>
  <c r="M118" i="5"/>
  <c r="M119" i="5"/>
  <c r="M120" i="5"/>
  <c r="M121" i="5"/>
  <c r="M122" i="5"/>
  <c r="M123" i="5"/>
  <c r="M124" i="5"/>
  <c r="M125" i="5"/>
  <c r="M126" i="5"/>
  <c r="M127" i="5"/>
  <c r="M128" i="5"/>
  <c r="M129" i="5"/>
  <c r="M130" i="5"/>
  <c r="M131" i="5"/>
  <c r="M132" i="5"/>
  <c r="M133" i="5"/>
  <c r="M134" i="5"/>
  <c r="M135" i="5"/>
  <c r="M136" i="5"/>
  <c r="M137" i="5"/>
  <c r="M138" i="5"/>
  <c r="M139" i="5"/>
  <c r="M140" i="5"/>
  <c r="M141" i="5"/>
  <c r="M142" i="5"/>
  <c r="M143" i="5"/>
  <c r="M144" i="5"/>
  <c r="M145" i="5"/>
  <c r="M146" i="5"/>
  <c r="M147" i="5"/>
  <c r="M148" i="5"/>
  <c r="M149" i="5"/>
  <c r="M150" i="5"/>
  <c r="M151" i="5"/>
  <c r="M152" i="5"/>
  <c r="M153" i="5"/>
  <c r="M154" i="5"/>
  <c r="M155" i="5"/>
  <c r="M156" i="5"/>
  <c r="M157" i="5"/>
  <c r="M158" i="5"/>
  <c r="M159" i="5"/>
  <c r="M160" i="5"/>
  <c r="M161" i="5"/>
  <c r="M162" i="5"/>
  <c r="M163" i="5"/>
  <c r="M164" i="5"/>
  <c r="M165" i="5"/>
  <c r="M166" i="5"/>
  <c r="M167" i="5"/>
  <c r="M168" i="5"/>
  <c r="M169" i="5"/>
  <c r="M170" i="5"/>
  <c r="M171" i="5"/>
  <c r="M172" i="5"/>
  <c r="M173" i="5"/>
  <c r="M174" i="5"/>
  <c r="M175" i="5"/>
  <c r="M176" i="5"/>
  <c r="M177" i="5"/>
  <c r="M178" i="5"/>
  <c r="M179" i="5"/>
  <c r="M180" i="5"/>
  <c r="M181" i="5"/>
  <c r="M182" i="5"/>
  <c r="M183" i="5"/>
  <c r="M184" i="5"/>
  <c r="M185" i="5"/>
  <c r="M186" i="5"/>
  <c r="M187" i="5"/>
  <c r="M188" i="5"/>
  <c r="M189" i="5"/>
  <c r="M190" i="5"/>
  <c r="M191" i="5"/>
  <c r="M192" i="5"/>
  <c r="M193" i="5"/>
  <c r="M194" i="5"/>
  <c r="M195" i="5"/>
  <c r="M196" i="5"/>
  <c r="M197" i="5"/>
  <c r="M198" i="5"/>
  <c r="M199" i="5"/>
  <c r="M200" i="5"/>
  <c r="M201" i="5"/>
  <c r="M202" i="5"/>
  <c r="M203" i="5"/>
  <c r="M204" i="5"/>
  <c r="M205" i="5"/>
  <c r="M206" i="5"/>
  <c r="M207" i="5"/>
  <c r="M208" i="5"/>
  <c r="M209" i="5"/>
  <c r="M210" i="5"/>
  <c r="M211" i="5"/>
  <c r="M212" i="5"/>
  <c r="M213" i="5"/>
  <c r="M214" i="5"/>
  <c r="M215" i="5"/>
  <c r="M216" i="5"/>
  <c r="M217" i="5"/>
  <c r="M218" i="5"/>
  <c r="M219" i="5"/>
  <c r="M220" i="5"/>
  <c r="M221" i="5"/>
  <c r="M222" i="5"/>
  <c r="M223" i="5"/>
  <c r="M224" i="5"/>
  <c r="M225" i="5"/>
  <c r="M226" i="5"/>
  <c r="M227" i="5"/>
  <c r="M228" i="5"/>
  <c r="M229" i="5"/>
  <c r="M230" i="5"/>
  <c r="M231" i="5"/>
  <c r="M232" i="5"/>
  <c r="M233" i="5"/>
  <c r="M234" i="5"/>
  <c r="M235" i="5"/>
  <c r="M236" i="5"/>
  <c r="M237" i="5"/>
  <c r="M238" i="5"/>
  <c r="M239" i="5"/>
  <c r="M240" i="5"/>
  <c r="M241" i="5"/>
  <c r="M242" i="5"/>
  <c r="M243" i="5"/>
  <c r="M244" i="5"/>
  <c r="M245" i="5"/>
  <c r="M246" i="5"/>
  <c r="M247" i="5"/>
  <c r="M248" i="5"/>
  <c r="M249" i="5"/>
  <c r="M250" i="5"/>
  <c r="M251" i="5"/>
  <c r="M252" i="5"/>
  <c r="M253" i="5"/>
  <c r="M254" i="5"/>
  <c r="M255" i="5"/>
  <c r="M256" i="5"/>
  <c r="M257" i="5"/>
  <c r="M258" i="5"/>
  <c r="M259" i="5"/>
  <c r="M260" i="5"/>
  <c r="M261" i="5"/>
  <c r="M262" i="5"/>
  <c r="M263" i="5"/>
  <c r="M264" i="5"/>
  <c r="M265" i="5"/>
  <c r="M266" i="5"/>
  <c r="M267" i="5"/>
  <c r="M268" i="5"/>
  <c r="M269" i="5"/>
  <c r="M270" i="5"/>
  <c r="M271" i="5"/>
  <c r="M272" i="5"/>
  <c r="M273" i="5"/>
  <c r="M274" i="5"/>
  <c r="M275" i="5"/>
  <c r="M276" i="5"/>
  <c r="M277" i="5"/>
  <c r="M278" i="5"/>
  <c r="M279" i="5"/>
  <c r="M280" i="5"/>
  <c r="M281" i="5"/>
  <c r="M282" i="5"/>
  <c r="M283" i="5"/>
  <c r="M284" i="5"/>
  <c r="M285" i="5"/>
  <c r="M286" i="5"/>
  <c r="M287" i="5"/>
  <c r="M288" i="5"/>
  <c r="M289" i="5"/>
  <c r="M290" i="5"/>
  <c r="M291" i="5"/>
  <c r="M292" i="5"/>
  <c r="M293" i="5"/>
  <c r="M294" i="5"/>
  <c r="M295" i="5"/>
  <c r="M296" i="5"/>
  <c r="M297" i="5"/>
  <c r="M298" i="5"/>
  <c r="M299" i="5"/>
  <c r="M300" i="5"/>
  <c r="M301" i="5"/>
  <c r="M302" i="5"/>
  <c r="M303" i="5"/>
  <c r="M304" i="5"/>
  <c r="M305" i="5"/>
  <c r="M306" i="5"/>
  <c r="M307" i="5"/>
  <c r="M308" i="5"/>
  <c r="M309" i="5"/>
  <c r="M310" i="5"/>
  <c r="M311" i="5"/>
  <c r="M312" i="5"/>
  <c r="M313" i="5"/>
  <c r="M314" i="5"/>
  <c r="M315" i="5"/>
  <c r="M316" i="5"/>
  <c r="M317" i="5"/>
  <c r="M318" i="5"/>
  <c r="M319" i="5"/>
  <c r="M320" i="5"/>
  <c r="M321" i="5"/>
  <c r="M322" i="5"/>
  <c r="M323" i="5"/>
  <c r="M324" i="5"/>
  <c r="M325" i="5"/>
  <c r="M326" i="5"/>
  <c r="M327" i="5"/>
  <c r="M328" i="5"/>
  <c r="M329" i="5"/>
  <c r="M330" i="5"/>
  <c r="M331" i="5"/>
  <c r="M332" i="5"/>
  <c r="M333" i="5"/>
  <c r="M334" i="5"/>
  <c r="M335" i="5"/>
  <c r="M336" i="5"/>
  <c r="M337" i="5"/>
  <c r="M338" i="5"/>
  <c r="M339" i="5"/>
  <c r="M340" i="5"/>
  <c r="M341" i="5"/>
  <c r="M342" i="5"/>
  <c r="M343" i="5"/>
  <c r="M344" i="5"/>
  <c r="M345" i="5"/>
  <c r="M346" i="5"/>
  <c r="M347" i="5"/>
  <c r="M348" i="5"/>
  <c r="M349" i="5"/>
  <c r="M350" i="5"/>
  <c r="M351" i="5"/>
  <c r="M352" i="5"/>
  <c r="M353" i="5"/>
  <c r="M354" i="5"/>
  <c r="M355" i="5"/>
  <c r="M356" i="5"/>
  <c r="M357" i="5"/>
  <c r="M358" i="5"/>
  <c r="M359" i="5"/>
  <c r="M360" i="5"/>
  <c r="M361" i="5"/>
  <c r="M362" i="5"/>
  <c r="M363" i="5"/>
  <c r="M364" i="5"/>
  <c r="M365" i="5"/>
  <c r="M366" i="5"/>
  <c r="M367" i="5"/>
  <c r="M368" i="5"/>
  <c r="M369" i="5"/>
  <c r="M370" i="5"/>
  <c r="M371" i="5"/>
  <c r="M372" i="5"/>
  <c r="M373" i="5"/>
  <c r="M374" i="5"/>
  <c r="M375" i="5"/>
  <c r="M376" i="5"/>
  <c r="M377" i="5"/>
  <c r="M378" i="5"/>
  <c r="M379" i="5"/>
  <c r="M380" i="5"/>
  <c r="M381" i="5"/>
  <c r="M382" i="5"/>
  <c r="M383" i="5"/>
  <c r="M384" i="5"/>
  <c r="M385" i="5"/>
  <c r="M386" i="5"/>
  <c r="M387" i="5"/>
  <c r="M388" i="5"/>
  <c r="M389" i="5"/>
  <c r="M390" i="5"/>
  <c r="M391" i="5"/>
  <c r="M392" i="5"/>
  <c r="M393" i="5"/>
  <c r="M394" i="5"/>
  <c r="M395" i="5"/>
  <c r="M396" i="5"/>
  <c r="M397" i="5"/>
  <c r="M398" i="5"/>
  <c r="M399" i="5"/>
  <c r="M400" i="5"/>
  <c r="M401" i="5"/>
  <c r="M402" i="5"/>
  <c r="M403" i="5"/>
  <c r="M404" i="5"/>
  <c r="M405" i="5"/>
  <c r="M406" i="5"/>
  <c r="M407" i="5"/>
  <c r="M408" i="5"/>
  <c r="M409" i="5"/>
  <c r="M410" i="5"/>
  <c r="M411" i="5"/>
  <c r="M412" i="5"/>
  <c r="M413" i="5"/>
  <c r="M414" i="5"/>
  <c r="M415" i="5"/>
  <c r="M416" i="5"/>
  <c r="M417" i="5"/>
  <c r="M418" i="5"/>
  <c r="M419" i="5"/>
  <c r="M420" i="5"/>
  <c r="M421" i="5"/>
  <c r="M422" i="5"/>
  <c r="M423" i="5"/>
  <c r="M424" i="5"/>
  <c r="M425" i="5"/>
  <c r="M426" i="5"/>
  <c r="M427" i="5"/>
  <c r="M428" i="5"/>
  <c r="M429" i="5"/>
  <c r="M430" i="5"/>
  <c r="M431" i="5"/>
  <c r="M432" i="5"/>
  <c r="M433" i="5"/>
  <c r="M434" i="5"/>
  <c r="M435" i="5"/>
  <c r="M436" i="5"/>
  <c r="M437" i="5"/>
  <c r="M438" i="5"/>
  <c r="M439" i="5"/>
  <c r="M440" i="5"/>
  <c r="M441" i="5"/>
  <c r="M442" i="5"/>
  <c r="M443" i="5"/>
  <c r="M444" i="5"/>
  <c r="M445" i="5"/>
  <c r="M446" i="5"/>
  <c r="M447" i="5"/>
  <c r="M448" i="5"/>
  <c r="M449" i="5"/>
  <c r="M450" i="5"/>
  <c r="M451" i="5"/>
  <c r="M452" i="5"/>
  <c r="M453" i="5"/>
  <c r="M454" i="5"/>
  <c r="M455" i="5"/>
  <c r="M456" i="5"/>
  <c r="M457" i="5"/>
  <c r="M458" i="5"/>
  <c r="M459" i="5"/>
  <c r="M460" i="5"/>
  <c r="M461" i="5"/>
  <c r="M462" i="5"/>
  <c r="M463" i="5"/>
  <c r="M464" i="5"/>
  <c r="M465" i="5"/>
  <c r="M466" i="5"/>
  <c r="M467" i="5"/>
  <c r="M468" i="5"/>
  <c r="M469" i="5"/>
  <c r="M470" i="5"/>
  <c r="M471" i="5"/>
  <c r="M472" i="5"/>
  <c r="M473" i="5"/>
  <c r="M474" i="5"/>
  <c r="M475" i="5"/>
  <c r="M476" i="5"/>
  <c r="M477" i="5"/>
  <c r="M478" i="5"/>
  <c r="M479" i="5"/>
  <c r="M480" i="5"/>
  <c r="M481" i="5"/>
  <c r="M482" i="5"/>
  <c r="M483" i="5"/>
  <c r="M484" i="5"/>
  <c r="M485" i="5"/>
  <c r="M486" i="5"/>
  <c r="M487" i="5"/>
  <c r="M488" i="5"/>
  <c r="M489" i="5"/>
  <c r="M490" i="5"/>
  <c r="M491" i="5"/>
  <c r="M492" i="5"/>
  <c r="M493" i="5"/>
  <c r="M494" i="5"/>
  <c r="M495" i="5"/>
  <c r="M496" i="5"/>
  <c r="M497" i="5"/>
  <c r="M498" i="5"/>
  <c r="M499" i="5"/>
  <c r="M500" i="5"/>
  <c r="M501" i="5"/>
  <c r="M502" i="5"/>
  <c r="M503" i="5"/>
  <c r="M504" i="5"/>
  <c r="M505" i="5"/>
  <c r="M506" i="5"/>
  <c r="M507" i="5"/>
  <c r="M508" i="5"/>
  <c r="M509" i="5"/>
  <c r="M510" i="5"/>
  <c r="M511" i="5"/>
  <c r="M512" i="5"/>
  <c r="M513" i="5"/>
  <c r="M514" i="5"/>
  <c r="M515" i="5"/>
  <c r="M516" i="5"/>
  <c r="M517" i="5"/>
  <c r="M518" i="5"/>
  <c r="M519" i="5"/>
  <c r="M520" i="5"/>
  <c r="M521" i="5"/>
  <c r="M522" i="5"/>
  <c r="M523" i="5"/>
  <c r="M524" i="5"/>
  <c r="M525" i="5"/>
  <c r="M526" i="5"/>
  <c r="M527" i="5"/>
  <c r="M528" i="5"/>
  <c r="M529" i="5"/>
  <c r="M530" i="5"/>
  <c r="M531" i="5"/>
  <c r="M532" i="5"/>
  <c r="M533" i="5"/>
  <c r="M534" i="5"/>
  <c r="M535" i="5"/>
  <c r="M536" i="5"/>
  <c r="M537" i="5"/>
  <c r="M538" i="5"/>
  <c r="M539" i="5"/>
  <c r="M540" i="5"/>
  <c r="M541" i="5"/>
  <c r="M542" i="5"/>
  <c r="M543" i="5"/>
  <c r="M544" i="5"/>
  <c r="M545" i="5"/>
  <c r="M546" i="5"/>
  <c r="M547" i="5"/>
  <c r="M548" i="5"/>
  <c r="M549" i="5"/>
  <c r="M550" i="5"/>
  <c r="M551" i="5"/>
  <c r="M552" i="5"/>
  <c r="M553" i="5"/>
  <c r="M554" i="5"/>
  <c r="M555" i="5"/>
  <c r="M556" i="5"/>
  <c r="M557" i="5"/>
  <c r="M558" i="5"/>
  <c r="M559" i="5"/>
  <c r="M560" i="5"/>
  <c r="M561" i="5"/>
  <c r="M562" i="5"/>
  <c r="M563" i="5"/>
  <c r="M564" i="5"/>
  <c r="M565" i="5"/>
  <c r="M566" i="5"/>
  <c r="M567" i="5"/>
  <c r="M568" i="5"/>
  <c r="M569" i="5"/>
  <c r="M570" i="5"/>
  <c r="M571" i="5"/>
  <c r="M572" i="5"/>
  <c r="M573" i="5"/>
  <c r="M574" i="5"/>
  <c r="M575" i="5"/>
  <c r="M576" i="5"/>
  <c r="M577" i="5"/>
  <c r="M578" i="5"/>
  <c r="M579" i="5"/>
  <c r="M580" i="5"/>
  <c r="M581" i="5"/>
  <c r="M582" i="5"/>
  <c r="M583" i="5"/>
  <c r="M584" i="5"/>
  <c r="M585" i="5"/>
  <c r="M586" i="5"/>
  <c r="M587" i="5"/>
  <c r="M588" i="5"/>
  <c r="M589" i="5"/>
  <c r="M590" i="5"/>
  <c r="M591" i="5"/>
  <c r="M592" i="5"/>
  <c r="M593" i="5"/>
  <c r="M594" i="5"/>
  <c r="M595" i="5"/>
  <c r="M596" i="5"/>
  <c r="M597" i="5"/>
  <c r="M598" i="5"/>
  <c r="M599" i="5"/>
  <c r="M600" i="5"/>
  <c r="M601" i="5"/>
  <c r="M602" i="5"/>
  <c r="M603" i="5"/>
  <c r="M604" i="5"/>
  <c r="M605" i="5"/>
  <c r="M606" i="5"/>
  <c r="M607" i="5"/>
  <c r="M608" i="5"/>
  <c r="M609" i="5"/>
  <c r="M610" i="5"/>
  <c r="M611" i="5"/>
  <c r="M612" i="5"/>
  <c r="M613" i="5"/>
  <c r="M614" i="5"/>
  <c r="M615" i="5"/>
  <c r="M616" i="5"/>
  <c r="M617" i="5"/>
  <c r="M618" i="5"/>
  <c r="M619" i="5"/>
  <c r="M620" i="5"/>
  <c r="M621" i="5"/>
  <c r="M622" i="5"/>
  <c r="M623" i="5"/>
  <c r="M624" i="5"/>
  <c r="M625" i="5"/>
  <c r="M626" i="5"/>
  <c r="M627" i="5"/>
  <c r="M628" i="5"/>
  <c r="M629" i="5"/>
  <c r="M630" i="5"/>
  <c r="M631" i="5"/>
  <c r="M632" i="5"/>
  <c r="M633" i="5"/>
  <c r="M634" i="5"/>
  <c r="M635" i="5"/>
  <c r="M636" i="5"/>
  <c r="M637" i="5"/>
  <c r="M638" i="5"/>
  <c r="M639" i="5"/>
  <c r="M640" i="5"/>
  <c r="M641" i="5"/>
  <c r="M642" i="5"/>
  <c r="M643" i="5"/>
  <c r="M644" i="5"/>
  <c r="M645" i="5"/>
  <c r="M646" i="5"/>
  <c r="M647" i="5"/>
  <c r="M648" i="5"/>
  <c r="M649" i="5"/>
  <c r="M650" i="5"/>
  <c r="M651" i="5"/>
  <c r="M652" i="5"/>
  <c r="M653" i="5"/>
  <c r="M654" i="5"/>
  <c r="M655" i="5"/>
  <c r="M656" i="5"/>
  <c r="M657" i="5"/>
  <c r="M658" i="5"/>
  <c r="M659" i="5"/>
  <c r="M660" i="5"/>
  <c r="M661" i="5"/>
  <c r="M662" i="5"/>
  <c r="M663" i="5"/>
  <c r="M664" i="5"/>
  <c r="M665" i="5"/>
  <c r="M666" i="5"/>
  <c r="M667" i="5"/>
  <c r="M668" i="5"/>
  <c r="M669" i="5"/>
  <c r="M670" i="5"/>
  <c r="M671" i="5"/>
  <c r="M672" i="5"/>
  <c r="M673" i="5"/>
  <c r="M674" i="5"/>
  <c r="M675" i="5"/>
  <c r="M676" i="5"/>
  <c r="M677" i="5"/>
  <c r="M678" i="5"/>
  <c r="M679" i="5"/>
  <c r="M680" i="5"/>
  <c r="M681" i="5"/>
  <c r="M682" i="5"/>
  <c r="M683" i="5"/>
  <c r="M684" i="5"/>
  <c r="M685" i="5"/>
  <c r="M686" i="5"/>
  <c r="M687" i="5"/>
  <c r="M688" i="5"/>
  <c r="M689" i="5"/>
  <c r="M690" i="5"/>
  <c r="M691" i="5"/>
  <c r="M692" i="5"/>
  <c r="M693" i="5"/>
  <c r="M694" i="5"/>
  <c r="M695" i="5"/>
  <c r="M696" i="5"/>
  <c r="M697" i="5"/>
  <c r="M698" i="5"/>
  <c r="M699" i="5"/>
  <c r="M700" i="5"/>
  <c r="M701" i="5"/>
  <c r="M702" i="5"/>
  <c r="M703" i="5"/>
  <c r="M704" i="5"/>
  <c r="M705" i="5"/>
  <c r="M706" i="5"/>
  <c r="M707" i="5"/>
  <c r="M708" i="5"/>
  <c r="M709" i="5"/>
  <c r="M710" i="5"/>
  <c r="M711" i="5"/>
  <c r="M712" i="5"/>
  <c r="M713" i="5"/>
  <c r="M714" i="5"/>
  <c r="M715" i="5"/>
  <c r="M716" i="5"/>
  <c r="M717" i="5"/>
  <c r="M718" i="5"/>
  <c r="M719" i="5"/>
  <c r="M720" i="5"/>
  <c r="M721" i="5"/>
  <c r="M722" i="5"/>
  <c r="M723" i="5"/>
  <c r="M724" i="5"/>
  <c r="M725" i="5"/>
  <c r="M726" i="5"/>
  <c r="M727" i="5"/>
  <c r="M728" i="5"/>
  <c r="M729" i="5"/>
  <c r="M730" i="5"/>
  <c r="M731" i="5"/>
  <c r="M732" i="5"/>
  <c r="M733" i="5"/>
  <c r="M734" i="5"/>
  <c r="M735" i="5"/>
  <c r="M736" i="5"/>
  <c r="M737" i="5"/>
  <c r="M738" i="5"/>
  <c r="M739" i="5"/>
  <c r="M740" i="5"/>
  <c r="M741" i="5"/>
  <c r="M742" i="5"/>
  <c r="M743" i="5"/>
  <c r="M744" i="5"/>
  <c r="M745" i="5"/>
  <c r="M746" i="5"/>
  <c r="M747" i="5"/>
  <c r="M748" i="5"/>
  <c r="M749" i="5"/>
  <c r="M750" i="5"/>
  <c r="M751" i="5"/>
  <c r="M752" i="5"/>
  <c r="M753" i="5"/>
  <c r="M754" i="5"/>
  <c r="M755" i="5"/>
  <c r="M756" i="5"/>
  <c r="M757" i="5"/>
  <c r="M758" i="5"/>
  <c r="M759" i="5"/>
  <c r="M760" i="5"/>
  <c r="M761" i="5"/>
  <c r="M762" i="5"/>
  <c r="M763" i="5"/>
  <c r="M764" i="5"/>
  <c r="M765" i="5"/>
  <c r="M766" i="5"/>
  <c r="M767" i="5"/>
  <c r="M768" i="5"/>
  <c r="M769" i="5"/>
  <c r="M770" i="5"/>
  <c r="M771" i="5"/>
  <c r="M772" i="5"/>
  <c r="M773" i="5"/>
  <c r="M774" i="5"/>
  <c r="M775" i="5"/>
  <c r="M776" i="5"/>
  <c r="M777" i="5"/>
  <c r="M778" i="5"/>
  <c r="M779" i="5"/>
  <c r="M780" i="5"/>
  <c r="M781" i="5"/>
  <c r="M782" i="5"/>
  <c r="M783" i="5"/>
  <c r="M784" i="5"/>
  <c r="M785" i="5"/>
  <c r="M786" i="5"/>
  <c r="M787" i="5"/>
  <c r="M788" i="5"/>
  <c r="M789" i="5"/>
  <c r="M790" i="5"/>
  <c r="M791" i="5"/>
  <c r="M792" i="5"/>
  <c r="M793" i="5"/>
  <c r="M794" i="5"/>
  <c r="M795" i="5"/>
  <c r="M796" i="5"/>
  <c r="M797" i="5"/>
  <c r="M798" i="5"/>
  <c r="M799" i="5"/>
  <c r="M800" i="5"/>
  <c r="M801" i="5"/>
  <c r="M802" i="5"/>
  <c r="M803" i="5"/>
  <c r="M804" i="5"/>
  <c r="M805" i="5"/>
  <c r="M806" i="5"/>
  <c r="M807" i="5"/>
  <c r="M808" i="5"/>
  <c r="M809" i="5"/>
  <c r="M810" i="5"/>
  <c r="M811" i="5"/>
  <c r="M812" i="5"/>
  <c r="M813" i="5"/>
  <c r="M814" i="5"/>
  <c r="M815" i="5"/>
  <c r="M816" i="5"/>
  <c r="M817" i="5"/>
  <c r="M818" i="5"/>
  <c r="M819" i="5"/>
  <c r="M820" i="5"/>
  <c r="M821" i="5"/>
  <c r="M822" i="5"/>
  <c r="M823" i="5"/>
  <c r="M824" i="5"/>
  <c r="M825" i="5"/>
  <c r="M826" i="5"/>
  <c r="M827" i="5"/>
  <c r="M828" i="5"/>
  <c r="M829" i="5"/>
  <c r="M830" i="5"/>
  <c r="M831" i="5"/>
  <c r="M832" i="5"/>
  <c r="M833" i="5"/>
  <c r="M834" i="5"/>
  <c r="M835" i="5"/>
  <c r="M836" i="5"/>
  <c r="M837" i="5"/>
  <c r="M838" i="5"/>
  <c r="M839" i="5"/>
  <c r="M840" i="5"/>
  <c r="M841" i="5"/>
  <c r="M842" i="5"/>
  <c r="M843" i="5"/>
  <c r="M844" i="5"/>
  <c r="M845" i="5"/>
  <c r="M846" i="5"/>
  <c r="M847" i="5"/>
  <c r="M848" i="5"/>
  <c r="M849" i="5"/>
  <c r="M850" i="5"/>
  <c r="M851" i="5"/>
  <c r="M852" i="5"/>
  <c r="M853" i="5"/>
  <c r="M854" i="5"/>
  <c r="M855" i="5"/>
  <c r="M856" i="5"/>
  <c r="M857" i="5"/>
  <c r="M858" i="5"/>
  <c r="M859" i="5"/>
  <c r="M860" i="5"/>
  <c r="M861" i="5"/>
  <c r="M862" i="5"/>
  <c r="M863" i="5"/>
  <c r="M864" i="5"/>
  <c r="M865" i="5"/>
  <c r="M866" i="5"/>
  <c r="M867" i="5"/>
  <c r="M868" i="5"/>
  <c r="M869" i="5"/>
  <c r="M870" i="5"/>
  <c r="M871" i="5"/>
  <c r="M872" i="5"/>
  <c r="M873" i="5"/>
  <c r="M874" i="5"/>
  <c r="M875" i="5"/>
  <c r="M876" i="5"/>
  <c r="M877" i="5"/>
  <c r="M878" i="5"/>
  <c r="M879" i="5"/>
  <c r="M880" i="5"/>
  <c r="M881" i="5"/>
  <c r="M882" i="5"/>
  <c r="M883" i="5"/>
  <c r="M884" i="5"/>
  <c r="M885" i="5"/>
  <c r="M886" i="5"/>
  <c r="M887" i="5"/>
  <c r="M888" i="5"/>
  <c r="M889" i="5"/>
  <c r="M890" i="5"/>
  <c r="M891" i="5"/>
  <c r="M892" i="5"/>
  <c r="M893" i="5"/>
  <c r="M894" i="5"/>
  <c r="M895" i="5"/>
  <c r="M896" i="5"/>
  <c r="M897" i="5"/>
  <c r="M898" i="5"/>
  <c r="M899" i="5"/>
  <c r="M900" i="5"/>
  <c r="M901" i="5"/>
  <c r="M902" i="5"/>
  <c r="M903" i="5"/>
  <c r="M904" i="5"/>
  <c r="M905" i="5"/>
  <c r="M906" i="5"/>
  <c r="M907" i="5"/>
  <c r="M908" i="5"/>
  <c r="M909" i="5"/>
  <c r="M910" i="5"/>
  <c r="M911" i="5"/>
  <c r="M912" i="5"/>
  <c r="M913" i="5"/>
  <c r="M914" i="5"/>
  <c r="M915" i="5"/>
  <c r="M916" i="5"/>
  <c r="M917" i="5"/>
  <c r="M918" i="5"/>
  <c r="M919" i="5"/>
  <c r="M920" i="5"/>
  <c r="M921" i="5"/>
  <c r="M922" i="5"/>
  <c r="M923" i="5"/>
  <c r="M924" i="5"/>
  <c r="M925" i="5"/>
  <c r="M926" i="5"/>
  <c r="M927" i="5"/>
  <c r="M928" i="5"/>
  <c r="M929" i="5"/>
  <c r="M930" i="5"/>
  <c r="M931" i="5"/>
  <c r="M932" i="5"/>
  <c r="M933" i="5"/>
  <c r="M934" i="5"/>
  <c r="M935" i="5"/>
  <c r="M936" i="5"/>
  <c r="M937" i="5"/>
  <c r="M938" i="5"/>
  <c r="M939" i="5"/>
  <c r="M940" i="5"/>
  <c r="M941" i="5"/>
  <c r="M942" i="5"/>
  <c r="M943" i="5"/>
  <c r="M944" i="5"/>
  <c r="M945" i="5"/>
  <c r="M946" i="5"/>
  <c r="M947" i="5"/>
  <c r="M948" i="5"/>
  <c r="M949" i="5"/>
  <c r="M950" i="5"/>
  <c r="M951" i="5"/>
  <c r="M952" i="5"/>
  <c r="M953" i="5"/>
  <c r="M954" i="5"/>
  <c r="M955" i="5"/>
  <c r="M956" i="5"/>
  <c r="M957" i="5"/>
  <c r="M958" i="5"/>
  <c r="M959" i="5"/>
  <c r="M960" i="5"/>
  <c r="M961" i="5"/>
  <c r="M962" i="5"/>
  <c r="M963" i="5"/>
  <c r="M964" i="5"/>
  <c r="M965" i="5"/>
  <c r="M966" i="5"/>
  <c r="M967" i="5"/>
  <c r="M968" i="5"/>
  <c r="M969" i="5"/>
  <c r="M970" i="5"/>
  <c r="M971" i="5"/>
  <c r="M972" i="5"/>
  <c r="M973" i="5"/>
  <c r="M974" i="5"/>
  <c r="M975" i="5"/>
  <c r="M976" i="5"/>
  <c r="M977" i="5"/>
  <c r="M978" i="5"/>
  <c r="M979" i="5"/>
  <c r="M980" i="5"/>
  <c r="M981" i="5"/>
  <c r="M982" i="5"/>
  <c r="M983" i="5"/>
  <c r="M984" i="5"/>
  <c r="M985" i="5"/>
  <c r="M986" i="5"/>
  <c r="M987" i="5"/>
  <c r="M988" i="5"/>
  <c r="M989" i="5"/>
  <c r="M990" i="5"/>
  <c r="M991" i="5"/>
  <c r="M992" i="5"/>
  <c r="M993" i="5"/>
  <c r="M994" i="5"/>
  <c r="M995" i="5"/>
  <c r="M996" i="5"/>
  <c r="M997" i="5"/>
  <c r="M998" i="5"/>
  <c r="M999" i="5"/>
  <c r="M1000" i="5"/>
  <c r="M1001" i="5"/>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<sst xmlns="http://schemas.openxmlformats.org/spreadsheetml/2006/main" count="16274" uniqueCount="51">
  <si>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</si>
  <si>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</si>
  <si>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</si>
  <si>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</si>
  <si>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</si>
  <si>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</si>
  <si>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</si>
  <si>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</si>
  <si>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</si>
  <si>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</si>
  <si>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</si>
  <si>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</si>
  <si>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</si>
  <si>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</si>
  <si>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</si>
  <si>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</si>
  <si>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</si>
  <si>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</si>
  <si>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</si>
  <si>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</si>
  <si>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</si>
  <si>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</si>
  <si>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</si>
  <si>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</si>
  <si>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</si>
  <si>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</si>
  <si>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</si>
  <si>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</si>
  <si>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</si>
  <si>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</si>
  <si>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</si>
  <si>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</si>
  <si>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</si>
  <si>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</si>
  <si>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</si>
  <si>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</si>
  <si>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</si>
  <si>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</si>
  <si>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</si>
  <si>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</si>
  <si>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</si>
  <si>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</si>
  <si>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</si>
  <si>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Column Labels</t>
  </si>
  <si>
    <t>Average of Income</t>
  </si>
  <si>
    <t>Count of Purchased Bike</t>
  </si>
  <si>
    <t>more than 10 miles</t>
  </si>
  <si>
    <t>Adloscent</t>
  </si>
  <si>
    <t>Middle Age</t>
  </si>
  <si>
    <t>Old</t>
  </si>
  <si>
    <t>Bikes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</si>
</sst>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00"/>
    <numFmt numFmtId="165" formatCode="_(&quot;$&quot;* #,##0_);_(&quot;$&quot;* \(#,##0\);_(&quot;$&quot;* &quot;-&quot;??_);_(@_)"/>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6"/>
      <color theme="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42" applyNumberFormat="1" applyFon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xf>
    <xf numFmtId="0" fontId="0" fillId="33" borderId="0" xfId="0"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a:t>
            </a:r>
            <a:r>
              <a:rPr lang="en-US" baseline="0"/>
              <a:t>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80833.333333333328</c:v>
                </c:pt>
                <c:pt idx="1">
                  <c:v>72500</c:v>
                </c:pt>
              </c:numCache>
            </c:numRef>
          </c:val>
          <c:extLst>
            <c:ext xmlns:c16="http://schemas.microsoft.com/office/drawing/2014/chart" uri="{C3380CC4-5D6E-409C-BE32-E72D297353CC}">
              <c16:uniqueId val="{00000000-DE22-4C4B-A626-CCDBB3C94BF4}"/>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60000</c:v>
                </c:pt>
                <c:pt idx="1">
                  <c:v>66500</c:v>
                </c:pt>
              </c:numCache>
            </c:numRef>
          </c:val>
          <c:extLst>
            <c:ext xmlns:c16="http://schemas.microsoft.com/office/drawing/2014/chart" uri="{C3380CC4-5D6E-409C-BE32-E72D297353CC}">
              <c16:uniqueId val="{00000001-DE22-4C4B-A626-CCDBB3C94BF4}"/>
            </c:ext>
          </c:extLst>
        </c:ser>
        <c:dLbls>
          <c:showLegendKey val="0"/>
          <c:showVal val="0"/>
          <c:showCatName val="0"/>
          <c:showSerName val="0"/>
          <c:showPercent val="0"/>
          <c:showBubbleSize val="0"/>
        </c:dLbls>
        <c:gapWidth val="219"/>
        <c:overlap val="-27"/>
        <c:axId val="1050520144"/>
        <c:axId val="1050520624"/>
      </c:barChart>
      <c:catAx>
        <c:axId val="10505201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520624"/>
        <c:crosses val="autoZero"/>
        <c:auto val="1"/>
        <c:lblAlgn val="ctr"/>
        <c:lblOffset val="100"/>
        <c:noMultiLvlLbl val="0"/>
      </c:catAx>
      <c:valAx>
        <c:axId val="10505206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52014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c:v>
                </c:pt>
                <c:pt idx="1">
                  <c:v>1</c:v>
                </c:pt>
                <c:pt idx="2">
                  <c:v>3</c:v>
                </c:pt>
                <c:pt idx="3">
                  <c:v>5</c:v>
                </c:pt>
                <c:pt idx="4">
                  <c:v>10</c:v>
                </c:pt>
              </c:numCache>
            </c:numRef>
          </c:val>
          <c:smooth val="0"/>
          <c:extLst>
            <c:ext xmlns:c16="http://schemas.microsoft.com/office/drawing/2014/chart" uri="{C3380CC4-5D6E-409C-BE32-E72D297353CC}">
              <c16:uniqueId val="{00000000-8645-46E1-8C80-583C11745D46}"/>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10</c:v>
                </c:pt>
                <c:pt idx="2">
                  <c:v>3</c:v>
                </c:pt>
                <c:pt idx="3">
                  <c:v>13</c:v>
                </c:pt>
                <c:pt idx="4">
                  <c:v>5</c:v>
                </c:pt>
              </c:numCache>
            </c:numRef>
          </c:val>
          <c:smooth val="0"/>
          <c:extLst>
            <c:ext xmlns:c16="http://schemas.microsoft.com/office/drawing/2014/chart" uri="{C3380CC4-5D6E-409C-BE32-E72D297353CC}">
              <c16:uniqueId val="{00000001-8645-46E1-8C80-583C11745D46}"/>
            </c:ext>
          </c:extLst>
        </c:ser>
        <c:dLbls>
          <c:showLegendKey val="0"/>
          <c:showVal val="0"/>
          <c:showCatName val="0"/>
          <c:showSerName val="0"/>
          <c:showPercent val="0"/>
          <c:showBubbleSize val="0"/>
        </c:dLbls>
        <c:smooth val="0"/>
        <c:axId val="416563599"/>
        <c:axId val="416562639"/>
      </c:lineChart>
      <c:catAx>
        <c:axId val="416563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562639"/>
        <c:crosses val="autoZero"/>
        <c:auto val="1"/>
        <c:lblAlgn val="ctr"/>
        <c:lblOffset val="100"/>
        <c:noMultiLvlLbl val="0"/>
      </c:catAx>
      <c:valAx>
        <c:axId val="416562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563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none"/>
          </c:marker>
          <c:cat>
            <c:strRef>
              <c:f>'Pivot Table'!$A$37:$A$40</c:f>
              <c:strCache>
                <c:ptCount val="3"/>
                <c:pt idx="0">
                  <c:v>Adloscent</c:v>
                </c:pt>
                <c:pt idx="1">
                  <c:v>Middle Age</c:v>
                </c:pt>
                <c:pt idx="2">
                  <c:v>Old</c:v>
                </c:pt>
              </c:strCache>
            </c:strRef>
          </c:cat>
          <c:val>
            <c:numRef>
              <c:f>'Pivot Table'!$B$37:$B$40</c:f>
              <c:numCache>
                <c:formatCode>General</c:formatCode>
                <c:ptCount val="3"/>
                <c:pt idx="1">
                  <c:v>20</c:v>
                </c:pt>
              </c:numCache>
            </c:numRef>
          </c:val>
          <c:smooth val="0"/>
          <c:extLst>
            <c:ext xmlns:c16="http://schemas.microsoft.com/office/drawing/2014/chart" uri="{C3380CC4-5D6E-409C-BE32-E72D297353CC}">
              <c16:uniqueId val="{00000000-76D8-4FD0-A25D-65377F99FAC7}"/>
            </c:ext>
          </c:extLst>
        </c:ser>
        <c:ser>
          <c:idx val="1"/>
          <c:order val="1"/>
          <c:tx>
            <c:strRef>
              <c:f>'Pivot Table'!$C$35:$C$36</c:f>
              <c:strCache>
                <c:ptCount val="1"/>
                <c:pt idx="0">
                  <c:v>Yes</c:v>
                </c:pt>
              </c:strCache>
            </c:strRef>
          </c:tx>
          <c:spPr>
            <a:ln w="28575" cap="rnd">
              <a:solidFill>
                <a:schemeClr val="accent2"/>
              </a:solidFill>
              <a:round/>
            </a:ln>
            <a:effectLst/>
          </c:spPr>
          <c:marker>
            <c:symbol val="none"/>
          </c:marker>
          <c:cat>
            <c:strRef>
              <c:f>'Pivot Table'!$A$37:$A$40</c:f>
              <c:strCache>
                <c:ptCount val="3"/>
                <c:pt idx="0">
                  <c:v>Adloscent</c:v>
                </c:pt>
                <c:pt idx="1">
                  <c:v>Middle Age</c:v>
                </c:pt>
                <c:pt idx="2">
                  <c:v>Old</c:v>
                </c:pt>
              </c:strCache>
            </c:strRef>
          </c:cat>
          <c:val>
            <c:numRef>
              <c:f>'Pivot Table'!$C$37:$C$40</c:f>
              <c:numCache>
                <c:formatCode>General</c:formatCode>
                <c:ptCount val="3"/>
                <c:pt idx="0">
                  <c:v>3</c:v>
                </c:pt>
                <c:pt idx="1">
                  <c:v>24</c:v>
                </c:pt>
                <c:pt idx="2">
                  <c:v>4</c:v>
                </c:pt>
              </c:numCache>
            </c:numRef>
          </c:val>
          <c:smooth val="0"/>
          <c:extLst>
            <c:ext xmlns:c16="http://schemas.microsoft.com/office/drawing/2014/chart" uri="{C3380CC4-5D6E-409C-BE32-E72D297353CC}">
              <c16:uniqueId val="{00000001-76D8-4FD0-A25D-65377F99FAC7}"/>
            </c:ext>
          </c:extLst>
        </c:ser>
        <c:dLbls>
          <c:showLegendKey val="0"/>
          <c:showVal val="0"/>
          <c:showCatName val="0"/>
          <c:showSerName val="0"/>
          <c:showPercent val="0"/>
          <c:showBubbleSize val="0"/>
        </c:dLbls>
        <c:smooth val="0"/>
        <c:axId val="854604992"/>
        <c:axId val="854602592"/>
      </c:lineChart>
      <c:catAx>
        <c:axId val="85460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4602592"/>
        <c:crosses val="autoZero"/>
        <c:auto val="1"/>
        <c:lblAlgn val="ctr"/>
        <c:lblOffset val="100"/>
        <c:noMultiLvlLbl val="0"/>
      </c:catAx>
      <c:valAx>
        <c:axId val="854602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4604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Table'!$B$51:$B$52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Table'!$A$53:$A$78</c:f>
              <c:strCache>
                <c:ptCount val="25"/>
                <c:pt idx="0">
                  <c:v>25</c:v>
                </c:pt>
                <c:pt idx="1">
                  <c:v>28</c:v>
                </c:pt>
                <c:pt idx="2">
                  <c:v>30</c:v>
                </c:pt>
                <c:pt idx="3">
                  <c:v>31</c:v>
                </c:pt>
                <c:pt idx="4">
                  <c:v>32</c:v>
                </c:pt>
                <c:pt idx="5">
                  <c:v>33</c:v>
                </c:pt>
                <c:pt idx="6">
                  <c:v>34</c:v>
                </c:pt>
                <c:pt idx="7">
                  <c:v>35</c:v>
                </c:pt>
                <c:pt idx="8">
                  <c:v>36</c:v>
                </c:pt>
                <c:pt idx="9">
                  <c:v>37</c:v>
                </c:pt>
                <c:pt idx="10">
                  <c:v>38</c:v>
                </c:pt>
                <c:pt idx="11">
                  <c:v>39</c:v>
                </c:pt>
                <c:pt idx="12">
                  <c:v>40</c:v>
                </c:pt>
                <c:pt idx="13">
                  <c:v>41</c:v>
                </c:pt>
                <c:pt idx="14">
                  <c:v>42</c:v>
                </c:pt>
                <c:pt idx="15">
                  <c:v>43</c:v>
                </c:pt>
                <c:pt idx="16">
                  <c:v>44</c:v>
                </c:pt>
                <c:pt idx="17">
                  <c:v>46</c:v>
                </c:pt>
                <c:pt idx="18">
                  <c:v>47</c:v>
                </c:pt>
                <c:pt idx="19">
                  <c:v>48</c:v>
                </c:pt>
                <c:pt idx="20">
                  <c:v>52</c:v>
                </c:pt>
                <c:pt idx="21">
                  <c:v>53</c:v>
                </c:pt>
                <c:pt idx="22">
                  <c:v>63</c:v>
                </c:pt>
                <c:pt idx="23">
                  <c:v>65</c:v>
                </c:pt>
                <c:pt idx="24">
                  <c:v>66</c:v>
                </c:pt>
              </c:strCache>
            </c:strRef>
          </c:cat>
          <c:val>
            <c:numRef>
              <c:f>'Pivot Table'!$B$53:$B$78</c:f>
              <c:numCache>
                <c:formatCode>General</c:formatCode>
                <c:ptCount val="25"/>
                <c:pt idx="3">
                  <c:v>3</c:v>
                </c:pt>
                <c:pt idx="4">
                  <c:v>2</c:v>
                </c:pt>
                <c:pt idx="5">
                  <c:v>1</c:v>
                </c:pt>
                <c:pt idx="7">
                  <c:v>2</c:v>
                </c:pt>
                <c:pt idx="8">
                  <c:v>1</c:v>
                </c:pt>
                <c:pt idx="10">
                  <c:v>3</c:v>
                </c:pt>
                <c:pt idx="11">
                  <c:v>2</c:v>
                </c:pt>
                <c:pt idx="12">
                  <c:v>1</c:v>
                </c:pt>
                <c:pt idx="13">
                  <c:v>2</c:v>
                </c:pt>
                <c:pt idx="14">
                  <c:v>1</c:v>
                </c:pt>
                <c:pt idx="19">
                  <c:v>2</c:v>
                </c:pt>
              </c:numCache>
            </c:numRef>
          </c:val>
          <c:smooth val="0"/>
          <c:extLst>
            <c:ext xmlns:c16="http://schemas.microsoft.com/office/drawing/2014/chart" uri="{C3380CC4-5D6E-409C-BE32-E72D297353CC}">
              <c16:uniqueId val="{00000000-2A4F-4002-9BF2-046092A2BC9E}"/>
            </c:ext>
          </c:extLst>
        </c:ser>
        <c:ser>
          <c:idx val="1"/>
          <c:order val="1"/>
          <c:tx>
            <c:strRef>
              <c:f>'Pivot Table'!$C$51:$C$52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Table'!$A$53:$A$78</c:f>
              <c:strCache>
                <c:ptCount val="25"/>
                <c:pt idx="0">
                  <c:v>25</c:v>
                </c:pt>
                <c:pt idx="1">
                  <c:v>28</c:v>
                </c:pt>
                <c:pt idx="2">
                  <c:v>30</c:v>
                </c:pt>
                <c:pt idx="3">
                  <c:v>31</c:v>
                </c:pt>
                <c:pt idx="4">
                  <c:v>32</c:v>
                </c:pt>
                <c:pt idx="5">
                  <c:v>33</c:v>
                </c:pt>
                <c:pt idx="6">
                  <c:v>34</c:v>
                </c:pt>
                <c:pt idx="7">
                  <c:v>35</c:v>
                </c:pt>
                <c:pt idx="8">
                  <c:v>36</c:v>
                </c:pt>
                <c:pt idx="9">
                  <c:v>37</c:v>
                </c:pt>
                <c:pt idx="10">
                  <c:v>38</c:v>
                </c:pt>
                <c:pt idx="11">
                  <c:v>39</c:v>
                </c:pt>
                <c:pt idx="12">
                  <c:v>40</c:v>
                </c:pt>
                <c:pt idx="13">
                  <c:v>41</c:v>
                </c:pt>
                <c:pt idx="14">
                  <c:v>42</c:v>
                </c:pt>
                <c:pt idx="15">
                  <c:v>43</c:v>
                </c:pt>
                <c:pt idx="16">
                  <c:v>44</c:v>
                </c:pt>
                <c:pt idx="17">
                  <c:v>46</c:v>
                </c:pt>
                <c:pt idx="18">
                  <c:v>47</c:v>
                </c:pt>
                <c:pt idx="19">
                  <c:v>48</c:v>
                </c:pt>
                <c:pt idx="20">
                  <c:v>52</c:v>
                </c:pt>
                <c:pt idx="21">
                  <c:v>53</c:v>
                </c:pt>
                <c:pt idx="22">
                  <c:v>63</c:v>
                </c:pt>
                <c:pt idx="23">
                  <c:v>65</c:v>
                </c:pt>
                <c:pt idx="24">
                  <c:v>66</c:v>
                </c:pt>
              </c:strCache>
            </c:strRef>
          </c:cat>
          <c:val>
            <c:numRef>
              <c:f>'Pivot Table'!$C$53:$C$78</c:f>
              <c:numCache>
                <c:formatCode>General</c:formatCode>
                <c:ptCount val="25"/>
                <c:pt idx="0">
                  <c:v>1</c:v>
                </c:pt>
                <c:pt idx="1">
                  <c:v>1</c:v>
                </c:pt>
                <c:pt idx="2">
                  <c:v>1</c:v>
                </c:pt>
                <c:pt idx="3">
                  <c:v>1</c:v>
                </c:pt>
                <c:pt idx="5">
                  <c:v>1</c:v>
                </c:pt>
                <c:pt idx="6">
                  <c:v>1</c:v>
                </c:pt>
                <c:pt idx="7">
                  <c:v>1</c:v>
                </c:pt>
                <c:pt idx="8">
                  <c:v>1</c:v>
                </c:pt>
                <c:pt idx="9">
                  <c:v>3</c:v>
                </c:pt>
                <c:pt idx="10">
                  <c:v>2</c:v>
                </c:pt>
                <c:pt idx="11">
                  <c:v>1</c:v>
                </c:pt>
                <c:pt idx="13">
                  <c:v>3</c:v>
                </c:pt>
                <c:pt idx="14">
                  <c:v>2</c:v>
                </c:pt>
                <c:pt idx="15">
                  <c:v>2</c:v>
                </c:pt>
                <c:pt idx="16">
                  <c:v>1</c:v>
                </c:pt>
                <c:pt idx="17">
                  <c:v>1</c:v>
                </c:pt>
                <c:pt idx="18">
                  <c:v>2</c:v>
                </c:pt>
                <c:pt idx="20">
                  <c:v>1</c:v>
                </c:pt>
                <c:pt idx="21">
                  <c:v>1</c:v>
                </c:pt>
                <c:pt idx="22">
                  <c:v>1</c:v>
                </c:pt>
                <c:pt idx="23">
                  <c:v>2</c:v>
                </c:pt>
                <c:pt idx="24">
                  <c:v>1</c:v>
                </c:pt>
              </c:numCache>
            </c:numRef>
          </c:val>
          <c:smooth val="0"/>
          <c:extLst>
            <c:ext xmlns:c16="http://schemas.microsoft.com/office/drawing/2014/chart" uri="{C3380CC4-5D6E-409C-BE32-E72D297353CC}">
              <c16:uniqueId val="{00000001-2A4F-4002-9BF2-046092A2BC9E}"/>
            </c:ext>
          </c:extLst>
        </c:ser>
        <c:dLbls>
          <c:showLegendKey val="0"/>
          <c:showVal val="0"/>
          <c:showCatName val="0"/>
          <c:showSerName val="0"/>
          <c:showPercent val="0"/>
          <c:showBubbleSize val="0"/>
        </c:dLbls>
        <c:marker val="1"/>
        <c:smooth val="0"/>
        <c:axId val="590885423"/>
        <c:axId val="590881583"/>
      </c:lineChart>
      <c:catAx>
        <c:axId val="590885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881583"/>
        <c:crosses val="autoZero"/>
        <c:auto val="1"/>
        <c:lblAlgn val="ctr"/>
        <c:lblOffset val="100"/>
        <c:noMultiLvlLbl val="0"/>
      </c:catAx>
      <c:valAx>
        <c:axId val="5908815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885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a:t>
            </a:r>
            <a:r>
              <a:rPr lang="en-US" baseline="0"/>
              <a:t>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80833.333333333328</c:v>
                </c:pt>
                <c:pt idx="1">
                  <c:v>72500</c:v>
                </c:pt>
              </c:numCache>
            </c:numRef>
          </c:val>
          <c:extLst>
            <c:ext xmlns:c16="http://schemas.microsoft.com/office/drawing/2014/chart" uri="{C3380CC4-5D6E-409C-BE32-E72D297353CC}">
              <c16:uniqueId val="{00000000-30E2-43E6-9043-170E2D5189A0}"/>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60000</c:v>
                </c:pt>
                <c:pt idx="1">
                  <c:v>66500</c:v>
                </c:pt>
              </c:numCache>
            </c:numRef>
          </c:val>
          <c:extLst>
            <c:ext xmlns:c16="http://schemas.microsoft.com/office/drawing/2014/chart" uri="{C3380CC4-5D6E-409C-BE32-E72D297353CC}">
              <c16:uniqueId val="{00000001-30E2-43E6-9043-170E2D5189A0}"/>
            </c:ext>
          </c:extLst>
        </c:ser>
        <c:dLbls>
          <c:showLegendKey val="0"/>
          <c:showVal val="0"/>
          <c:showCatName val="0"/>
          <c:showSerName val="0"/>
          <c:showPercent val="0"/>
          <c:showBubbleSize val="0"/>
        </c:dLbls>
        <c:gapWidth val="219"/>
        <c:overlap val="-27"/>
        <c:axId val="1050520144"/>
        <c:axId val="1050520624"/>
      </c:barChart>
      <c:catAx>
        <c:axId val="10505201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520624"/>
        <c:crosses val="autoZero"/>
        <c:auto val="1"/>
        <c:lblAlgn val="ctr"/>
        <c:lblOffset val="100"/>
        <c:noMultiLvlLbl val="0"/>
      </c:catAx>
      <c:valAx>
        <c:axId val="10505206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52014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Customer Commute </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c:v>
                </c:pt>
                <c:pt idx="1">
                  <c:v>1</c:v>
                </c:pt>
                <c:pt idx="2">
                  <c:v>3</c:v>
                </c:pt>
                <c:pt idx="3">
                  <c:v>5</c:v>
                </c:pt>
                <c:pt idx="4">
                  <c:v>10</c:v>
                </c:pt>
              </c:numCache>
            </c:numRef>
          </c:val>
          <c:smooth val="0"/>
          <c:extLst>
            <c:ext xmlns:c16="http://schemas.microsoft.com/office/drawing/2014/chart" uri="{C3380CC4-5D6E-409C-BE32-E72D297353CC}">
              <c16:uniqueId val="{00000000-C142-46F7-8643-8BAD13672242}"/>
            </c:ext>
          </c:extLst>
        </c:ser>
        <c:ser>
          <c:idx val="1"/>
          <c:order val="1"/>
          <c:tx>
            <c:strRef>
              <c:f>'Pivot Table'!$C$22:$C$23</c:f>
              <c:strCache>
                <c:ptCount val="1"/>
                <c:pt idx="0">
                  <c:v>Yes</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10</c:v>
                </c:pt>
                <c:pt idx="2">
                  <c:v>3</c:v>
                </c:pt>
                <c:pt idx="3">
                  <c:v>13</c:v>
                </c:pt>
                <c:pt idx="4">
                  <c:v>5</c:v>
                </c:pt>
              </c:numCache>
            </c:numRef>
          </c:val>
          <c:smooth val="0"/>
          <c:extLst>
            <c:ext xmlns:c16="http://schemas.microsoft.com/office/drawing/2014/chart" uri="{C3380CC4-5D6E-409C-BE32-E72D297353CC}">
              <c16:uniqueId val="{00000001-C142-46F7-8643-8BAD13672242}"/>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416563599"/>
        <c:axId val="416562639"/>
      </c:lineChart>
      <c:catAx>
        <c:axId val="416563599"/>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416562639"/>
        <c:crosses val="autoZero"/>
        <c:auto val="1"/>
        <c:lblAlgn val="ctr"/>
        <c:lblOffset val="100"/>
        <c:noMultiLvlLbl val="0"/>
      </c:catAx>
      <c:valAx>
        <c:axId val="4165626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416563599"/>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none"/>
          </c:marker>
          <c:cat>
            <c:strRef>
              <c:f>'Pivot Table'!$A$37:$A$40</c:f>
              <c:strCache>
                <c:ptCount val="3"/>
                <c:pt idx="0">
                  <c:v>Adloscent</c:v>
                </c:pt>
                <c:pt idx="1">
                  <c:v>Middle Age</c:v>
                </c:pt>
                <c:pt idx="2">
                  <c:v>Old</c:v>
                </c:pt>
              </c:strCache>
            </c:strRef>
          </c:cat>
          <c:val>
            <c:numRef>
              <c:f>'Pivot Table'!$B$37:$B$40</c:f>
              <c:numCache>
                <c:formatCode>General</c:formatCode>
                <c:ptCount val="3"/>
                <c:pt idx="1">
                  <c:v>20</c:v>
                </c:pt>
              </c:numCache>
            </c:numRef>
          </c:val>
          <c:smooth val="0"/>
          <c:extLst>
            <c:ext xmlns:c16="http://schemas.microsoft.com/office/drawing/2014/chart" uri="{C3380CC4-5D6E-409C-BE32-E72D297353CC}">
              <c16:uniqueId val="{00000000-460E-450C-80E1-6C5FB8F0626B}"/>
            </c:ext>
          </c:extLst>
        </c:ser>
        <c:ser>
          <c:idx val="1"/>
          <c:order val="1"/>
          <c:tx>
            <c:strRef>
              <c:f>'Pivot Table'!$C$35:$C$36</c:f>
              <c:strCache>
                <c:ptCount val="1"/>
                <c:pt idx="0">
                  <c:v>Yes</c:v>
                </c:pt>
              </c:strCache>
            </c:strRef>
          </c:tx>
          <c:spPr>
            <a:ln w="28575" cap="rnd">
              <a:solidFill>
                <a:schemeClr val="accent2"/>
              </a:solidFill>
              <a:round/>
            </a:ln>
            <a:effectLst/>
          </c:spPr>
          <c:marker>
            <c:symbol val="none"/>
          </c:marker>
          <c:cat>
            <c:strRef>
              <c:f>'Pivot Table'!$A$37:$A$40</c:f>
              <c:strCache>
                <c:ptCount val="3"/>
                <c:pt idx="0">
                  <c:v>Adloscent</c:v>
                </c:pt>
                <c:pt idx="1">
                  <c:v>Middle Age</c:v>
                </c:pt>
                <c:pt idx="2">
                  <c:v>Old</c:v>
                </c:pt>
              </c:strCache>
            </c:strRef>
          </c:cat>
          <c:val>
            <c:numRef>
              <c:f>'Pivot Table'!$C$37:$C$40</c:f>
              <c:numCache>
                <c:formatCode>General</c:formatCode>
                <c:ptCount val="3"/>
                <c:pt idx="0">
                  <c:v>3</c:v>
                </c:pt>
                <c:pt idx="1">
                  <c:v>24</c:v>
                </c:pt>
                <c:pt idx="2">
                  <c:v>4</c:v>
                </c:pt>
              </c:numCache>
            </c:numRef>
          </c:val>
          <c:smooth val="0"/>
          <c:extLst>
            <c:ext xmlns:c16="http://schemas.microsoft.com/office/drawing/2014/chart" uri="{C3380CC4-5D6E-409C-BE32-E72D297353CC}">
              <c16:uniqueId val="{00000001-460E-450C-80E1-6C5FB8F0626B}"/>
            </c:ext>
          </c:extLst>
        </c:ser>
        <c:dLbls>
          <c:showLegendKey val="0"/>
          <c:showVal val="0"/>
          <c:showCatName val="0"/>
          <c:showSerName val="0"/>
          <c:showPercent val="0"/>
          <c:showBubbleSize val="0"/>
        </c:dLbls>
        <c:smooth val="0"/>
        <c:axId val="854604992"/>
        <c:axId val="854602592"/>
      </c:lineChart>
      <c:catAx>
        <c:axId val="85460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4602592"/>
        <c:crosses val="autoZero"/>
        <c:auto val="1"/>
        <c:lblAlgn val="ctr"/>
        <c:lblOffset val="100"/>
        <c:noMultiLvlLbl val="0"/>
      </c:catAx>
      <c:valAx>
        <c:axId val="854602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4604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99060</xdr:colOff>
      <xdr:row>0</xdr:row>
      <xdr:rowOff>179070</xdr:rowOff>
    </xdr:from>
    <xdr:to>
      <xdr:col>11</xdr:col>
      <xdr:colOff>403860</xdr:colOff>
      <xdr:row>15</xdr:row>
      <xdr:rowOff>179070</xdr:rowOff>
    </xdr:to>
    <xdr:graphicFrame macro="">
      <xdr:nvGraphicFramePr>
        <xdr:cNvPr id="2" name="Chart 1">
          <a:extLst>
            <a:ext uri="{FF2B5EF4-FFF2-40B4-BE49-F238E27FC236}">
              <a16:creationId xmlns:a16="http://schemas.microsoft.com/office/drawing/2014/main" id="{3EBD80D0-22F1-C63B-221A-CADD069D4F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144780</xdr:colOff>
      <xdr:row>17</xdr:row>
      <xdr:rowOff>95250</xdr:rowOff>
    </xdr:from>
    <xdr:to>
      <xdr:col>12</xdr:col>
      <xdr:colOff>449580</xdr:colOff>
      <xdr:row>32</xdr:row>
      <xdr:rowOff>95250</xdr:rowOff>
    </xdr:to>
    <xdr:graphicFrame macro="">
      <xdr:nvGraphicFramePr>
        <xdr:cNvPr id="3" name="Chart 2">
          <a:extLst>
            <a:ext uri="{FF2B5EF4-FFF2-40B4-BE49-F238E27FC236}">
              <a16:creationId xmlns:a16="http://schemas.microsoft.com/office/drawing/2014/main" id="{CF0BC3B6-C1EA-6120-6B7E-3CE697183C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137160</xdr:colOff>
      <xdr:row>33</xdr:row>
      <xdr:rowOff>11430</xdr:rowOff>
    </xdr:from>
    <xdr:to>
      <xdr:col>12</xdr:col>
      <xdr:colOff>441960</xdr:colOff>
      <xdr:row>48</xdr:row>
      <xdr:rowOff>11430</xdr:rowOff>
    </xdr:to>
    <xdr:graphicFrame macro="">
      <xdr:nvGraphicFramePr>
        <xdr:cNvPr id="4" name="Chart 3">
          <a:extLst>
            <a:ext uri="{FF2B5EF4-FFF2-40B4-BE49-F238E27FC236}">
              <a16:creationId xmlns:a16="http://schemas.microsoft.com/office/drawing/2014/main" id="{1DC1619A-3865-1BF8-C21E-C3B8B725B8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7620</xdr:colOff>
      <xdr:row>49</xdr:row>
      <xdr:rowOff>179070</xdr:rowOff>
    </xdr:from>
    <xdr:to>
      <xdr:col>12</xdr:col>
      <xdr:colOff>312420</xdr:colOff>
      <xdr:row>64</xdr:row>
      <xdr:rowOff>179070</xdr:rowOff>
    </xdr:to>
    <xdr:graphicFrame macro="">
      <xdr:nvGraphicFramePr>
        <xdr:cNvPr id="5" name="Chart 4">
          <a:extLst>
            <a:ext uri="{FF2B5EF4-FFF2-40B4-BE49-F238E27FC236}">
              <a16:creationId xmlns:a16="http://schemas.microsoft.com/office/drawing/2014/main" id="{7BC2C53E-C637-8D0D-B5A4-67217E889E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64264</xdr:colOff>
      <xdr:row>4</xdr:row>
      <xdr:rowOff>33603</xdr:rowOff>
    </xdr:from>
    <xdr:to>
      <xdr:col>8</xdr:col>
      <xdr:colOff>459720</xdr:colOff>
      <xdr:row>15</xdr:row>
      <xdr:rowOff>128531</xdr:rowOff>
    </xdr:to>
    <xdr:graphicFrame macro="">
      <xdr:nvGraphicFramePr>
        <xdr:cNvPr id="2" name="Chart 1">
          <a:extLst>
            <a:ext uri="{FF2B5EF4-FFF2-40B4-BE49-F238E27FC236}">
              <a16:creationId xmlns:a16="http://schemas.microsoft.com/office/drawing/2014/main" id="{DC101469-A1D3-44E8-81DD-415B2F624F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45904</xdr:colOff>
      <xdr:row>15</xdr:row>
      <xdr:rowOff>156007</xdr:rowOff>
    </xdr:from>
    <xdr:to>
      <xdr:col>15</xdr:col>
      <xdr:colOff>0</xdr:colOff>
      <xdr:row>27</xdr:row>
      <xdr:rowOff>40368</xdr:rowOff>
    </xdr:to>
    <xdr:graphicFrame macro="">
      <xdr:nvGraphicFramePr>
        <xdr:cNvPr id="3" name="Chart 2">
          <a:extLst>
            <a:ext uri="{FF2B5EF4-FFF2-40B4-BE49-F238E27FC236}">
              <a16:creationId xmlns:a16="http://schemas.microsoft.com/office/drawing/2014/main" id="{EDFBC2B4-A1C8-4467-8B22-CDAB3642D9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474209</xdr:colOff>
      <xdr:row>4</xdr:row>
      <xdr:rowOff>33603</xdr:rowOff>
    </xdr:from>
    <xdr:to>
      <xdr:col>15</xdr:col>
      <xdr:colOff>1</xdr:colOff>
      <xdr:row>15</xdr:row>
      <xdr:rowOff>128531</xdr:rowOff>
    </xdr:to>
    <xdr:graphicFrame macro="">
      <xdr:nvGraphicFramePr>
        <xdr:cNvPr id="4" name="Chart 3">
          <a:extLst>
            <a:ext uri="{FF2B5EF4-FFF2-40B4-BE49-F238E27FC236}">
              <a16:creationId xmlns:a16="http://schemas.microsoft.com/office/drawing/2014/main" id="{20A8FD1B-C0DF-44EF-BB4B-5A0CBAAA47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47982</xdr:rowOff>
    </xdr:from>
    <xdr:to>
      <xdr:col>3</xdr:col>
      <xdr:colOff>64265</xdr:colOff>
      <xdr:row>9</xdr:row>
      <xdr:rowOff>91807</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906EEB03-C9B5-525B-8E20-682F48F4F42C}"/>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782440"/>
              <a:ext cx="1882048" cy="9618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41026</xdr:rowOff>
    </xdr:from>
    <xdr:to>
      <xdr:col>3</xdr:col>
      <xdr:colOff>18362</xdr:colOff>
      <xdr:row>25</xdr:row>
      <xdr:rowOff>27544</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4A78DEFE-DF06-DDE3-ED8A-756F7B0F5DB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2978857"/>
              <a:ext cx="1836145" cy="16390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110777</xdr:rowOff>
    </xdr:from>
    <xdr:to>
      <xdr:col>3</xdr:col>
      <xdr:colOff>64265</xdr:colOff>
      <xdr:row>16</xdr:row>
      <xdr:rowOff>64265</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0F83C26B-5590-7E45-BD80-C91AA535FE4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763307"/>
              <a:ext cx="1882048" cy="12387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erry" refreshedDate="45432.79168101852" createdVersion="8" refreshedVersion="8" minRefreshableVersion="3" recordCount="1000" xr:uid="{A2E27148-2741-4029-9C98-375F1BF57D63}">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loscent"/>
      </sharedItems>
    </cacheField>
    <cacheField name="Purchased Bike" numFmtId="0">
      <sharedItems count="2">
        <s v="No"/>
        <s v="Yes"/>
      </sharedItems>
    </cacheField>
  </cacheFields>
  <extLst>
    <ext xmlns:x14="http://schemas.microsoft.com/office/spreadsheetml/2009/9/main" uri="{725AE2AE-9491-48be-B2B4-4EB974FC3084}">
      <x14:pivotCacheDefinition pivotCacheId="3358764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39E0514-D9A7-4B0E-B178-82631E0550B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1:D78"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showAll="0"/>
    <pivotField showAll="0">
      <items count="4">
        <item h="1" x="0"/>
        <item h="1"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26">
    <i>
      <x/>
    </i>
    <i>
      <x v="3"/>
    </i>
    <i>
      <x v="5"/>
    </i>
    <i>
      <x v="6"/>
    </i>
    <i>
      <x v="7"/>
    </i>
    <i>
      <x v="8"/>
    </i>
    <i>
      <x v="9"/>
    </i>
    <i>
      <x v="10"/>
    </i>
    <i>
      <x v="11"/>
    </i>
    <i>
      <x v="12"/>
    </i>
    <i>
      <x v="13"/>
    </i>
    <i>
      <x v="14"/>
    </i>
    <i>
      <x v="15"/>
    </i>
    <i>
      <x v="16"/>
    </i>
    <i>
      <x v="17"/>
    </i>
    <i>
      <x v="18"/>
    </i>
    <i>
      <x v="19"/>
    </i>
    <i>
      <x v="21"/>
    </i>
    <i>
      <x v="22"/>
    </i>
    <i>
      <x v="23"/>
    </i>
    <i>
      <x v="27"/>
    </i>
    <i>
      <x v="28"/>
    </i>
    <i>
      <x v="38"/>
    </i>
    <i>
      <x v="40"/>
    </i>
    <i>
      <x v="41"/>
    </i>
    <i t="grand">
      <x/>
    </i>
  </rowItems>
  <colFields count="1">
    <field x="13"/>
  </colFields>
  <colItems count="3">
    <i>
      <x/>
    </i>
    <i>
      <x v="1"/>
    </i>
    <i t="grand">
      <x/>
    </i>
  </colItems>
  <dataFields count="1">
    <dataField name="Count of Purchased Bike" fld="13" subtotal="count" baseField="0" baseItem="0"/>
  </dataFields>
  <chartFormats count="2">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8AE04CD-0086-4BE9-AA52-39DD96FDF83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5:D40"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showAll="0"/>
    <pivotField showAll="0">
      <items count="4">
        <item h="1" x="0"/>
        <item h="1"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FF7223C-72FA-4D48-A30B-7FD7E6CA242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2:D29"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h="1" x="0"/>
        <item h="1"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5AC87A2-4B45-47B2-9B98-A0277977E0E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D5"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5" showAll="0"/>
    <pivotField showAll="0"/>
    <pivotField showAll="0">
      <items count="6">
        <item x="0"/>
        <item h="1" x="4"/>
        <item h="1" x="2"/>
        <item h="1" x="1"/>
        <item h="1" x="3"/>
        <item t="default"/>
      </items>
    </pivotField>
    <pivotField showAll="0"/>
    <pivotField showAll="0"/>
    <pivotField showAll="0"/>
    <pivotField showAll="0"/>
    <pivotField showAll="0">
      <items count="4">
        <item h="1" x="0"/>
        <item h="1"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0">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006FCB0-A735-46AC-9270-B9050FD5FCE4}" sourceName="Marital Status">
  <pivotTables>
    <pivotTable tabId="3" name="PivotTable1"/>
    <pivotTable tabId="3" name="PivotTable2"/>
    <pivotTable tabId="3" name="PivotTable3"/>
    <pivotTable tabId="3" name="PivotTable4"/>
  </pivotTables>
  <data>
    <tabular pivotCacheId="335876477">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4E79549-DE85-4834-8549-8A2EF9A8A52B}" sourceName="Education">
  <pivotTables>
    <pivotTable tabId="3" name="PivotTable1"/>
    <pivotTable tabId="3" name="PivotTable2"/>
    <pivotTable tabId="3" name="PivotTable3"/>
    <pivotTable tabId="3" name="PivotTable4"/>
  </pivotTables>
  <data>
    <tabular pivotCacheId="335876477">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E4AA963-E241-4C23-86BC-7A452B93B520}" sourceName="Region">
  <pivotTables>
    <pivotTable tabId="3" name="PivotTable1"/>
    <pivotTable tabId="3" name="PivotTable2"/>
    <pivotTable tabId="3" name="PivotTable3"/>
    <pivotTable tabId="3" name="PivotTable4"/>
  </pivotTables>
  <data>
    <tabular pivotCacheId="335876477">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07C9893-7638-4C9B-88B4-04E8814D2688}" cache="Slicer_Marital_Status" caption="Marital Status" rowHeight="234950"/>
  <slicer name="Education" xr10:uid="{0F101AAF-1A20-4107-BE87-085CEE87EAC5}" cache="Slicer_Education" caption="Education" rowHeight="234950"/>
  <slicer name="Region" xr10:uid="{A9850067-C52A-4DAC-AC6F-CFB61CEBC6B0}" cache="Slicer_Region" caption="Reg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5" sqref="N5"/>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CC373-E7C6-4051-800E-E721B433E38C}">
  <dimension ref="A1:N1001"/>
  <sheetViews>
    <sheetView topLeftCell="A163" workbookViewId="0">
      <selection activeCell="C2" sqref="C2"/>
    </sheetView>
  </sheetViews>
  <sheetFormatPr defaultColWidth="11.88671875" defaultRowHeight="14.4" x14ac:dyDescent="0.3"/>
  <cols>
    <col min="2" max="2" width="22.33203125" customWidth="1"/>
    <col min="4" max="4" width="14.6640625" style="3" customWidth="1"/>
    <col min="6" max="6" width="18.77734375" customWidth="1"/>
    <col min="7" max="7" width="19.88671875" customWidth="1"/>
    <col min="8" max="8" width="14.77734375" customWidth="1"/>
    <col min="10" max="10" width="20.88671875" customWidth="1"/>
    <col min="13" max="13" width="18.109375" customWidth="1"/>
    <col min="14" max="14" width="15.4414062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38</v>
      </c>
      <c r="D2" s="3">
        <v>40000</v>
      </c>
      <c r="E2">
        <v>1</v>
      </c>
      <c r="F2" t="s">
        <v>13</v>
      </c>
      <c r="G2" t="s">
        <v>14</v>
      </c>
      <c r="H2" t="s">
        <v>15</v>
      </c>
      <c r="I2">
        <v>0</v>
      </c>
      <c r="J2" t="s">
        <v>16</v>
      </c>
      <c r="K2" t="s">
        <v>17</v>
      </c>
      <c r="L2">
        <v>42</v>
      </c>
      <c r="M2" t="str">
        <f>IF(L2&gt;54,"Old",IF( L2&gt;=31,"Middle Age",  IF(L2&lt;31,"Adloscent","invalid")))</f>
        <v>Middle Age</v>
      </c>
      <c r="N2" t="s">
        <v>18</v>
      </c>
    </row>
    <row r="3" spans="1:14" x14ac:dyDescent="0.3">
      <c r="A3">
        <v>24107</v>
      </c>
      <c r="B3" t="s">
        <v>36</v>
      </c>
      <c r="C3" t="s">
        <v>39</v>
      </c>
      <c r="D3" s="3">
        <v>30000</v>
      </c>
      <c r="E3">
        <v>3</v>
      </c>
      <c r="F3" t="s">
        <v>19</v>
      </c>
      <c r="G3" t="s">
        <v>20</v>
      </c>
      <c r="H3" t="s">
        <v>15</v>
      </c>
      <c r="I3">
        <v>1</v>
      </c>
      <c r="J3" t="s">
        <v>16</v>
      </c>
      <c r="K3" t="s">
        <v>17</v>
      </c>
      <c r="L3">
        <v>43</v>
      </c>
      <c r="M3" t="str">
        <f t="shared" ref="M3:M66" si="0">IF(L3&gt;54,"Old",IF( L3&gt;=31,"Middle Age",  IF(L3&lt;31,"Adloscent","invalid")))</f>
        <v>Middle Age</v>
      </c>
      <c r="N3" t="s">
        <v>18</v>
      </c>
    </row>
    <row r="4" spans="1:14" x14ac:dyDescent="0.3">
      <c r="A4">
        <v>14177</v>
      </c>
      <c r="B4" t="s">
        <v>36</v>
      </c>
      <c r="C4" t="s">
        <v>39</v>
      </c>
      <c r="D4" s="3">
        <v>80000</v>
      </c>
      <c r="E4">
        <v>5</v>
      </c>
      <c r="F4" t="s">
        <v>19</v>
      </c>
      <c r="G4" t="s">
        <v>21</v>
      </c>
      <c r="H4" t="s">
        <v>18</v>
      </c>
      <c r="I4">
        <v>2</v>
      </c>
      <c r="J4" t="s">
        <v>22</v>
      </c>
      <c r="K4" t="s">
        <v>17</v>
      </c>
      <c r="L4">
        <v>60</v>
      </c>
      <c r="M4" t="str">
        <f t="shared" si="0"/>
        <v>Old</v>
      </c>
      <c r="N4" t="s">
        <v>18</v>
      </c>
    </row>
    <row r="5" spans="1:14" x14ac:dyDescent="0.3">
      <c r="A5">
        <v>24381</v>
      </c>
      <c r="B5" t="s">
        <v>37</v>
      </c>
      <c r="C5" t="s">
        <v>39</v>
      </c>
      <c r="D5" s="3">
        <v>70000</v>
      </c>
      <c r="E5">
        <v>0</v>
      </c>
      <c r="F5" t="s">
        <v>13</v>
      </c>
      <c r="G5" t="s">
        <v>21</v>
      </c>
      <c r="H5" t="s">
        <v>15</v>
      </c>
      <c r="I5">
        <v>1</v>
      </c>
      <c r="J5" t="s">
        <v>23</v>
      </c>
      <c r="K5" t="s">
        <v>24</v>
      </c>
      <c r="L5">
        <v>41</v>
      </c>
      <c r="M5" t="str">
        <f t="shared" si="0"/>
        <v>Middle Age</v>
      </c>
      <c r="N5" t="s">
        <v>15</v>
      </c>
    </row>
    <row r="6" spans="1:14" x14ac:dyDescent="0.3">
      <c r="A6">
        <v>25597</v>
      </c>
      <c r="B6" t="s">
        <v>37</v>
      </c>
      <c r="C6" t="s">
        <v>39</v>
      </c>
      <c r="D6" s="3">
        <v>30000</v>
      </c>
      <c r="E6">
        <v>0</v>
      </c>
      <c r="F6" t="s">
        <v>13</v>
      </c>
      <c r="G6" t="s">
        <v>20</v>
      </c>
      <c r="H6" t="s">
        <v>18</v>
      </c>
      <c r="I6">
        <v>0</v>
      </c>
      <c r="J6" t="s">
        <v>16</v>
      </c>
      <c r="K6" t="s">
        <v>17</v>
      </c>
      <c r="L6">
        <v>36</v>
      </c>
      <c r="M6" t="str">
        <f t="shared" si="0"/>
        <v>Middle Age</v>
      </c>
      <c r="N6" t="s">
        <v>15</v>
      </c>
    </row>
    <row r="7" spans="1:14" x14ac:dyDescent="0.3">
      <c r="A7">
        <v>13507</v>
      </c>
      <c r="B7" t="s">
        <v>36</v>
      </c>
      <c r="C7" t="s">
        <v>38</v>
      </c>
      <c r="D7" s="3">
        <v>10000</v>
      </c>
      <c r="E7">
        <v>2</v>
      </c>
      <c r="F7" t="s">
        <v>19</v>
      </c>
      <c r="G7" t="s">
        <v>25</v>
      </c>
      <c r="H7" t="s">
        <v>15</v>
      </c>
      <c r="I7">
        <v>0</v>
      </c>
      <c r="J7" t="s">
        <v>26</v>
      </c>
      <c r="K7" t="s">
        <v>17</v>
      </c>
      <c r="L7">
        <v>50</v>
      </c>
      <c r="M7" t="str">
        <f t="shared" si="0"/>
        <v>Middle Age</v>
      </c>
      <c r="N7" t="s">
        <v>18</v>
      </c>
    </row>
    <row r="8" spans="1:14" x14ac:dyDescent="0.3">
      <c r="A8">
        <v>27974</v>
      </c>
      <c r="B8" t="s">
        <v>37</v>
      </c>
      <c r="C8" t="s">
        <v>39</v>
      </c>
      <c r="D8" s="3">
        <v>160000</v>
      </c>
      <c r="E8">
        <v>2</v>
      </c>
      <c r="F8" t="s">
        <v>27</v>
      </c>
      <c r="G8" t="s">
        <v>28</v>
      </c>
      <c r="H8" t="s">
        <v>15</v>
      </c>
      <c r="I8">
        <v>4</v>
      </c>
      <c r="J8" t="s">
        <v>16</v>
      </c>
      <c r="K8" t="s">
        <v>24</v>
      </c>
      <c r="L8">
        <v>33</v>
      </c>
      <c r="M8" t="str">
        <f t="shared" si="0"/>
        <v>Middle Age</v>
      </c>
      <c r="N8" t="s">
        <v>15</v>
      </c>
    </row>
    <row r="9" spans="1:14" x14ac:dyDescent="0.3">
      <c r="A9">
        <v>19364</v>
      </c>
      <c r="B9" t="s">
        <v>36</v>
      </c>
      <c r="C9" t="s">
        <v>39</v>
      </c>
      <c r="D9" s="3">
        <v>40000</v>
      </c>
      <c r="E9">
        <v>1</v>
      </c>
      <c r="F9" t="s">
        <v>13</v>
      </c>
      <c r="G9" t="s">
        <v>14</v>
      </c>
      <c r="H9" t="s">
        <v>15</v>
      </c>
      <c r="I9">
        <v>0</v>
      </c>
      <c r="J9" t="s">
        <v>16</v>
      </c>
      <c r="K9" t="s">
        <v>17</v>
      </c>
      <c r="L9">
        <v>43</v>
      </c>
      <c r="M9" t="str">
        <f t="shared" si="0"/>
        <v>Middle Age</v>
      </c>
      <c r="N9" t="s">
        <v>15</v>
      </c>
    </row>
    <row r="10" spans="1:14" x14ac:dyDescent="0.3">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3">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3">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3">
      <c r="A13">
        <v>12697</v>
      </c>
      <c r="B13" t="s">
        <v>37</v>
      </c>
      <c r="C13" t="s">
        <v>38</v>
      </c>
      <c r="D13" s="3">
        <v>90000</v>
      </c>
      <c r="E13">
        <v>0</v>
      </c>
      <c r="F13" t="s">
        <v>13</v>
      </c>
      <c r="G13" t="s">
        <v>21</v>
      </c>
      <c r="H13" t="s">
        <v>18</v>
      </c>
      <c r="I13">
        <v>4</v>
      </c>
      <c r="J13" t="s">
        <v>46</v>
      </c>
      <c r="K13" t="s">
        <v>24</v>
      </c>
      <c r="L13">
        <v>36</v>
      </c>
      <c r="M13" t="str">
        <f t="shared" si="0"/>
        <v>Middle Age</v>
      </c>
      <c r="N13" t="s">
        <v>18</v>
      </c>
    </row>
    <row r="14" spans="1:14" x14ac:dyDescent="0.3">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3">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3">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3">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3">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3">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3">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3">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3">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3">
      <c r="A23">
        <v>21564</v>
      </c>
      <c r="B23" t="s">
        <v>37</v>
      </c>
      <c r="C23" t="s">
        <v>38</v>
      </c>
      <c r="D23" s="3">
        <v>80000</v>
      </c>
      <c r="E23">
        <v>0</v>
      </c>
      <c r="F23" t="s">
        <v>13</v>
      </c>
      <c r="G23" t="s">
        <v>21</v>
      </c>
      <c r="H23" t="s">
        <v>15</v>
      </c>
      <c r="I23">
        <v>4</v>
      </c>
      <c r="J23" t="s">
        <v>46</v>
      </c>
      <c r="K23" t="s">
        <v>24</v>
      </c>
      <c r="L23">
        <v>35</v>
      </c>
      <c r="M23" t="str">
        <f t="shared" si="0"/>
        <v>Middle Age</v>
      </c>
      <c r="N23" t="s">
        <v>18</v>
      </c>
    </row>
    <row r="24" spans="1:14" x14ac:dyDescent="0.3">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3">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3">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3">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3">
      <c r="A28">
        <v>17841</v>
      </c>
      <c r="B28" t="s">
        <v>37</v>
      </c>
      <c r="C28" t="s">
        <v>39</v>
      </c>
      <c r="D28" s="3">
        <v>30000</v>
      </c>
      <c r="E28">
        <v>0</v>
      </c>
      <c r="F28" t="s">
        <v>19</v>
      </c>
      <c r="G28" t="s">
        <v>20</v>
      </c>
      <c r="H28" t="s">
        <v>18</v>
      </c>
      <c r="I28">
        <v>1</v>
      </c>
      <c r="J28" t="s">
        <v>16</v>
      </c>
      <c r="K28" t="s">
        <v>17</v>
      </c>
      <c r="L28">
        <v>29</v>
      </c>
      <c r="M28" t="str">
        <f t="shared" si="0"/>
        <v>Adloscent</v>
      </c>
      <c r="N28" t="s">
        <v>15</v>
      </c>
    </row>
    <row r="29" spans="1:14" x14ac:dyDescent="0.3">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3">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3">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3">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3">
      <c r="A33">
        <v>22400</v>
      </c>
      <c r="B33" t="s">
        <v>36</v>
      </c>
      <c r="C33" t="s">
        <v>39</v>
      </c>
      <c r="D33" s="3">
        <v>10000</v>
      </c>
      <c r="E33">
        <v>0</v>
      </c>
      <c r="F33" t="s">
        <v>19</v>
      </c>
      <c r="G33" t="s">
        <v>25</v>
      </c>
      <c r="H33" t="s">
        <v>18</v>
      </c>
      <c r="I33">
        <v>1</v>
      </c>
      <c r="J33" t="s">
        <v>16</v>
      </c>
      <c r="K33" t="s">
        <v>24</v>
      </c>
      <c r="L33">
        <v>26</v>
      </c>
      <c r="M33" t="str">
        <f t="shared" si="0"/>
        <v>Adloscent</v>
      </c>
      <c r="N33" t="s">
        <v>15</v>
      </c>
    </row>
    <row r="34" spans="1:14" x14ac:dyDescent="0.3">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3">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3">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3">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3">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3">
      <c r="A39">
        <v>27832</v>
      </c>
      <c r="B39" t="s">
        <v>37</v>
      </c>
      <c r="C39" t="s">
        <v>38</v>
      </c>
      <c r="D39" s="3">
        <v>30000</v>
      </c>
      <c r="E39">
        <v>0</v>
      </c>
      <c r="F39" t="s">
        <v>19</v>
      </c>
      <c r="G39" t="s">
        <v>20</v>
      </c>
      <c r="H39" t="s">
        <v>18</v>
      </c>
      <c r="I39">
        <v>1</v>
      </c>
      <c r="J39" t="s">
        <v>22</v>
      </c>
      <c r="K39" t="s">
        <v>17</v>
      </c>
      <c r="L39">
        <v>30</v>
      </c>
      <c r="M39" t="str">
        <f t="shared" si="0"/>
        <v>Adloscent</v>
      </c>
      <c r="N39" t="s">
        <v>18</v>
      </c>
    </row>
    <row r="40" spans="1:14" x14ac:dyDescent="0.3">
      <c r="A40">
        <v>26863</v>
      </c>
      <c r="B40" t="s">
        <v>37</v>
      </c>
      <c r="C40" t="s">
        <v>39</v>
      </c>
      <c r="D40" s="3">
        <v>20000</v>
      </c>
      <c r="E40">
        <v>0</v>
      </c>
      <c r="F40" t="s">
        <v>27</v>
      </c>
      <c r="G40" t="s">
        <v>25</v>
      </c>
      <c r="H40" t="s">
        <v>18</v>
      </c>
      <c r="I40">
        <v>1</v>
      </c>
      <c r="J40" t="s">
        <v>22</v>
      </c>
      <c r="K40" t="s">
        <v>17</v>
      </c>
      <c r="L40">
        <v>28</v>
      </c>
      <c r="M40" t="str">
        <f t="shared" si="0"/>
        <v>Adloscent</v>
      </c>
      <c r="N40" t="s">
        <v>18</v>
      </c>
    </row>
    <row r="41" spans="1:14" x14ac:dyDescent="0.3">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3">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3">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3">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3">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3">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3">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3">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3">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3">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3">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3">
      <c r="A52">
        <v>13826</v>
      </c>
      <c r="B52" t="s">
        <v>37</v>
      </c>
      <c r="C52" t="s">
        <v>38</v>
      </c>
      <c r="D52" s="3">
        <v>30000</v>
      </c>
      <c r="E52">
        <v>0</v>
      </c>
      <c r="F52" t="s">
        <v>19</v>
      </c>
      <c r="G52" t="s">
        <v>20</v>
      </c>
      <c r="H52" t="s">
        <v>18</v>
      </c>
      <c r="I52">
        <v>1</v>
      </c>
      <c r="J52" t="s">
        <v>16</v>
      </c>
      <c r="K52" t="s">
        <v>17</v>
      </c>
      <c r="L52">
        <v>28</v>
      </c>
      <c r="M52" t="str">
        <f t="shared" si="0"/>
        <v>Adloscent</v>
      </c>
      <c r="N52" t="s">
        <v>18</v>
      </c>
    </row>
    <row r="53" spans="1:14" x14ac:dyDescent="0.3">
      <c r="A53">
        <v>20619</v>
      </c>
      <c r="B53" t="s">
        <v>37</v>
      </c>
      <c r="C53" t="s">
        <v>39</v>
      </c>
      <c r="D53" s="3">
        <v>80000</v>
      </c>
      <c r="E53">
        <v>0</v>
      </c>
      <c r="F53" t="s">
        <v>13</v>
      </c>
      <c r="G53" t="s">
        <v>21</v>
      </c>
      <c r="H53" t="s">
        <v>18</v>
      </c>
      <c r="I53">
        <v>4</v>
      </c>
      <c r="J53" t="s">
        <v>46</v>
      </c>
      <c r="K53" t="s">
        <v>24</v>
      </c>
      <c r="L53">
        <v>35</v>
      </c>
      <c r="M53" t="str">
        <f t="shared" si="0"/>
        <v>Middle Age</v>
      </c>
      <c r="N53" t="s">
        <v>18</v>
      </c>
    </row>
    <row r="54" spans="1:14" x14ac:dyDescent="0.3">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3">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3">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3">
      <c r="A57">
        <v>28906</v>
      </c>
      <c r="B57" t="s">
        <v>36</v>
      </c>
      <c r="C57" t="s">
        <v>39</v>
      </c>
      <c r="D57" s="3">
        <v>80000</v>
      </c>
      <c r="E57">
        <v>4</v>
      </c>
      <c r="F57" t="s">
        <v>27</v>
      </c>
      <c r="G57" t="s">
        <v>21</v>
      </c>
      <c r="H57" t="s">
        <v>15</v>
      </c>
      <c r="I57">
        <v>2</v>
      </c>
      <c r="J57" t="s">
        <v>46</v>
      </c>
      <c r="K57" t="s">
        <v>17</v>
      </c>
      <c r="L57">
        <v>54</v>
      </c>
      <c r="M57" t="str">
        <f t="shared" si="0"/>
        <v>Middle Age</v>
      </c>
      <c r="N57" t="s">
        <v>18</v>
      </c>
    </row>
    <row r="58" spans="1:14" x14ac:dyDescent="0.3">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3">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3">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3">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3">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3">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3">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3">
      <c r="A65">
        <v>16185</v>
      </c>
      <c r="B65" t="s">
        <v>37</v>
      </c>
      <c r="C65" t="s">
        <v>39</v>
      </c>
      <c r="D65" s="3">
        <v>60000</v>
      </c>
      <c r="E65">
        <v>4</v>
      </c>
      <c r="F65" t="s">
        <v>13</v>
      </c>
      <c r="G65" t="s">
        <v>21</v>
      </c>
      <c r="H65" t="s">
        <v>15</v>
      </c>
      <c r="I65">
        <v>3</v>
      </c>
      <c r="J65" t="s">
        <v>46</v>
      </c>
      <c r="K65" t="s">
        <v>24</v>
      </c>
      <c r="L65">
        <v>41</v>
      </c>
      <c r="M65" t="str">
        <f t="shared" si="0"/>
        <v>Middle Age</v>
      </c>
      <c r="N65" t="s">
        <v>18</v>
      </c>
    </row>
    <row r="66" spans="1:14" x14ac:dyDescent="0.3">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3">
      <c r="A67">
        <v>29337</v>
      </c>
      <c r="B67" t="s">
        <v>37</v>
      </c>
      <c r="C67" t="s">
        <v>39</v>
      </c>
      <c r="D67" s="3">
        <v>30000</v>
      </c>
      <c r="E67">
        <v>2</v>
      </c>
      <c r="F67" t="s">
        <v>19</v>
      </c>
      <c r="G67" t="s">
        <v>20</v>
      </c>
      <c r="H67" t="s">
        <v>15</v>
      </c>
      <c r="I67">
        <v>2</v>
      </c>
      <c r="J67" t="s">
        <v>23</v>
      </c>
      <c r="K67" t="s">
        <v>24</v>
      </c>
      <c r="L67">
        <v>68</v>
      </c>
      <c r="M67" t="str">
        <f t="shared" ref="M67:M130" si="1">IF(L67&gt;54,"Old",IF( L67&gt;=31,"Middle Age",  IF(L67&lt;31,"Adloscent","invalid")))</f>
        <v>Old</v>
      </c>
      <c r="N67" t="s">
        <v>18</v>
      </c>
    </row>
    <row r="68" spans="1:14" x14ac:dyDescent="0.3">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3">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3">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3">
      <c r="A71">
        <v>16438</v>
      </c>
      <c r="B71" t="s">
        <v>36</v>
      </c>
      <c r="C71" t="s">
        <v>38</v>
      </c>
      <c r="D71" s="3">
        <v>10000</v>
      </c>
      <c r="E71">
        <v>0</v>
      </c>
      <c r="F71" t="s">
        <v>29</v>
      </c>
      <c r="G71" t="s">
        <v>25</v>
      </c>
      <c r="H71" t="s">
        <v>18</v>
      </c>
      <c r="I71">
        <v>2</v>
      </c>
      <c r="J71" t="s">
        <v>16</v>
      </c>
      <c r="K71" t="s">
        <v>17</v>
      </c>
      <c r="L71">
        <v>30</v>
      </c>
      <c r="M71" t="str">
        <f t="shared" si="1"/>
        <v>Adloscent</v>
      </c>
      <c r="N71" t="s">
        <v>18</v>
      </c>
    </row>
    <row r="72" spans="1:14" x14ac:dyDescent="0.3">
      <c r="A72">
        <v>14238</v>
      </c>
      <c r="B72" t="s">
        <v>36</v>
      </c>
      <c r="C72" t="s">
        <v>39</v>
      </c>
      <c r="D72" s="3">
        <v>120000</v>
      </c>
      <c r="E72">
        <v>0</v>
      </c>
      <c r="F72" t="s">
        <v>29</v>
      </c>
      <c r="G72" t="s">
        <v>21</v>
      </c>
      <c r="H72" t="s">
        <v>15</v>
      </c>
      <c r="I72">
        <v>4</v>
      </c>
      <c r="J72" t="s">
        <v>46</v>
      </c>
      <c r="K72" t="s">
        <v>24</v>
      </c>
      <c r="L72">
        <v>36</v>
      </c>
      <c r="M72" t="str">
        <f t="shared" si="1"/>
        <v>Middle Age</v>
      </c>
      <c r="N72" t="s">
        <v>15</v>
      </c>
    </row>
    <row r="73" spans="1:14" x14ac:dyDescent="0.3">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3">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3">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3">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3">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3">
      <c r="A78">
        <v>16188</v>
      </c>
      <c r="B78" t="s">
        <v>37</v>
      </c>
      <c r="C78" t="s">
        <v>38</v>
      </c>
      <c r="D78" s="3">
        <v>20000</v>
      </c>
      <c r="E78">
        <v>0</v>
      </c>
      <c r="F78" t="s">
        <v>29</v>
      </c>
      <c r="G78" t="s">
        <v>25</v>
      </c>
      <c r="H78" t="s">
        <v>18</v>
      </c>
      <c r="I78">
        <v>2</v>
      </c>
      <c r="J78" t="s">
        <v>26</v>
      </c>
      <c r="K78" t="s">
        <v>17</v>
      </c>
      <c r="L78">
        <v>26</v>
      </c>
      <c r="M78" t="str">
        <f t="shared" si="1"/>
        <v>Adloscent</v>
      </c>
      <c r="N78" t="s">
        <v>18</v>
      </c>
    </row>
    <row r="79" spans="1:14" x14ac:dyDescent="0.3">
      <c r="A79">
        <v>27969</v>
      </c>
      <c r="B79" t="s">
        <v>36</v>
      </c>
      <c r="C79" t="s">
        <v>39</v>
      </c>
      <c r="D79" s="3">
        <v>80000</v>
      </c>
      <c r="E79">
        <v>0</v>
      </c>
      <c r="F79" t="s">
        <v>13</v>
      </c>
      <c r="G79" t="s">
        <v>21</v>
      </c>
      <c r="H79" t="s">
        <v>15</v>
      </c>
      <c r="I79">
        <v>2</v>
      </c>
      <c r="J79" t="s">
        <v>46</v>
      </c>
      <c r="K79" t="s">
        <v>24</v>
      </c>
      <c r="L79">
        <v>29</v>
      </c>
      <c r="M79" t="str">
        <f t="shared" si="1"/>
        <v>Adloscent</v>
      </c>
      <c r="N79" t="s">
        <v>15</v>
      </c>
    </row>
    <row r="80" spans="1:14" x14ac:dyDescent="0.3">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3">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3">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3">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3">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3">
      <c r="A85">
        <v>28412</v>
      </c>
      <c r="B85" t="s">
        <v>37</v>
      </c>
      <c r="C85" t="s">
        <v>39</v>
      </c>
      <c r="D85" s="3">
        <v>20000</v>
      </c>
      <c r="E85">
        <v>0</v>
      </c>
      <c r="F85" t="s">
        <v>27</v>
      </c>
      <c r="G85" t="s">
        <v>25</v>
      </c>
      <c r="H85" t="s">
        <v>18</v>
      </c>
      <c r="I85">
        <v>1</v>
      </c>
      <c r="J85" t="s">
        <v>22</v>
      </c>
      <c r="K85" t="s">
        <v>17</v>
      </c>
      <c r="L85">
        <v>29</v>
      </c>
      <c r="M85" t="str">
        <f t="shared" si="1"/>
        <v>Adloscent</v>
      </c>
      <c r="N85" t="s">
        <v>18</v>
      </c>
    </row>
    <row r="86" spans="1:14" x14ac:dyDescent="0.3">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3">
      <c r="A87">
        <v>16514</v>
      </c>
      <c r="B87" t="s">
        <v>37</v>
      </c>
      <c r="C87" t="s">
        <v>39</v>
      </c>
      <c r="D87" s="3">
        <v>10000</v>
      </c>
      <c r="E87">
        <v>0</v>
      </c>
      <c r="F87" t="s">
        <v>19</v>
      </c>
      <c r="G87" t="s">
        <v>25</v>
      </c>
      <c r="H87" t="s">
        <v>15</v>
      </c>
      <c r="I87">
        <v>1</v>
      </c>
      <c r="J87" t="s">
        <v>26</v>
      </c>
      <c r="K87" t="s">
        <v>24</v>
      </c>
      <c r="L87">
        <v>26</v>
      </c>
      <c r="M87" t="str">
        <f t="shared" si="1"/>
        <v>Adloscent</v>
      </c>
      <c r="N87" t="s">
        <v>15</v>
      </c>
    </row>
    <row r="88" spans="1:14" x14ac:dyDescent="0.3">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3">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3">
      <c r="A90">
        <v>24119</v>
      </c>
      <c r="B90" t="s">
        <v>37</v>
      </c>
      <c r="C90" t="s">
        <v>39</v>
      </c>
      <c r="D90" s="3">
        <v>30000</v>
      </c>
      <c r="E90">
        <v>0</v>
      </c>
      <c r="F90" t="s">
        <v>19</v>
      </c>
      <c r="G90" t="s">
        <v>20</v>
      </c>
      <c r="H90" t="s">
        <v>18</v>
      </c>
      <c r="I90">
        <v>1</v>
      </c>
      <c r="J90" t="s">
        <v>22</v>
      </c>
      <c r="K90" t="s">
        <v>17</v>
      </c>
      <c r="L90">
        <v>29</v>
      </c>
      <c r="M90" t="str">
        <f t="shared" si="1"/>
        <v>Adloscent</v>
      </c>
      <c r="N90" t="s">
        <v>18</v>
      </c>
    </row>
    <row r="91" spans="1:14" x14ac:dyDescent="0.3">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3">
      <c r="A92">
        <v>26886</v>
      </c>
      <c r="B92" t="s">
        <v>37</v>
      </c>
      <c r="C92" t="s">
        <v>38</v>
      </c>
      <c r="D92" s="3">
        <v>30000</v>
      </c>
      <c r="E92">
        <v>0</v>
      </c>
      <c r="F92" t="s">
        <v>19</v>
      </c>
      <c r="G92" t="s">
        <v>20</v>
      </c>
      <c r="H92" t="s">
        <v>18</v>
      </c>
      <c r="I92">
        <v>1</v>
      </c>
      <c r="J92" t="s">
        <v>16</v>
      </c>
      <c r="K92" t="s">
        <v>17</v>
      </c>
      <c r="L92">
        <v>29</v>
      </c>
      <c r="M92" t="str">
        <f t="shared" si="1"/>
        <v>Adloscent</v>
      </c>
      <c r="N92" t="s">
        <v>15</v>
      </c>
    </row>
    <row r="93" spans="1:14" x14ac:dyDescent="0.3">
      <c r="A93">
        <v>28436</v>
      </c>
      <c r="B93" t="s">
        <v>37</v>
      </c>
      <c r="C93" t="s">
        <v>39</v>
      </c>
      <c r="D93" s="3">
        <v>30000</v>
      </c>
      <c r="E93">
        <v>0</v>
      </c>
      <c r="F93" t="s">
        <v>19</v>
      </c>
      <c r="G93" t="s">
        <v>20</v>
      </c>
      <c r="H93" t="s">
        <v>18</v>
      </c>
      <c r="I93">
        <v>1</v>
      </c>
      <c r="J93" t="s">
        <v>16</v>
      </c>
      <c r="K93" t="s">
        <v>17</v>
      </c>
      <c r="L93">
        <v>30</v>
      </c>
      <c r="M93" t="str">
        <f t="shared" si="1"/>
        <v>Adloscent</v>
      </c>
      <c r="N93" t="s">
        <v>15</v>
      </c>
    </row>
    <row r="94" spans="1:14" x14ac:dyDescent="0.3">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3">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3">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3">
      <c r="A97">
        <v>17197</v>
      </c>
      <c r="B97" t="s">
        <v>37</v>
      </c>
      <c r="C97" t="s">
        <v>38</v>
      </c>
      <c r="D97" s="3">
        <v>90000</v>
      </c>
      <c r="E97">
        <v>5</v>
      </c>
      <c r="F97" t="s">
        <v>19</v>
      </c>
      <c r="G97" t="s">
        <v>21</v>
      </c>
      <c r="H97" t="s">
        <v>15</v>
      </c>
      <c r="I97">
        <v>2</v>
      </c>
      <c r="J97" t="s">
        <v>46</v>
      </c>
      <c r="K97" t="s">
        <v>17</v>
      </c>
      <c r="L97">
        <v>62</v>
      </c>
      <c r="M97" t="str">
        <f t="shared" si="1"/>
        <v>Old</v>
      </c>
      <c r="N97" t="s">
        <v>18</v>
      </c>
    </row>
    <row r="98" spans="1:14" x14ac:dyDescent="0.3">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3">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f t="shared" si="1"/>
        <v>Adloscent</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f t="shared" si="1"/>
        <v>Adloscent</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f t="shared" si="1"/>
        <v>Adloscent</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f t="shared" si="1"/>
        <v>Adloscent</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f t="shared" si="1"/>
        <v>Adloscent</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3">
      <c r="A124">
        <v>12344</v>
      </c>
      <c r="B124" t="s">
        <v>37</v>
      </c>
      <c r="C124" t="s">
        <v>38</v>
      </c>
      <c r="D124" s="3">
        <v>80000</v>
      </c>
      <c r="E124">
        <v>0</v>
      </c>
      <c r="F124" t="s">
        <v>13</v>
      </c>
      <c r="G124" t="s">
        <v>21</v>
      </c>
      <c r="H124" t="s">
        <v>18</v>
      </c>
      <c r="I124">
        <v>3</v>
      </c>
      <c r="J124" t="s">
        <v>46</v>
      </c>
      <c r="K124" t="s">
        <v>24</v>
      </c>
      <c r="L124">
        <v>31</v>
      </c>
      <c r="M124" t="str">
        <f t="shared" si="1"/>
        <v>Middle Age</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f t="shared" ref="M131:M194" si="2">IF(L131&gt;54,"Old",IF( L131&gt;=31,"Middle Age",  IF(L131&lt;31,"Adloscent","invalid")))</f>
        <v>Middle Age</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f t="shared" si="2"/>
        <v>Adloscent</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3">
      <c r="A145">
        <v>16614</v>
      </c>
      <c r="B145" t="s">
        <v>36</v>
      </c>
      <c r="C145" t="s">
        <v>38</v>
      </c>
      <c r="D145" s="3">
        <v>80000</v>
      </c>
      <c r="E145">
        <v>0</v>
      </c>
      <c r="F145" t="s">
        <v>13</v>
      </c>
      <c r="G145" t="s">
        <v>21</v>
      </c>
      <c r="H145" t="s">
        <v>15</v>
      </c>
      <c r="I145">
        <v>3</v>
      </c>
      <c r="J145" t="s">
        <v>46</v>
      </c>
      <c r="K145" t="s">
        <v>24</v>
      </c>
      <c r="L145">
        <v>32</v>
      </c>
      <c r="M145" t="str">
        <f t="shared" si="2"/>
        <v>Middle Age</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f t="shared" si="2"/>
        <v>Adloscent</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f t="shared" si="2"/>
        <v>Adloscent</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f t="shared" si="2"/>
        <v>Adloscent</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3">
      <c r="A169">
        <v>14233</v>
      </c>
      <c r="B169" t="s">
        <v>37</v>
      </c>
      <c r="C169" t="s">
        <v>39</v>
      </c>
      <c r="D169" s="3">
        <v>100000</v>
      </c>
      <c r="E169">
        <v>0</v>
      </c>
      <c r="F169" t="s">
        <v>27</v>
      </c>
      <c r="G169" t="s">
        <v>28</v>
      </c>
      <c r="H169" t="s">
        <v>15</v>
      </c>
      <c r="I169">
        <v>3</v>
      </c>
      <c r="J169" t="s">
        <v>46</v>
      </c>
      <c r="K169" t="s">
        <v>24</v>
      </c>
      <c r="L169">
        <v>35</v>
      </c>
      <c r="M169" t="str">
        <f t="shared" si="2"/>
        <v>Middle Age</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f t="shared" si="2"/>
        <v>Adloscent</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f t="shared" si="2"/>
        <v>Adloscent</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39</v>
      </c>
      <c r="D180" s="3">
        <v>160000</v>
      </c>
      <c r="E180">
        <v>4</v>
      </c>
      <c r="F180" t="s">
        <v>19</v>
      </c>
      <c r="G180" t="s">
        <v>21</v>
      </c>
      <c r="H180" t="s">
        <v>18</v>
      </c>
      <c r="I180">
        <v>2</v>
      </c>
      <c r="J180" t="s">
        <v>46</v>
      </c>
      <c r="K180" t="s">
        <v>17</v>
      </c>
      <c r="L180">
        <v>55</v>
      </c>
      <c r="M180" t="str">
        <f t="shared" si="2"/>
        <v>Old</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38</v>
      </c>
      <c r="D186" s="3">
        <v>130000</v>
      </c>
      <c r="E186">
        <v>4</v>
      </c>
      <c r="F186" t="s">
        <v>27</v>
      </c>
      <c r="G186" t="s">
        <v>28</v>
      </c>
      <c r="H186" t="s">
        <v>18</v>
      </c>
      <c r="I186">
        <v>4</v>
      </c>
      <c r="J186" t="s">
        <v>46</v>
      </c>
      <c r="K186" t="s">
        <v>17</v>
      </c>
      <c r="L186">
        <v>58</v>
      </c>
      <c r="M186" t="str">
        <f t="shared" si="2"/>
        <v>Old</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39</v>
      </c>
      <c r="D189" s="3">
        <v>80000</v>
      </c>
      <c r="E189">
        <v>5</v>
      </c>
      <c r="F189" t="s">
        <v>19</v>
      </c>
      <c r="G189" t="s">
        <v>21</v>
      </c>
      <c r="H189" t="s">
        <v>18</v>
      </c>
      <c r="I189">
        <v>2</v>
      </c>
      <c r="J189" t="s">
        <v>46</v>
      </c>
      <c r="K189" t="s">
        <v>17</v>
      </c>
      <c r="L189">
        <v>59</v>
      </c>
      <c r="M189" t="str">
        <f t="shared" si="2"/>
        <v>Old</v>
      </c>
      <c r="N189" t="s">
        <v>18</v>
      </c>
    </row>
    <row r="190" spans="1:14" x14ac:dyDescent="0.3">
      <c r="A190">
        <v>20606</v>
      </c>
      <c r="B190" t="s">
        <v>36</v>
      </c>
      <c r="C190" t="s">
        <v>38</v>
      </c>
      <c r="D190" s="3">
        <v>70000</v>
      </c>
      <c r="E190">
        <v>0</v>
      </c>
      <c r="F190" t="s">
        <v>13</v>
      </c>
      <c r="G190" t="s">
        <v>21</v>
      </c>
      <c r="H190" t="s">
        <v>15</v>
      </c>
      <c r="I190">
        <v>4</v>
      </c>
      <c r="J190" t="s">
        <v>46</v>
      </c>
      <c r="K190" t="s">
        <v>24</v>
      </c>
      <c r="L190">
        <v>32</v>
      </c>
      <c r="M190" t="str">
        <f t="shared" si="2"/>
        <v>Middle Age</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3">
      <c r="A194">
        <v>15682</v>
      </c>
      <c r="B194" t="s">
        <v>37</v>
      </c>
      <c r="C194" t="s">
        <v>38</v>
      </c>
      <c r="D194" s="3">
        <v>80000</v>
      </c>
      <c r="E194">
        <v>5</v>
      </c>
      <c r="F194" t="s">
        <v>13</v>
      </c>
      <c r="G194" t="s">
        <v>28</v>
      </c>
      <c r="H194" t="s">
        <v>15</v>
      </c>
      <c r="I194">
        <v>2</v>
      </c>
      <c r="J194" t="s">
        <v>46</v>
      </c>
      <c r="K194" t="s">
        <v>17</v>
      </c>
      <c r="L194">
        <v>62</v>
      </c>
      <c r="M194" t="str">
        <f t="shared" si="2"/>
        <v>Old</v>
      </c>
      <c r="N194" t="s">
        <v>18</v>
      </c>
    </row>
    <row r="195" spans="1:14" x14ac:dyDescent="0.3">
      <c r="A195">
        <v>26032</v>
      </c>
      <c r="B195" t="s">
        <v>36</v>
      </c>
      <c r="C195" t="s">
        <v>38</v>
      </c>
      <c r="D195" s="3">
        <v>70000</v>
      </c>
      <c r="E195">
        <v>5</v>
      </c>
      <c r="F195" t="s">
        <v>13</v>
      </c>
      <c r="G195" t="s">
        <v>21</v>
      </c>
      <c r="H195" t="s">
        <v>15</v>
      </c>
      <c r="I195">
        <v>4</v>
      </c>
      <c r="J195" t="s">
        <v>46</v>
      </c>
      <c r="K195" t="s">
        <v>24</v>
      </c>
      <c r="L195">
        <v>41</v>
      </c>
      <c r="M195" t="str">
        <f t="shared" ref="M195:M258" si="3">IF(L195&gt;54,"Old",IF( L195&gt;=31,"Middle Age",  IF(L195&lt;31,"Adloscent","invalid")))</f>
        <v>Middle Age</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f t="shared" si="3"/>
        <v>Adloscent</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3">
      <c r="A201">
        <v>11453</v>
      </c>
      <c r="B201" t="s">
        <v>37</v>
      </c>
      <c r="C201" t="s">
        <v>39</v>
      </c>
      <c r="D201" s="3">
        <v>80000</v>
      </c>
      <c r="E201">
        <v>0</v>
      </c>
      <c r="F201" t="s">
        <v>13</v>
      </c>
      <c r="G201" t="s">
        <v>21</v>
      </c>
      <c r="H201" t="s">
        <v>18</v>
      </c>
      <c r="I201">
        <v>3</v>
      </c>
      <c r="J201" t="s">
        <v>46</v>
      </c>
      <c r="K201" t="s">
        <v>24</v>
      </c>
      <c r="L201">
        <v>33</v>
      </c>
      <c r="M201" t="str">
        <f t="shared" si="3"/>
        <v>Middle Age</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f t="shared" si="3"/>
        <v>Adloscent</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3">
      <c r="A208">
        <v>11415</v>
      </c>
      <c r="B208" t="s">
        <v>37</v>
      </c>
      <c r="C208" t="s">
        <v>39</v>
      </c>
      <c r="D208" s="3">
        <v>90000</v>
      </c>
      <c r="E208">
        <v>5</v>
      </c>
      <c r="F208" t="s">
        <v>19</v>
      </c>
      <c r="G208" t="s">
        <v>21</v>
      </c>
      <c r="H208" t="s">
        <v>18</v>
      </c>
      <c r="I208">
        <v>2</v>
      </c>
      <c r="J208" t="s">
        <v>46</v>
      </c>
      <c r="K208" t="s">
        <v>17</v>
      </c>
      <c r="L208">
        <v>62</v>
      </c>
      <c r="M208" t="str">
        <f t="shared" si="3"/>
        <v>Old</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f t="shared" si="3"/>
        <v>Adloscent</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f t="shared" si="3"/>
        <v>Adloscent</v>
      </c>
      <c r="N214" t="s">
        <v>18</v>
      </c>
    </row>
    <row r="215" spans="1:14" x14ac:dyDescent="0.3">
      <c r="A215">
        <v>11451</v>
      </c>
      <c r="B215" t="s">
        <v>37</v>
      </c>
      <c r="C215" t="s">
        <v>39</v>
      </c>
      <c r="D215" s="3">
        <v>70000</v>
      </c>
      <c r="E215">
        <v>0</v>
      </c>
      <c r="F215" t="s">
        <v>13</v>
      </c>
      <c r="G215" t="s">
        <v>21</v>
      </c>
      <c r="H215" t="s">
        <v>18</v>
      </c>
      <c r="I215">
        <v>4</v>
      </c>
      <c r="J215" t="s">
        <v>46</v>
      </c>
      <c r="K215" t="s">
        <v>24</v>
      </c>
      <c r="L215">
        <v>31</v>
      </c>
      <c r="M215" t="str">
        <f t="shared" si="3"/>
        <v>Middle Age</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f t="shared" si="3"/>
        <v>Adloscent</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f t="shared" si="3"/>
        <v>Adloscent</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3">
      <c r="A225">
        <v>18711</v>
      </c>
      <c r="B225" t="s">
        <v>37</v>
      </c>
      <c r="C225" t="s">
        <v>38</v>
      </c>
      <c r="D225" s="3">
        <v>70000</v>
      </c>
      <c r="E225">
        <v>5</v>
      </c>
      <c r="F225" t="s">
        <v>13</v>
      </c>
      <c r="G225" t="s">
        <v>21</v>
      </c>
      <c r="H225" t="s">
        <v>15</v>
      </c>
      <c r="I225">
        <v>4</v>
      </c>
      <c r="J225" t="s">
        <v>46</v>
      </c>
      <c r="K225" t="s">
        <v>24</v>
      </c>
      <c r="L225">
        <v>39</v>
      </c>
      <c r="M225" t="str">
        <f t="shared" si="3"/>
        <v>Middle Age</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3">
      <c r="A231">
        <v>28915</v>
      </c>
      <c r="B231" t="s">
        <v>37</v>
      </c>
      <c r="C231" t="s">
        <v>39</v>
      </c>
      <c r="D231" s="3">
        <v>80000</v>
      </c>
      <c r="E231">
        <v>5</v>
      </c>
      <c r="F231" t="s">
        <v>27</v>
      </c>
      <c r="G231" t="s">
        <v>28</v>
      </c>
      <c r="H231" t="s">
        <v>15</v>
      </c>
      <c r="I231">
        <v>3</v>
      </c>
      <c r="J231" t="s">
        <v>46</v>
      </c>
      <c r="K231" t="s">
        <v>17</v>
      </c>
      <c r="L231">
        <v>57</v>
      </c>
      <c r="M231" t="str">
        <f t="shared" si="3"/>
        <v>Old</v>
      </c>
      <c r="N231" t="s">
        <v>18</v>
      </c>
    </row>
    <row r="232" spans="1:14" x14ac:dyDescent="0.3">
      <c r="A232">
        <v>22830</v>
      </c>
      <c r="B232" t="s">
        <v>36</v>
      </c>
      <c r="C232" t="s">
        <v>39</v>
      </c>
      <c r="D232" s="3">
        <v>120000</v>
      </c>
      <c r="E232">
        <v>4</v>
      </c>
      <c r="F232" t="s">
        <v>19</v>
      </c>
      <c r="G232" t="s">
        <v>28</v>
      </c>
      <c r="H232" t="s">
        <v>15</v>
      </c>
      <c r="I232">
        <v>3</v>
      </c>
      <c r="J232" t="s">
        <v>46</v>
      </c>
      <c r="K232" t="s">
        <v>17</v>
      </c>
      <c r="L232">
        <v>56</v>
      </c>
      <c r="M232" t="str">
        <f t="shared" si="3"/>
        <v>Old</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f t="shared" si="3"/>
        <v>Adloscent</v>
      </c>
      <c r="N235" t="s">
        <v>15</v>
      </c>
    </row>
    <row r="236" spans="1:14" x14ac:dyDescent="0.3">
      <c r="A236">
        <v>24611</v>
      </c>
      <c r="B236" t="s">
        <v>37</v>
      </c>
      <c r="C236" t="s">
        <v>39</v>
      </c>
      <c r="D236" s="3">
        <v>90000</v>
      </c>
      <c r="E236">
        <v>0</v>
      </c>
      <c r="F236" t="s">
        <v>13</v>
      </c>
      <c r="G236" t="s">
        <v>21</v>
      </c>
      <c r="H236" t="s">
        <v>18</v>
      </c>
      <c r="I236">
        <v>4</v>
      </c>
      <c r="J236" t="s">
        <v>46</v>
      </c>
      <c r="K236" t="s">
        <v>24</v>
      </c>
      <c r="L236">
        <v>35</v>
      </c>
      <c r="M236" t="str">
        <f t="shared" si="3"/>
        <v>Middle Age</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f t="shared" si="3"/>
        <v>Adloscent</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f t="shared" si="3"/>
        <v>Adloscent</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f t="shared" si="3"/>
        <v>Adloscent</v>
      </c>
      <c r="N245" t="s">
        <v>18</v>
      </c>
    </row>
    <row r="246" spans="1:14" x14ac:dyDescent="0.3">
      <c r="A246">
        <v>19057</v>
      </c>
      <c r="B246" t="s">
        <v>36</v>
      </c>
      <c r="C246" t="s">
        <v>38</v>
      </c>
      <c r="D246" s="3">
        <v>120000</v>
      </c>
      <c r="E246">
        <v>3</v>
      </c>
      <c r="F246" t="s">
        <v>13</v>
      </c>
      <c r="G246" t="s">
        <v>28</v>
      </c>
      <c r="H246" t="s">
        <v>18</v>
      </c>
      <c r="I246">
        <v>2</v>
      </c>
      <c r="J246" t="s">
        <v>46</v>
      </c>
      <c r="K246" t="s">
        <v>17</v>
      </c>
      <c r="L246">
        <v>52</v>
      </c>
      <c r="M246" t="str">
        <f t="shared" si="3"/>
        <v>Middle Age</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3">
      <c r="A249">
        <v>21568</v>
      </c>
      <c r="B249" t="s">
        <v>36</v>
      </c>
      <c r="C249" t="s">
        <v>38</v>
      </c>
      <c r="D249" s="3">
        <v>100000</v>
      </c>
      <c r="E249">
        <v>0</v>
      </c>
      <c r="F249" t="s">
        <v>27</v>
      </c>
      <c r="G249" t="s">
        <v>28</v>
      </c>
      <c r="H249" t="s">
        <v>15</v>
      </c>
      <c r="I249">
        <v>4</v>
      </c>
      <c r="J249" t="s">
        <v>46</v>
      </c>
      <c r="K249" t="s">
        <v>24</v>
      </c>
      <c r="L249">
        <v>34</v>
      </c>
      <c r="M249" t="str">
        <f t="shared" si="3"/>
        <v>Middle Age</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3">
      <c r="A255">
        <v>20598</v>
      </c>
      <c r="B255" t="s">
        <v>36</v>
      </c>
      <c r="C255" t="s">
        <v>39</v>
      </c>
      <c r="D255" s="3">
        <v>100000</v>
      </c>
      <c r="E255">
        <v>3</v>
      </c>
      <c r="F255" t="s">
        <v>29</v>
      </c>
      <c r="G255" t="s">
        <v>21</v>
      </c>
      <c r="H255" t="s">
        <v>15</v>
      </c>
      <c r="I255">
        <v>0</v>
      </c>
      <c r="J255" t="s">
        <v>46</v>
      </c>
      <c r="K255" t="s">
        <v>17</v>
      </c>
      <c r="L255">
        <v>59</v>
      </c>
      <c r="M255" t="str">
        <f t="shared" si="3"/>
        <v>Old</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f t="shared" ref="M259:M322" si="4">IF(L259&gt;54,"Old",IF( L259&gt;=31,"Middle Age",  IF(L259&lt;31,"Adloscent","invalid")))</f>
        <v>Middle Age</v>
      </c>
      <c r="N259" t="s">
        <v>15</v>
      </c>
    </row>
    <row r="260" spans="1:14" x14ac:dyDescent="0.3">
      <c r="A260">
        <v>14193</v>
      </c>
      <c r="B260" t="s">
        <v>37</v>
      </c>
      <c r="C260" t="s">
        <v>38</v>
      </c>
      <c r="D260" s="3">
        <v>100000</v>
      </c>
      <c r="E260">
        <v>3</v>
      </c>
      <c r="F260" t="s">
        <v>19</v>
      </c>
      <c r="G260" t="s">
        <v>28</v>
      </c>
      <c r="H260" t="s">
        <v>15</v>
      </c>
      <c r="I260">
        <v>4</v>
      </c>
      <c r="J260" t="s">
        <v>46</v>
      </c>
      <c r="K260" t="s">
        <v>17</v>
      </c>
      <c r="L260">
        <v>56</v>
      </c>
      <c r="M260" t="str">
        <f t="shared" si="4"/>
        <v>Old</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3">
      <c r="A265">
        <v>23419</v>
      </c>
      <c r="B265" t="s">
        <v>37</v>
      </c>
      <c r="C265" t="s">
        <v>38</v>
      </c>
      <c r="D265" s="3">
        <v>70000</v>
      </c>
      <c r="E265">
        <v>5</v>
      </c>
      <c r="F265" t="s">
        <v>13</v>
      </c>
      <c r="G265" t="s">
        <v>21</v>
      </c>
      <c r="H265" t="s">
        <v>15</v>
      </c>
      <c r="I265">
        <v>3</v>
      </c>
      <c r="J265" t="s">
        <v>46</v>
      </c>
      <c r="K265" t="s">
        <v>24</v>
      </c>
      <c r="L265">
        <v>39</v>
      </c>
      <c r="M265" t="str">
        <f t="shared" si="4"/>
        <v>Middle Age</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f t="shared" si="4"/>
        <v>Adloscent</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f t="shared" si="4"/>
        <v>Adloscent</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f t="shared" si="4"/>
        <v>Adloscent</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3">
      <c r="A280">
        <v>20625</v>
      </c>
      <c r="B280" t="s">
        <v>36</v>
      </c>
      <c r="C280" t="s">
        <v>39</v>
      </c>
      <c r="D280" s="3">
        <v>100000</v>
      </c>
      <c r="E280">
        <v>0</v>
      </c>
      <c r="F280" t="s">
        <v>27</v>
      </c>
      <c r="G280" t="s">
        <v>28</v>
      </c>
      <c r="H280" t="s">
        <v>15</v>
      </c>
      <c r="I280">
        <v>3</v>
      </c>
      <c r="J280" t="s">
        <v>46</v>
      </c>
      <c r="K280" t="s">
        <v>24</v>
      </c>
      <c r="L280">
        <v>35</v>
      </c>
      <c r="M280" t="str">
        <f t="shared" si="4"/>
        <v>Middle Age</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3">
      <c r="A297">
        <v>21557</v>
      </c>
      <c r="B297" t="s">
        <v>37</v>
      </c>
      <c r="C297" t="s">
        <v>38</v>
      </c>
      <c r="D297" s="3">
        <v>110000</v>
      </c>
      <c r="E297">
        <v>0</v>
      </c>
      <c r="F297" t="s">
        <v>19</v>
      </c>
      <c r="G297" t="s">
        <v>28</v>
      </c>
      <c r="H297" t="s">
        <v>15</v>
      </c>
      <c r="I297">
        <v>3</v>
      </c>
      <c r="J297" t="s">
        <v>46</v>
      </c>
      <c r="K297" t="s">
        <v>24</v>
      </c>
      <c r="L297">
        <v>32</v>
      </c>
      <c r="M297" t="str">
        <f t="shared" si="4"/>
        <v>Middle Age</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f t="shared" si="4"/>
        <v>Adloscent</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3">
      <c r="A320">
        <v>19066</v>
      </c>
      <c r="B320" t="s">
        <v>36</v>
      </c>
      <c r="C320" t="s">
        <v>39</v>
      </c>
      <c r="D320" s="3">
        <v>130000</v>
      </c>
      <c r="E320">
        <v>4</v>
      </c>
      <c r="F320" t="s">
        <v>19</v>
      </c>
      <c r="G320" t="s">
        <v>21</v>
      </c>
      <c r="H320" t="s">
        <v>18</v>
      </c>
      <c r="I320">
        <v>3</v>
      </c>
      <c r="J320" t="s">
        <v>46</v>
      </c>
      <c r="K320" t="s">
        <v>17</v>
      </c>
      <c r="L320">
        <v>54</v>
      </c>
      <c r="M320" t="str">
        <f t="shared" si="4"/>
        <v>Middle Age</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f t="shared" ref="M323:M386" si="5">IF(L323&gt;54,"Old",IF( L323&gt;=31,"Middle Age",  IF(L323&lt;31,"Adloscent","invalid")))</f>
        <v>Middle Age</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f t="shared" si="5"/>
        <v>Adloscent</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3">
      <c r="A331">
        <v>12663</v>
      </c>
      <c r="B331" t="s">
        <v>36</v>
      </c>
      <c r="C331" t="s">
        <v>38</v>
      </c>
      <c r="D331" s="3">
        <v>90000</v>
      </c>
      <c r="E331">
        <v>5</v>
      </c>
      <c r="F331" t="s">
        <v>29</v>
      </c>
      <c r="G331" t="s">
        <v>14</v>
      </c>
      <c r="H331" t="s">
        <v>15</v>
      </c>
      <c r="I331">
        <v>2</v>
      </c>
      <c r="J331" t="s">
        <v>46</v>
      </c>
      <c r="K331" t="s">
        <v>17</v>
      </c>
      <c r="L331">
        <v>59</v>
      </c>
      <c r="M331" t="str">
        <f t="shared" si="5"/>
        <v>Old</v>
      </c>
      <c r="N331" t="s">
        <v>18</v>
      </c>
    </row>
    <row r="332" spans="1:14" x14ac:dyDescent="0.3">
      <c r="A332">
        <v>24898</v>
      </c>
      <c r="B332" t="s">
        <v>37</v>
      </c>
      <c r="C332" t="s">
        <v>38</v>
      </c>
      <c r="D332" s="3">
        <v>80000</v>
      </c>
      <c r="E332">
        <v>0</v>
      </c>
      <c r="F332" t="s">
        <v>13</v>
      </c>
      <c r="G332" t="s">
        <v>21</v>
      </c>
      <c r="H332" t="s">
        <v>15</v>
      </c>
      <c r="I332">
        <v>3</v>
      </c>
      <c r="J332" t="s">
        <v>46</v>
      </c>
      <c r="K332" t="s">
        <v>24</v>
      </c>
      <c r="L332">
        <v>32</v>
      </c>
      <c r="M332" t="str">
        <f t="shared" si="5"/>
        <v>Middle Age</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f t="shared" si="5"/>
        <v>Adloscent</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f t="shared" si="5"/>
        <v>Adloscent</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f t="shared" si="5"/>
        <v>Adloscent</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f t="shared" si="5"/>
        <v>Adloscent</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3">
      <c r="A357">
        <v>17238</v>
      </c>
      <c r="B357" t="s">
        <v>37</v>
      </c>
      <c r="C357" t="s">
        <v>39</v>
      </c>
      <c r="D357" s="3">
        <v>80000</v>
      </c>
      <c r="E357">
        <v>0</v>
      </c>
      <c r="F357" t="s">
        <v>13</v>
      </c>
      <c r="G357" t="s">
        <v>21</v>
      </c>
      <c r="H357" t="s">
        <v>15</v>
      </c>
      <c r="I357">
        <v>3</v>
      </c>
      <c r="J357" t="s">
        <v>46</v>
      </c>
      <c r="K357" t="s">
        <v>24</v>
      </c>
      <c r="L357">
        <v>32</v>
      </c>
      <c r="M357" t="str">
        <f t="shared" si="5"/>
        <v>Middle Age</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39</v>
      </c>
      <c r="D361" s="3">
        <v>80000</v>
      </c>
      <c r="E361">
        <v>0</v>
      </c>
      <c r="F361" t="s">
        <v>13</v>
      </c>
      <c r="G361" t="s">
        <v>21</v>
      </c>
      <c r="H361" t="s">
        <v>15</v>
      </c>
      <c r="I361">
        <v>3</v>
      </c>
      <c r="J361" t="s">
        <v>46</v>
      </c>
      <c r="K361" t="s">
        <v>24</v>
      </c>
      <c r="L361">
        <v>30</v>
      </c>
      <c r="M361" t="str">
        <f t="shared" si="5"/>
        <v>Adloscent</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f t="shared" si="5"/>
        <v>Adloscent</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3">
      <c r="A372">
        <v>17324</v>
      </c>
      <c r="B372" t="s">
        <v>36</v>
      </c>
      <c r="C372" t="s">
        <v>38</v>
      </c>
      <c r="D372" s="3">
        <v>100000</v>
      </c>
      <c r="E372">
        <v>4</v>
      </c>
      <c r="F372" t="s">
        <v>13</v>
      </c>
      <c r="G372" t="s">
        <v>21</v>
      </c>
      <c r="H372" t="s">
        <v>15</v>
      </c>
      <c r="I372">
        <v>1</v>
      </c>
      <c r="J372" t="s">
        <v>46</v>
      </c>
      <c r="K372" t="s">
        <v>24</v>
      </c>
      <c r="L372">
        <v>46</v>
      </c>
      <c r="M372" t="str">
        <f t="shared" si="5"/>
        <v>Middle Age</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f t="shared" si="5"/>
        <v>Adloscent</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3">
      <c r="A382">
        <v>13620</v>
      </c>
      <c r="B382" t="s">
        <v>37</v>
      </c>
      <c r="C382" t="s">
        <v>39</v>
      </c>
      <c r="D382" s="3">
        <v>70000</v>
      </c>
      <c r="E382">
        <v>0</v>
      </c>
      <c r="F382" t="s">
        <v>13</v>
      </c>
      <c r="G382" t="s">
        <v>21</v>
      </c>
      <c r="H382" t="s">
        <v>18</v>
      </c>
      <c r="I382">
        <v>3</v>
      </c>
      <c r="J382" t="s">
        <v>46</v>
      </c>
      <c r="K382" t="s">
        <v>24</v>
      </c>
      <c r="L382">
        <v>30</v>
      </c>
      <c r="M382" t="str">
        <f t="shared" si="5"/>
        <v>Adloscent</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39</v>
      </c>
      <c r="D384" s="3">
        <v>80000</v>
      </c>
      <c r="E384">
        <v>4</v>
      </c>
      <c r="F384" t="s">
        <v>19</v>
      </c>
      <c r="G384" t="s">
        <v>21</v>
      </c>
      <c r="H384" t="s">
        <v>15</v>
      </c>
      <c r="I384">
        <v>2</v>
      </c>
      <c r="J384" t="s">
        <v>46</v>
      </c>
      <c r="K384" t="s">
        <v>17</v>
      </c>
      <c r="L384">
        <v>53</v>
      </c>
      <c r="M384" t="str">
        <f t="shared" si="5"/>
        <v>Middle Age</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f t="shared" si="5"/>
        <v>Adloscent</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f t="shared" ref="M387:M450" si="6">IF(L387&gt;54,"Old",IF( L387&gt;=31,"Middle Age",  IF(L387&lt;31,"Adloscent","invalid")))</f>
        <v>Middle Age</v>
      </c>
      <c r="N387" t="s">
        <v>18</v>
      </c>
    </row>
    <row r="388" spans="1:14" x14ac:dyDescent="0.3">
      <c r="A388">
        <v>28957</v>
      </c>
      <c r="B388" t="s">
        <v>37</v>
      </c>
      <c r="C388" t="s">
        <v>38</v>
      </c>
      <c r="D388" s="3">
        <v>120000</v>
      </c>
      <c r="E388">
        <v>0</v>
      </c>
      <c r="F388" t="s">
        <v>29</v>
      </c>
      <c r="G388" t="s">
        <v>21</v>
      </c>
      <c r="H388" t="s">
        <v>15</v>
      </c>
      <c r="I388">
        <v>4</v>
      </c>
      <c r="J388" t="s">
        <v>46</v>
      </c>
      <c r="K388" t="s">
        <v>24</v>
      </c>
      <c r="L388">
        <v>34</v>
      </c>
      <c r="M388" t="str">
        <f t="shared" si="6"/>
        <v>Middle Age</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3">
      <c r="A402">
        <v>25792</v>
      </c>
      <c r="B402" t="s">
        <v>37</v>
      </c>
      <c r="C402" t="s">
        <v>38</v>
      </c>
      <c r="D402" s="3">
        <v>110000</v>
      </c>
      <c r="E402">
        <v>3</v>
      </c>
      <c r="F402" t="s">
        <v>13</v>
      </c>
      <c r="G402" t="s">
        <v>28</v>
      </c>
      <c r="H402" t="s">
        <v>15</v>
      </c>
      <c r="I402">
        <v>4</v>
      </c>
      <c r="J402" t="s">
        <v>46</v>
      </c>
      <c r="K402" t="s">
        <v>17</v>
      </c>
      <c r="L402">
        <v>53</v>
      </c>
      <c r="M402" t="str">
        <f t="shared" si="6"/>
        <v>Middle Age</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3">
      <c r="A422">
        <v>18153</v>
      </c>
      <c r="B422" t="s">
        <v>36</v>
      </c>
      <c r="C422" t="s">
        <v>38</v>
      </c>
      <c r="D422" s="3">
        <v>100000</v>
      </c>
      <c r="E422">
        <v>2</v>
      </c>
      <c r="F422" t="s">
        <v>13</v>
      </c>
      <c r="G422" t="s">
        <v>28</v>
      </c>
      <c r="H422" t="s">
        <v>15</v>
      </c>
      <c r="I422">
        <v>4</v>
      </c>
      <c r="J422" t="s">
        <v>46</v>
      </c>
      <c r="K422" t="s">
        <v>17</v>
      </c>
      <c r="L422">
        <v>59</v>
      </c>
      <c r="M422" t="str">
        <f t="shared" si="6"/>
        <v>Old</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3">
      <c r="A424">
        <v>24901</v>
      </c>
      <c r="B424" t="s">
        <v>37</v>
      </c>
      <c r="C424" t="s">
        <v>39</v>
      </c>
      <c r="D424" s="3">
        <v>110000</v>
      </c>
      <c r="E424">
        <v>0</v>
      </c>
      <c r="F424" t="s">
        <v>19</v>
      </c>
      <c r="G424" t="s">
        <v>28</v>
      </c>
      <c r="H424" t="s">
        <v>18</v>
      </c>
      <c r="I424">
        <v>3</v>
      </c>
      <c r="J424" t="s">
        <v>46</v>
      </c>
      <c r="K424" t="s">
        <v>24</v>
      </c>
      <c r="L424">
        <v>32</v>
      </c>
      <c r="M424" t="str">
        <f t="shared" si="6"/>
        <v>Middle Age</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f t="shared" si="6"/>
        <v>Adloscent</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f t="shared" si="6"/>
        <v>Adloscent</v>
      </c>
      <c r="N433" t="s">
        <v>15</v>
      </c>
    </row>
    <row r="434" spans="1:14" x14ac:dyDescent="0.3">
      <c r="A434">
        <v>21891</v>
      </c>
      <c r="B434" t="s">
        <v>36</v>
      </c>
      <c r="C434" t="s">
        <v>38</v>
      </c>
      <c r="D434" s="3">
        <v>110000</v>
      </c>
      <c r="E434">
        <v>0</v>
      </c>
      <c r="F434" t="s">
        <v>27</v>
      </c>
      <c r="G434" t="s">
        <v>28</v>
      </c>
      <c r="H434" t="s">
        <v>15</v>
      </c>
      <c r="I434">
        <v>3</v>
      </c>
      <c r="J434" t="s">
        <v>46</v>
      </c>
      <c r="K434" t="s">
        <v>24</v>
      </c>
      <c r="L434">
        <v>34</v>
      </c>
      <c r="M434" t="str">
        <f t="shared" si="6"/>
        <v>Middle Age</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f t="shared" si="6"/>
        <v>Adloscent</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f t="shared" si="6"/>
        <v>Adloscent</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3">
      <c r="A442">
        <v>21561</v>
      </c>
      <c r="B442" t="s">
        <v>37</v>
      </c>
      <c r="C442" t="s">
        <v>39</v>
      </c>
      <c r="D442" s="3">
        <v>90000</v>
      </c>
      <c r="E442">
        <v>0</v>
      </c>
      <c r="F442" t="s">
        <v>13</v>
      </c>
      <c r="G442" t="s">
        <v>21</v>
      </c>
      <c r="H442" t="s">
        <v>18</v>
      </c>
      <c r="I442">
        <v>3</v>
      </c>
      <c r="J442" t="s">
        <v>46</v>
      </c>
      <c r="K442" t="s">
        <v>24</v>
      </c>
      <c r="L442">
        <v>34</v>
      </c>
      <c r="M442" t="str">
        <f t="shared" si="6"/>
        <v>Middle Age</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3">
      <c r="A448">
        <v>14278</v>
      </c>
      <c r="B448" t="s">
        <v>36</v>
      </c>
      <c r="C448" t="s">
        <v>38</v>
      </c>
      <c r="D448" s="3">
        <v>130000</v>
      </c>
      <c r="E448">
        <v>0</v>
      </c>
      <c r="F448" t="s">
        <v>31</v>
      </c>
      <c r="G448" t="s">
        <v>28</v>
      </c>
      <c r="H448" t="s">
        <v>15</v>
      </c>
      <c r="I448">
        <v>1</v>
      </c>
      <c r="J448" t="s">
        <v>46</v>
      </c>
      <c r="K448" t="s">
        <v>24</v>
      </c>
      <c r="L448">
        <v>48</v>
      </c>
      <c r="M448" t="str">
        <f t="shared" si="6"/>
        <v>Middle Age</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f t="shared" ref="M451:M514" si="7">IF(L451&gt;54,"Old",IF( L451&gt;=31,"Middle Age",  IF(L451&lt;31,"Adloscent","invalid")))</f>
        <v>Middle Age</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39</v>
      </c>
      <c r="D460" s="3">
        <v>120000</v>
      </c>
      <c r="E460">
        <v>0</v>
      </c>
      <c r="F460" t="s">
        <v>29</v>
      </c>
      <c r="G460" t="s">
        <v>21</v>
      </c>
      <c r="H460" t="s">
        <v>15</v>
      </c>
      <c r="I460">
        <v>4</v>
      </c>
      <c r="J460" t="s">
        <v>46</v>
      </c>
      <c r="K460" t="s">
        <v>24</v>
      </c>
      <c r="L460">
        <v>32</v>
      </c>
      <c r="M460" t="str">
        <f t="shared" si="7"/>
        <v>Middle Age</v>
      </c>
      <c r="N460" t="s">
        <v>15</v>
      </c>
    </row>
    <row r="461" spans="1:14" x14ac:dyDescent="0.3">
      <c r="A461">
        <v>21554</v>
      </c>
      <c r="B461" t="s">
        <v>37</v>
      </c>
      <c r="C461" t="s">
        <v>38</v>
      </c>
      <c r="D461" s="3">
        <v>80000</v>
      </c>
      <c r="E461">
        <v>0</v>
      </c>
      <c r="F461" t="s">
        <v>13</v>
      </c>
      <c r="G461" t="s">
        <v>21</v>
      </c>
      <c r="H461" t="s">
        <v>18</v>
      </c>
      <c r="I461">
        <v>3</v>
      </c>
      <c r="J461" t="s">
        <v>46</v>
      </c>
      <c r="K461" t="s">
        <v>24</v>
      </c>
      <c r="L461">
        <v>33</v>
      </c>
      <c r="M461" t="str">
        <f t="shared" si="7"/>
        <v>Middle Age</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f t="shared" si="7"/>
        <v>Adloscent</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3">
      <c r="A488">
        <v>26415</v>
      </c>
      <c r="B488" t="s">
        <v>36</v>
      </c>
      <c r="C488" t="s">
        <v>38</v>
      </c>
      <c r="D488" s="3">
        <v>90000</v>
      </c>
      <c r="E488">
        <v>4</v>
      </c>
      <c r="F488" t="s">
        <v>29</v>
      </c>
      <c r="G488" t="s">
        <v>14</v>
      </c>
      <c r="H488" t="s">
        <v>15</v>
      </c>
      <c r="I488">
        <v>4</v>
      </c>
      <c r="J488" t="s">
        <v>46</v>
      </c>
      <c r="K488" t="s">
        <v>17</v>
      </c>
      <c r="L488">
        <v>58</v>
      </c>
      <c r="M488" t="str">
        <f t="shared" si="7"/>
        <v>Old</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3">
      <c r="A495">
        <v>23707</v>
      </c>
      <c r="B495" t="s">
        <v>37</v>
      </c>
      <c r="C495" t="s">
        <v>39</v>
      </c>
      <c r="D495" s="3">
        <v>70000</v>
      </c>
      <c r="E495">
        <v>5</v>
      </c>
      <c r="F495" t="s">
        <v>13</v>
      </c>
      <c r="G495" t="s">
        <v>28</v>
      </c>
      <c r="H495" t="s">
        <v>15</v>
      </c>
      <c r="I495">
        <v>3</v>
      </c>
      <c r="J495" t="s">
        <v>46</v>
      </c>
      <c r="K495" t="s">
        <v>32</v>
      </c>
      <c r="L495">
        <v>60</v>
      </c>
      <c r="M495" t="str">
        <f t="shared" si="7"/>
        <v>Old</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3">
      <c r="A497">
        <v>24981</v>
      </c>
      <c r="B497" t="s">
        <v>36</v>
      </c>
      <c r="C497" t="s">
        <v>39</v>
      </c>
      <c r="D497" s="3">
        <v>60000</v>
      </c>
      <c r="E497">
        <v>2</v>
      </c>
      <c r="F497" t="s">
        <v>19</v>
      </c>
      <c r="G497" t="s">
        <v>21</v>
      </c>
      <c r="H497" t="s">
        <v>15</v>
      </c>
      <c r="I497">
        <v>2</v>
      </c>
      <c r="J497" t="s">
        <v>46</v>
      </c>
      <c r="K497" t="s">
        <v>32</v>
      </c>
      <c r="L497">
        <v>56</v>
      </c>
      <c r="M497" t="str">
        <f t="shared" si="7"/>
        <v>Old</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f t="shared" si="7"/>
        <v>Adloscent</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f t="shared" si="7"/>
        <v>Adloscent</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3">
      <c r="A515">
        <v>13353</v>
      </c>
      <c r="B515" t="s">
        <v>37</v>
      </c>
      <c r="C515" t="s">
        <v>38</v>
      </c>
      <c r="D515" s="3">
        <v>60000</v>
      </c>
      <c r="E515">
        <v>4</v>
      </c>
      <c r="F515" t="s">
        <v>31</v>
      </c>
      <c r="G515" t="s">
        <v>28</v>
      </c>
      <c r="H515" t="s">
        <v>15</v>
      </c>
      <c r="I515">
        <v>2</v>
      </c>
      <c r="J515" t="s">
        <v>46</v>
      </c>
      <c r="K515" t="s">
        <v>32</v>
      </c>
      <c r="L515">
        <v>61</v>
      </c>
      <c r="M515" t="str">
        <f t="shared" ref="M515:M578" si="8">IF(L515&gt;54,"Old",IF( L515&gt;=31,"Middle Age",  IF(L515&lt;31,"Adloscent","invalid")))</f>
        <v>Old</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3">
      <c r="A523">
        <v>18976</v>
      </c>
      <c r="B523" t="s">
        <v>37</v>
      </c>
      <c r="C523" t="s">
        <v>39</v>
      </c>
      <c r="D523" s="3">
        <v>40000</v>
      </c>
      <c r="E523">
        <v>4</v>
      </c>
      <c r="F523" t="s">
        <v>27</v>
      </c>
      <c r="G523" t="s">
        <v>21</v>
      </c>
      <c r="H523" t="s">
        <v>15</v>
      </c>
      <c r="I523">
        <v>2</v>
      </c>
      <c r="J523" t="s">
        <v>46</v>
      </c>
      <c r="K523" t="s">
        <v>32</v>
      </c>
      <c r="L523">
        <v>62</v>
      </c>
      <c r="M523" t="str">
        <f t="shared" si="8"/>
        <v>Old</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39</v>
      </c>
      <c r="D527" s="3">
        <v>60000</v>
      </c>
      <c r="E527">
        <v>5</v>
      </c>
      <c r="F527" t="s">
        <v>13</v>
      </c>
      <c r="G527" t="s">
        <v>28</v>
      </c>
      <c r="H527" t="s">
        <v>15</v>
      </c>
      <c r="I527">
        <v>3</v>
      </c>
      <c r="J527" t="s">
        <v>46</v>
      </c>
      <c r="K527" t="s">
        <v>32</v>
      </c>
      <c r="L527">
        <v>59</v>
      </c>
      <c r="M527" t="str">
        <f t="shared" si="8"/>
        <v>Old</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f t="shared" si="8"/>
        <v>Adloscent</v>
      </c>
      <c r="N530" t="s">
        <v>18</v>
      </c>
    </row>
    <row r="531" spans="1:14" x14ac:dyDescent="0.3">
      <c r="A531">
        <v>13233</v>
      </c>
      <c r="B531" t="s">
        <v>36</v>
      </c>
      <c r="C531" t="s">
        <v>39</v>
      </c>
      <c r="D531" s="3">
        <v>60000</v>
      </c>
      <c r="E531">
        <v>2</v>
      </c>
      <c r="F531" t="s">
        <v>19</v>
      </c>
      <c r="G531" t="s">
        <v>21</v>
      </c>
      <c r="H531" t="s">
        <v>15</v>
      </c>
      <c r="I531">
        <v>1</v>
      </c>
      <c r="J531" t="s">
        <v>46</v>
      </c>
      <c r="K531" t="s">
        <v>32</v>
      </c>
      <c r="L531">
        <v>57</v>
      </c>
      <c r="M531" t="str">
        <f t="shared" si="8"/>
        <v>Old</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f t="shared" si="8"/>
        <v>Adloscent</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f t="shared" si="8"/>
        <v>Adloscent</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3">
      <c r="A535">
        <v>24941</v>
      </c>
      <c r="B535" t="s">
        <v>36</v>
      </c>
      <c r="C535" t="s">
        <v>39</v>
      </c>
      <c r="D535" s="3">
        <v>60000</v>
      </c>
      <c r="E535">
        <v>3</v>
      </c>
      <c r="F535" t="s">
        <v>13</v>
      </c>
      <c r="G535" t="s">
        <v>28</v>
      </c>
      <c r="H535" t="s">
        <v>15</v>
      </c>
      <c r="I535">
        <v>2</v>
      </c>
      <c r="J535" t="s">
        <v>46</v>
      </c>
      <c r="K535" t="s">
        <v>32</v>
      </c>
      <c r="L535">
        <v>66</v>
      </c>
      <c r="M535" t="str">
        <f t="shared" si="8"/>
        <v>Old</v>
      </c>
      <c r="N535" t="s">
        <v>18</v>
      </c>
    </row>
    <row r="536" spans="1:14" x14ac:dyDescent="0.3">
      <c r="A536">
        <v>24637</v>
      </c>
      <c r="B536" t="s">
        <v>36</v>
      </c>
      <c r="C536" t="s">
        <v>39</v>
      </c>
      <c r="D536" s="3">
        <v>40000</v>
      </c>
      <c r="E536">
        <v>4</v>
      </c>
      <c r="F536" t="s">
        <v>27</v>
      </c>
      <c r="G536" t="s">
        <v>21</v>
      </c>
      <c r="H536" t="s">
        <v>15</v>
      </c>
      <c r="I536">
        <v>2</v>
      </c>
      <c r="J536" t="s">
        <v>46</v>
      </c>
      <c r="K536" t="s">
        <v>32</v>
      </c>
      <c r="L536">
        <v>64</v>
      </c>
      <c r="M536" t="str">
        <f t="shared" si="8"/>
        <v>Old</v>
      </c>
      <c r="N536" t="s">
        <v>18</v>
      </c>
    </row>
    <row r="537" spans="1:14" x14ac:dyDescent="0.3">
      <c r="A537">
        <v>23893</v>
      </c>
      <c r="B537" t="s">
        <v>36</v>
      </c>
      <c r="C537" t="s">
        <v>39</v>
      </c>
      <c r="D537" s="3">
        <v>50000</v>
      </c>
      <c r="E537">
        <v>3</v>
      </c>
      <c r="F537" t="s">
        <v>13</v>
      </c>
      <c r="G537" t="s">
        <v>14</v>
      </c>
      <c r="H537" t="s">
        <v>15</v>
      </c>
      <c r="I537">
        <v>3</v>
      </c>
      <c r="J537" t="s">
        <v>46</v>
      </c>
      <c r="K537" t="s">
        <v>32</v>
      </c>
      <c r="L537">
        <v>41</v>
      </c>
      <c r="M537" t="str">
        <f t="shared" si="8"/>
        <v>Middle Age</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f t="shared" si="8"/>
        <v>Adloscent</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f t="shared" si="8"/>
        <v>Adloscent</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3">
      <c r="A553">
        <v>27393</v>
      </c>
      <c r="B553" t="s">
        <v>36</v>
      </c>
      <c r="C553" t="s">
        <v>38</v>
      </c>
      <c r="D553" s="3">
        <v>50000</v>
      </c>
      <c r="E553">
        <v>4</v>
      </c>
      <c r="F553" t="s">
        <v>13</v>
      </c>
      <c r="G553" t="s">
        <v>28</v>
      </c>
      <c r="H553" t="s">
        <v>15</v>
      </c>
      <c r="I553">
        <v>2</v>
      </c>
      <c r="J553" t="s">
        <v>46</v>
      </c>
      <c r="K553" t="s">
        <v>32</v>
      </c>
      <c r="L553">
        <v>63</v>
      </c>
      <c r="M553" t="str">
        <f t="shared" si="8"/>
        <v>Old</v>
      </c>
      <c r="N553" t="s">
        <v>18</v>
      </c>
    </row>
    <row r="554" spans="1:14" x14ac:dyDescent="0.3">
      <c r="A554">
        <v>14417</v>
      </c>
      <c r="B554" t="s">
        <v>37</v>
      </c>
      <c r="C554" t="s">
        <v>39</v>
      </c>
      <c r="D554" s="3">
        <v>60000</v>
      </c>
      <c r="E554">
        <v>3</v>
      </c>
      <c r="F554" t="s">
        <v>27</v>
      </c>
      <c r="G554" t="s">
        <v>21</v>
      </c>
      <c r="H554" t="s">
        <v>15</v>
      </c>
      <c r="I554">
        <v>2</v>
      </c>
      <c r="J554" t="s">
        <v>46</v>
      </c>
      <c r="K554" t="s">
        <v>32</v>
      </c>
      <c r="L554">
        <v>54</v>
      </c>
      <c r="M554" t="str">
        <f t="shared" si="8"/>
        <v>Middle Age</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3">
      <c r="A561">
        <v>15895</v>
      </c>
      <c r="B561" t="s">
        <v>37</v>
      </c>
      <c r="C561" t="s">
        <v>38</v>
      </c>
      <c r="D561" s="3">
        <v>60000</v>
      </c>
      <c r="E561">
        <v>2</v>
      </c>
      <c r="F561" t="s">
        <v>13</v>
      </c>
      <c r="G561" t="s">
        <v>28</v>
      </c>
      <c r="H561" t="s">
        <v>15</v>
      </c>
      <c r="I561">
        <v>0</v>
      </c>
      <c r="J561" t="s">
        <v>46</v>
      </c>
      <c r="K561" t="s">
        <v>32</v>
      </c>
      <c r="L561">
        <v>58</v>
      </c>
      <c r="M561" t="str">
        <f t="shared" si="8"/>
        <v>Old</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f t="shared" si="8"/>
        <v>Adloscent</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f t="shared" si="8"/>
        <v>Adloscent</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3">
      <c r="A571">
        <v>26452</v>
      </c>
      <c r="B571" t="s">
        <v>37</v>
      </c>
      <c r="C571" t="s">
        <v>39</v>
      </c>
      <c r="D571" s="3">
        <v>50000</v>
      </c>
      <c r="E571">
        <v>3</v>
      </c>
      <c r="F571" t="s">
        <v>31</v>
      </c>
      <c r="G571" t="s">
        <v>28</v>
      </c>
      <c r="H571" t="s">
        <v>15</v>
      </c>
      <c r="I571">
        <v>2</v>
      </c>
      <c r="J571" t="s">
        <v>46</v>
      </c>
      <c r="K571" t="s">
        <v>32</v>
      </c>
      <c r="L571">
        <v>69</v>
      </c>
      <c r="M571" t="str">
        <f t="shared" si="8"/>
        <v>Old</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f t="shared" si="8"/>
        <v>Adloscent</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3">
      <c r="A577">
        <v>13388</v>
      </c>
      <c r="B577" t="s">
        <v>37</v>
      </c>
      <c r="C577" t="s">
        <v>39</v>
      </c>
      <c r="D577" s="3">
        <v>60000</v>
      </c>
      <c r="E577">
        <v>2</v>
      </c>
      <c r="F577" t="s">
        <v>19</v>
      </c>
      <c r="G577" t="s">
        <v>21</v>
      </c>
      <c r="H577" t="s">
        <v>15</v>
      </c>
      <c r="I577">
        <v>1</v>
      </c>
      <c r="J577" t="s">
        <v>46</v>
      </c>
      <c r="K577" t="s">
        <v>32</v>
      </c>
      <c r="L577">
        <v>56</v>
      </c>
      <c r="M577" t="str">
        <f t="shared" si="8"/>
        <v>Old</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f t="shared" ref="M579:M642" si="9">IF(L579&gt;54,"Old",IF( L579&gt;=31,"Middle Age",  IF(L579&lt;31,"Adloscent","invalid")))</f>
        <v>Middle Age</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3">
      <c r="A582">
        <v>20380</v>
      </c>
      <c r="B582" t="s">
        <v>36</v>
      </c>
      <c r="C582" t="s">
        <v>38</v>
      </c>
      <c r="D582" s="3">
        <v>60000</v>
      </c>
      <c r="E582">
        <v>3</v>
      </c>
      <c r="F582" t="s">
        <v>31</v>
      </c>
      <c r="G582" t="s">
        <v>28</v>
      </c>
      <c r="H582" t="s">
        <v>15</v>
      </c>
      <c r="I582">
        <v>2</v>
      </c>
      <c r="J582" t="s">
        <v>46</v>
      </c>
      <c r="K582" t="s">
        <v>32</v>
      </c>
      <c r="L582">
        <v>69</v>
      </c>
      <c r="M582" t="str">
        <f t="shared" si="9"/>
        <v>Old</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f t="shared" si="9"/>
        <v>Adloscent</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3">
      <c r="A585">
        <v>24943</v>
      </c>
      <c r="B585" t="s">
        <v>36</v>
      </c>
      <c r="C585" t="s">
        <v>39</v>
      </c>
      <c r="D585" s="3">
        <v>60000</v>
      </c>
      <c r="E585">
        <v>3</v>
      </c>
      <c r="F585" t="s">
        <v>13</v>
      </c>
      <c r="G585" t="s">
        <v>28</v>
      </c>
      <c r="H585" t="s">
        <v>15</v>
      </c>
      <c r="I585">
        <v>2</v>
      </c>
      <c r="J585" t="s">
        <v>46</v>
      </c>
      <c r="K585" t="s">
        <v>32</v>
      </c>
      <c r="L585">
        <v>66</v>
      </c>
      <c r="M585" t="str">
        <f t="shared" si="9"/>
        <v>Old</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3">
      <c r="A590">
        <v>16871</v>
      </c>
      <c r="B590" t="s">
        <v>36</v>
      </c>
      <c r="C590" t="s">
        <v>38</v>
      </c>
      <c r="D590" s="3">
        <v>90000</v>
      </c>
      <c r="E590">
        <v>2</v>
      </c>
      <c r="F590" t="s">
        <v>27</v>
      </c>
      <c r="G590" t="s">
        <v>21</v>
      </c>
      <c r="H590" t="s">
        <v>15</v>
      </c>
      <c r="I590">
        <v>1</v>
      </c>
      <c r="J590" t="s">
        <v>46</v>
      </c>
      <c r="K590" t="s">
        <v>32</v>
      </c>
      <c r="L590">
        <v>51</v>
      </c>
      <c r="M590" t="str">
        <f t="shared" si="9"/>
        <v>Middle Age</v>
      </c>
      <c r="N590" t="s">
        <v>15</v>
      </c>
    </row>
    <row r="591" spans="1:14" x14ac:dyDescent="0.3">
      <c r="A591">
        <v>12100</v>
      </c>
      <c r="B591" t="s">
        <v>37</v>
      </c>
      <c r="C591" t="s">
        <v>39</v>
      </c>
      <c r="D591" s="3">
        <v>60000</v>
      </c>
      <c r="E591">
        <v>2</v>
      </c>
      <c r="F591" t="s">
        <v>13</v>
      </c>
      <c r="G591" t="s">
        <v>28</v>
      </c>
      <c r="H591" t="s">
        <v>15</v>
      </c>
      <c r="I591">
        <v>0</v>
      </c>
      <c r="J591" t="s">
        <v>46</v>
      </c>
      <c r="K591" t="s">
        <v>32</v>
      </c>
      <c r="L591">
        <v>57</v>
      </c>
      <c r="M591" t="str">
        <f t="shared" si="9"/>
        <v>Old</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3">
      <c r="A593">
        <v>18545</v>
      </c>
      <c r="B593" t="s">
        <v>36</v>
      </c>
      <c r="C593" t="s">
        <v>39</v>
      </c>
      <c r="D593" s="3">
        <v>40000</v>
      </c>
      <c r="E593">
        <v>4</v>
      </c>
      <c r="F593" t="s">
        <v>27</v>
      </c>
      <c r="G593" t="s">
        <v>21</v>
      </c>
      <c r="H593" t="s">
        <v>18</v>
      </c>
      <c r="I593">
        <v>2</v>
      </c>
      <c r="J593" t="s">
        <v>46</v>
      </c>
      <c r="K593" t="s">
        <v>32</v>
      </c>
      <c r="L593">
        <v>61</v>
      </c>
      <c r="M593" t="str">
        <f t="shared" si="9"/>
        <v>Old</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f t="shared" si="9"/>
        <v>Adloscent</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3">
      <c r="A609">
        <v>16145</v>
      </c>
      <c r="B609" t="s">
        <v>37</v>
      </c>
      <c r="C609" t="s">
        <v>38</v>
      </c>
      <c r="D609" s="3">
        <v>70000</v>
      </c>
      <c r="E609">
        <v>5</v>
      </c>
      <c r="F609" t="s">
        <v>31</v>
      </c>
      <c r="G609" t="s">
        <v>21</v>
      </c>
      <c r="H609" t="s">
        <v>15</v>
      </c>
      <c r="I609">
        <v>3</v>
      </c>
      <c r="J609" t="s">
        <v>46</v>
      </c>
      <c r="K609" t="s">
        <v>32</v>
      </c>
      <c r="L609">
        <v>46</v>
      </c>
      <c r="M609" t="str">
        <f t="shared" si="9"/>
        <v>Middle Age</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f t="shared" si="9"/>
        <v>Adloscent</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f t="shared" si="9"/>
        <v>Adloscent</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f t="shared" si="9"/>
        <v>Adloscent</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f t="shared" si="9"/>
        <v>Adloscent</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f t="shared" si="9"/>
        <v>Adloscent</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f t="shared" si="9"/>
        <v>Adloscent</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39</v>
      </c>
      <c r="D643" s="3">
        <v>50000</v>
      </c>
      <c r="E643">
        <v>4</v>
      </c>
      <c r="F643" t="s">
        <v>13</v>
      </c>
      <c r="G643" t="s">
        <v>28</v>
      </c>
      <c r="H643" t="s">
        <v>15</v>
      </c>
      <c r="I643">
        <v>2</v>
      </c>
      <c r="J643" t="s">
        <v>46</v>
      </c>
      <c r="K643" t="s">
        <v>32</v>
      </c>
      <c r="L643">
        <v>64</v>
      </c>
      <c r="M643" t="str">
        <f t="shared" ref="M643:M706" si="10">IF(L643&gt;54,"Old",IF( L643&gt;=31,"Middle Age",  IF(L643&lt;31,"Adloscent","invalid")))</f>
        <v>Old</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3">
      <c r="A646">
        <v>23368</v>
      </c>
      <c r="B646" t="s">
        <v>36</v>
      </c>
      <c r="C646" t="s">
        <v>38</v>
      </c>
      <c r="D646" s="3">
        <v>60000</v>
      </c>
      <c r="E646">
        <v>5</v>
      </c>
      <c r="F646" t="s">
        <v>13</v>
      </c>
      <c r="G646" t="s">
        <v>14</v>
      </c>
      <c r="H646" t="s">
        <v>15</v>
      </c>
      <c r="I646">
        <v>3</v>
      </c>
      <c r="J646" t="s">
        <v>46</v>
      </c>
      <c r="K646" t="s">
        <v>32</v>
      </c>
      <c r="L646">
        <v>41</v>
      </c>
      <c r="M646" t="str">
        <f t="shared" si="10"/>
        <v>Middle Age</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3">
      <c r="A652">
        <v>18435</v>
      </c>
      <c r="B652" t="s">
        <v>37</v>
      </c>
      <c r="C652" t="s">
        <v>38</v>
      </c>
      <c r="D652" s="3">
        <v>70000</v>
      </c>
      <c r="E652">
        <v>5</v>
      </c>
      <c r="F652" t="s">
        <v>31</v>
      </c>
      <c r="G652" t="s">
        <v>28</v>
      </c>
      <c r="H652" t="s">
        <v>15</v>
      </c>
      <c r="I652">
        <v>2</v>
      </c>
      <c r="J652" t="s">
        <v>46</v>
      </c>
      <c r="K652" t="s">
        <v>32</v>
      </c>
      <c r="L652">
        <v>67</v>
      </c>
      <c r="M652" t="str">
        <f t="shared" si="10"/>
        <v>Old</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3">
      <c r="A661">
        <v>24643</v>
      </c>
      <c r="B661" t="s">
        <v>37</v>
      </c>
      <c r="C661" t="s">
        <v>38</v>
      </c>
      <c r="D661" s="3">
        <v>60000</v>
      </c>
      <c r="E661">
        <v>4</v>
      </c>
      <c r="F661" t="s">
        <v>13</v>
      </c>
      <c r="G661" t="s">
        <v>28</v>
      </c>
      <c r="H661" t="s">
        <v>15</v>
      </c>
      <c r="I661">
        <v>2</v>
      </c>
      <c r="J661" t="s">
        <v>46</v>
      </c>
      <c r="K661" t="s">
        <v>32</v>
      </c>
      <c r="L661">
        <v>63</v>
      </c>
      <c r="M661" t="str">
        <f t="shared" si="10"/>
        <v>Old</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f t="shared" si="10"/>
        <v>Adloscent</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3">
      <c r="A669">
        <v>20505</v>
      </c>
      <c r="B669" t="s">
        <v>36</v>
      </c>
      <c r="C669" t="s">
        <v>38</v>
      </c>
      <c r="D669" s="3">
        <v>40000</v>
      </c>
      <c r="E669">
        <v>5</v>
      </c>
      <c r="F669" t="s">
        <v>27</v>
      </c>
      <c r="G669" t="s">
        <v>21</v>
      </c>
      <c r="H669" t="s">
        <v>18</v>
      </c>
      <c r="I669">
        <v>2</v>
      </c>
      <c r="J669" t="s">
        <v>46</v>
      </c>
      <c r="K669" t="s">
        <v>32</v>
      </c>
      <c r="L669">
        <v>61</v>
      </c>
      <c r="M669" t="str">
        <f t="shared" si="10"/>
        <v>Old</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3">
      <c r="A672">
        <v>21471</v>
      </c>
      <c r="B672" t="s">
        <v>36</v>
      </c>
      <c r="C672" t="s">
        <v>39</v>
      </c>
      <c r="D672" s="3">
        <v>70000</v>
      </c>
      <c r="E672">
        <v>2</v>
      </c>
      <c r="F672" t="s">
        <v>19</v>
      </c>
      <c r="G672" t="s">
        <v>21</v>
      </c>
      <c r="H672" t="s">
        <v>15</v>
      </c>
      <c r="I672">
        <v>1</v>
      </c>
      <c r="J672" t="s">
        <v>46</v>
      </c>
      <c r="K672" t="s">
        <v>32</v>
      </c>
      <c r="L672">
        <v>59</v>
      </c>
      <c r="M672" t="str">
        <f t="shared" si="10"/>
        <v>Old</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f t="shared" si="10"/>
        <v>Adloscent</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39</v>
      </c>
      <c r="D681" s="3">
        <v>60000</v>
      </c>
      <c r="E681">
        <v>4</v>
      </c>
      <c r="F681" t="s">
        <v>13</v>
      </c>
      <c r="G681" t="s">
        <v>28</v>
      </c>
      <c r="H681" t="s">
        <v>15</v>
      </c>
      <c r="I681">
        <v>2</v>
      </c>
      <c r="J681" t="s">
        <v>46</v>
      </c>
      <c r="K681" t="s">
        <v>32</v>
      </c>
      <c r="L681">
        <v>60</v>
      </c>
      <c r="M681" t="str">
        <f t="shared" si="10"/>
        <v>Old</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f t="shared" si="10"/>
        <v>Adloscent</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f t="shared" si="10"/>
        <v>Adloscent</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f t="shared" si="10"/>
        <v>Adloscent</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f t="shared" si="10"/>
        <v>Adloscent</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f t="shared" si="10"/>
        <v>Adloscent</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f t="shared" si="10"/>
        <v>Adloscent</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3">
      <c r="A707">
        <v>11199</v>
      </c>
      <c r="B707" t="s">
        <v>36</v>
      </c>
      <c r="C707" t="s">
        <v>38</v>
      </c>
      <c r="D707" s="3">
        <v>70000</v>
      </c>
      <c r="E707">
        <v>4</v>
      </c>
      <c r="F707" t="s">
        <v>13</v>
      </c>
      <c r="G707" t="s">
        <v>28</v>
      </c>
      <c r="H707" t="s">
        <v>15</v>
      </c>
      <c r="I707">
        <v>1</v>
      </c>
      <c r="J707" t="s">
        <v>46</v>
      </c>
      <c r="K707" t="s">
        <v>32</v>
      </c>
      <c r="L707">
        <v>59</v>
      </c>
      <c r="M707" t="str">
        <f t="shared" ref="M707:M770" si="11">IF(L707&gt;54,"Old",IF( L707&gt;=31,"Middle Age",  IF(L707&lt;31,"Adloscent","invalid")))</f>
        <v>Old</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3">
      <c r="A710">
        <v>18069</v>
      </c>
      <c r="B710" t="s">
        <v>36</v>
      </c>
      <c r="C710" t="s">
        <v>39</v>
      </c>
      <c r="D710" s="3">
        <v>70000</v>
      </c>
      <c r="E710">
        <v>5</v>
      </c>
      <c r="F710" t="s">
        <v>13</v>
      </c>
      <c r="G710" t="s">
        <v>28</v>
      </c>
      <c r="H710" t="s">
        <v>15</v>
      </c>
      <c r="I710">
        <v>4</v>
      </c>
      <c r="J710" t="s">
        <v>46</v>
      </c>
      <c r="K710" t="s">
        <v>32</v>
      </c>
      <c r="L710">
        <v>60</v>
      </c>
      <c r="M710" t="str">
        <f t="shared" si="11"/>
        <v>Old</v>
      </c>
      <c r="N710" t="s">
        <v>18</v>
      </c>
    </row>
    <row r="711" spans="1:14" x14ac:dyDescent="0.3">
      <c r="A711">
        <v>23712</v>
      </c>
      <c r="B711" t="s">
        <v>37</v>
      </c>
      <c r="C711" t="s">
        <v>38</v>
      </c>
      <c r="D711" s="3">
        <v>70000</v>
      </c>
      <c r="E711">
        <v>2</v>
      </c>
      <c r="F711" t="s">
        <v>13</v>
      </c>
      <c r="G711" t="s">
        <v>28</v>
      </c>
      <c r="H711" t="s">
        <v>15</v>
      </c>
      <c r="I711">
        <v>1</v>
      </c>
      <c r="J711" t="s">
        <v>46</v>
      </c>
      <c r="K711" t="s">
        <v>32</v>
      </c>
      <c r="L711">
        <v>59</v>
      </c>
      <c r="M711" t="str">
        <f t="shared" si="11"/>
        <v>Old</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3">
      <c r="A713">
        <v>20518</v>
      </c>
      <c r="B713" t="s">
        <v>36</v>
      </c>
      <c r="C713" t="s">
        <v>38</v>
      </c>
      <c r="D713" s="3">
        <v>70000</v>
      </c>
      <c r="E713">
        <v>2</v>
      </c>
      <c r="F713" t="s">
        <v>19</v>
      </c>
      <c r="G713" t="s">
        <v>21</v>
      </c>
      <c r="H713" t="s">
        <v>15</v>
      </c>
      <c r="I713">
        <v>1</v>
      </c>
      <c r="J713" t="s">
        <v>46</v>
      </c>
      <c r="K713" t="s">
        <v>32</v>
      </c>
      <c r="L713">
        <v>58</v>
      </c>
      <c r="M713" t="str">
        <f t="shared" si="11"/>
        <v>Old</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f t="shared" si="11"/>
        <v>Adloscent</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f t="shared" si="11"/>
        <v>Adloscent</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f t="shared" si="11"/>
        <v>Adloscent</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3">
      <c r="A741">
        <v>11225</v>
      </c>
      <c r="B741" t="s">
        <v>36</v>
      </c>
      <c r="C741" t="s">
        <v>38</v>
      </c>
      <c r="D741" s="3">
        <v>60000</v>
      </c>
      <c r="E741">
        <v>2</v>
      </c>
      <c r="F741" t="s">
        <v>19</v>
      </c>
      <c r="G741" t="s">
        <v>21</v>
      </c>
      <c r="H741" t="s">
        <v>15</v>
      </c>
      <c r="I741">
        <v>1</v>
      </c>
      <c r="J741" t="s">
        <v>46</v>
      </c>
      <c r="K741" t="s">
        <v>32</v>
      </c>
      <c r="L741">
        <v>55</v>
      </c>
      <c r="M741" t="str">
        <f t="shared" si="11"/>
        <v>Old</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f t="shared" si="11"/>
        <v>Adloscent</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f t="shared" si="11"/>
        <v>Adloscent</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3">
      <c r="A746">
        <v>20535</v>
      </c>
      <c r="B746" t="s">
        <v>36</v>
      </c>
      <c r="C746" t="s">
        <v>38</v>
      </c>
      <c r="D746" s="3">
        <v>70000</v>
      </c>
      <c r="E746">
        <v>4</v>
      </c>
      <c r="F746" t="s">
        <v>19</v>
      </c>
      <c r="G746" t="s">
        <v>21</v>
      </c>
      <c r="H746" t="s">
        <v>15</v>
      </c>
      <c r="I746">
        <v>1</v>
      </c>
      <c r="J746" t="s">
        <v>46</v>
      </c>
      <c r="K746" t="s">
        <v>32</v>
      </c>
      <c r="L746">
        <v>56</v>
      </c>
      <c r="M746" t="str">
        <f t="shared" si="11"/>
        <v>Old</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3">
      <c r="A748">
        <v>28043</v>
      </c>
      <c r="B748" t="s">
        <v>36</v>
      </c>
      <c r="C748" t="s">
        <v>38</v>
      </c>
      <c r="D748" s="3">
        <v>60000</v>
      </c>
      <c r="E748">
        <v>2</v>
      </c>
      <c r="F748" t="s">
        <v>13</v>
      </c>
      <c r="G748" t="s">
        <v>28</v>
      </c>
      <c r="H748" t="s">
        <v>15</v>
      </c>
      <c r="I748">
        <v>0</v>
      </c>
      <c r="J748" t="s">
        <v>46</v>
      </c>
      <c r="K748" t="s">
        <v>32</v>
      </c>
      <c r="L748">
        <v>56</v>
      </c>
      <c r="M748" t="str">
        <f t="shared" si="11"/>
        <v>Old</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f t="shared" si="11"/>
        <v>Adloscent</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3">
      <c r="A763">
        <v>13216</v>
      </c>
      <c r="B763" t="s">
        <v>36</v>
      </c>
      <c r="C763" t="s">
        <v>38</v>
      </c>
      <c r="D763" s="3">
        <v>60000</v>
      </c>
      <c r="E763">
        <v>5</v>
      </c>
      <c r="F763" t="s">
        <v>13</v>
      </c>
      <c r="G763" t="s">
        <v>28</v>
      </c>
      <c r="H763" t="s">
        <v>15</v>
      </c>
      <c r="I763">
        <v>3</v>
      </c>
      <c r="J763" t="s">
        <v>46</v>
      </c>
      <c r="K763" t="s">
        <v>32</v>
      </c>
      <c r="L763">
        <v>59</v>
      </c>
      <c r="M763" t="str">
        <f t="shared" si="11"/>
        <v>Old</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f t="shared" si="11"/>
        <v>Adloscent</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3">
      <c r="A768">
        <v>14608</v>
      </c>
      <c r="B768" t="s">
        <v>36</v>
      </c>
      <c r="C768" t="s">
        <v>39</v>
      </c>
      <c r="D768" s="3">
        <v>50000</v>
      </c>
      <c r="E768">
        <v>4</v>
      </c>
      <c r="F768" t="s">
        <v>13</v>
      </c>
      <c r="G768" t="s">
        <v>14</v>
      </c>
      <c r="H768" t="s">
        <v>15</v>
      </c>
      <c r="I768">
        <v>3</v>
      </c>
      <c r="J768" t="s">
        <v>46</v>
      </c>
      <c r="K768" t="s">
        <v>32</v>
      </c>
      <c r="L768">
        <v>42</v>
      </c>
      <c r="M768" t="str">
        <f t="shared" si="11"/>
        <v>Middle Age</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f t="shared" ref="M771:M834" si="12">IF(L771&gt;54,"Old",IF( L771&gt;=31,"Middle Age",  IF(L771&lt;31,"Adloscent","invalid")))</f>
        <v>Middle Age</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3">
      <c r="A777">
        <v>29030</v>
      </c>
      <c r="B777" t="s">
        <v>36</v>
      </c>
      <c r="C777" t="s">
        <v>39</v>
      </c>
      <c r="D777" s="3">
        <v>70000</v>
      </c>
      <c r="E777">
        <v>2</v>
      </c>
      <c r="F777" t="s">
        <v>29</v>
      </c>
      <c r="G777" t="s">
        <v>14</v>
      </c>
      <c r="H777" t="s">
        <v>15</v>
      </c>
      <c r="I777">
        <v>2</v>
      </c>
      <c r="J777" t="s">
        <v>46</v>
      </c>
      <c r="K777" t="s">
        <v>32</v>
      </c>
      <c r="L777">
        <v>54</v>
      </c>
      <c r="M777" t="str">
        <f t="shared" si="12"/>
        <v>Middle Age</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f t="shared" si="12"/>
        <v>Adloscent</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3">
      <c r="A782">
        <v>18105</v>
      </c>
      <c r="B782" t="s">
        <v>36</v>
      </c>
      <c r="C782" t="s">
        <v>38</v>
      </c>
      <c r="D782" s="3">
        <v>60000</v>
      </c>
      <c r="E782">
        <v>2</v>
      </c>
      <c r="F782" t="s">
        <v>19</v>
      </c>
      <c r="G782" t="s">
        <v>21</v>
      </c>
      <c r="H782" t="s">
        <v>15</v>
      </c>
      <c r="I782">
        <v>1</v>
      </c>
      <c r="J782" t="s">
        <v>46</v>
      </c>
      <c r="K782" t="s">
        <v>32</v>
      </c>
      <c r="L782">
        <v>55</v>
      </c>
      <c r="M782" t="str">
        <f t="shared" si="12"/>
        <v>Old</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f t="shared" si="12"/>
        <v>Adloscent</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f t="shared" si="12"/>
        <v>Adloscent</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f t="shared" si="12"/>
        <v>Adloscent</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f t="shared" si="12"/>
        <v>Adloscent</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f t="shared" si="12"/>
        <v>Adloscent</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f t="shared" si="12"/>
        <v>Adloscent</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f t="shared" si="12"/>
        <v>Adloscent</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3">
      <c r="A814">
        <v>15749</v>
      </c>
      <c r="B814" t="s">
        <v>37</v>
      </c>
      <c r="C814" t="s">
        <v>38</v>
      </c>
      <c r="D814" s="3">
        <v>70000</v>
      </c>
      <c r="E814">
        <v>4</v>
      </c>
      <c r="F814" t="s">
        <v>13</v>
      </c>
      <c r="G814" t="s">
        <v>28</v>
      </c>
      <c r="H814" t="s">
        <v>15</v>
      </c>
      <c r="I814">
        <v>2</v>
      </c>
      <c r="J814" t="s">
        <v>46</v>
      </c>
      <c r="K814" t="s">
        <v>32</v>
      </c>
      <c r="L814">
        <v>61</v>
      </c>
      <c r="M814" t="str">
        <f t="shared" si="12"/>
        <v>Old</v>
      </c>
      <c r="N814" t="s">
        <v>18</v>
      </c>
    </row>
    <row r="815" spans="1:14" x14ac:dyDescent="0.3">
      <c r="A815">
        <v>25899</v>
      </c>
      <c r="B815" t="s">
        <v>36</v>
      </c>
      <c r="C815" t="s">
        <v>38</v>
      </c>
      <c r="D815" s="3">
        <v>70000</v>
      </c>
      <c r="E815">
        <v>2</v>
      </c>
      <c r="F815" t="s">
        <v>27</v>
      </c>
      <c r="G815" t="s">
        <v>21</v>
      </c>
      <c r="H815" t="s">
        <v>15</v>
      </c>
      <c r="I815">
        <v>2</v>
      </c>
      <c r="J815" t="s">
        <v>46</v>
      </c>
      <c r="K815" t="s">
        <v>32</v>
      </c>
      <c r="L815">
        <v>53</v>
      </c>
      <c r="M815" t="str">
        <f t="shared" si="12"/>
        <v>Middle Age</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f t="shared" si="12"/>
        <v>Adloscent</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f t="shared" si="12"/>
        <v>Adloscent</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f t="shared" si="12"/>
        <v>Adloscent</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f t="shared" si="12"/>
        <v>Adloscent</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f t="shared" ref="M835:M898" si="13">IF(L835&gt;54,"Old",IF( L835&gt;=31,"Middle Age",  IF(L835&lt;31,"Adloscent","invalid")))</f>
        <v>Middle Age</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f t="shared" si="13"/>
        <v>Adloscent</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3">
      <c r="A842">
        <v>11233</v>
      </c>
      <c r="B842" t="s">
        <v>36</v>
      </c>
      <c r="C842" t="s">
        <v>39</v>
      </c>
      <c r="D842" s="3">
        <v>70000</v>
      </c>
      <c r="E842">
        <v>4</v>
      </c>
      <c r="F842" t="s">
        <v>19</v>
      </c>
      <c r="G842" t="s">
        <v>21</v>
      </c>
      <c r="H842" t="s">
        <v>15</v>
      </c>
      <c r="I842">
        <v>2</v>
      </c>
      <c r="J842" t="s">
        <v>46</v>
      </c>
      <c r="K842" t="s">
        <v>32</v>
      </c>
      <c r="L842">
        <v>53</v>
      </c>
      <c r="M842" t="str">
        <f t="shared" si="13"/>
        <v>Middle Age</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3">
      <c r="A846">
        <v>22743</v>
      </c>
      <c r="B846" t="s">
        <v>36</v>
      </c>
      <c r="C846" t="s">
        <v>38</v>
      </c>
      <c r="D846" s="3">
        <v>40000</v>
      </c>
      <c r="E846">
        <v>5</v>
      </c>
      <c r="F846" t="s">
        <v>27</v>
      </c>
      <c r="G846" t="s">
        <v>21</v>
      </c>
      <c r="H846" t="s">
        <v>15</v>
      </c>
      <c r="I846">
        <v>2</v>
      </c>
      <c r="J846" t="s">
        <v>46</v>
      </c>
      <c r="K846" t="s">
        <v>32</v>
      </c>
      <c r="L846">
        <v>60</v>
      </c>
      <c r="M846" t="str">
        <f t="shared" si="13"/>
        <v>Old</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f t="shared" si="13"/>
        <v>Adloscent</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f t="shared" si="13"/>
        <v>Adloscent</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3">
      <c r="A868">
        <v>28052</v>
      </c>
      <c r="B868" t="s">
        <v>36</v>
      </c>
      <c r="C868" t="s">
        <v>39</v>
      </c>
      <c r="D868" s="3">
        <v>60000</v>
      </c>
      <c r="E868">
        <v>2</v>
      </c>
      <c r="F868" t="s">
        <v>27</v>
      </c>
      <c r="G868" t="s">
        <v>21</v>
      </c>
      <c r="H868" t="s">
        <v>15</v>
      </c>
      <c r="I868">
        <v>2</v>
      </c>
      <c r="J868" t="s">
        <v>46</v>
      </c>
      <c r="K868" t="s">
        <v>32</v>
      </c>
      <c r="L868">
        <v>55</v>
      </c>
      <c r="M868" t="str">
        <f t="shared" si="13"/>
        <v>Old</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3">
      <c r="A870">
        <v>24955</v>
      </c>
      <c r="B870" t="s">
        <v>37</v>
      </c>
      <c r="C870" t="s">
        <v>39</v>
      </c>
      <c r="D870" s="3">
        <v>30000</v>
      </c>
      <c r="E870">
        <v>5</v>
      </c>
      <c r="F870" t="s">
        <v>29</v>
      </c>
      <c r="G870" t="s">
        <v>14</v>
      </c>
      <c r="H870" t="s">
        <v>15</v>
      </c>
      <c r="I870">
        <v>3</v>
      </c>
      <c r="J870" t="s">
        <v>46</v>
      </c>
      <c r="K870" t="s">
        <v>32</v>
      </c>
      <c r="L870">
        <v>60</v>
      </c>
      <c r="M870" t="str">
        <f t="shared" si="13"/>
        <v>Old</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3">
      <c r="A873">
        <v>11219</v>
      </c>
      <c r="B873" t="s">
        <v>36</v>
      </c>
      <c r="C873" t="s">
        <v>39</v>
      </c>
      <c r="D873" s="3">
        <v>60000</v>
      </c>
      <c r="E873">
        <v>2</v>
      </c>
      <c r="F873" t="s">
        <v>27</v>
      </c>
      <c r="G873" t="s">
        <v>21</v>
      </c>
      <c r="H873" t="s">
        <v>15</v>
      </c>
      <c r="I873">
        <v>2</v>
      </c>
      <c r="J873" t="s">
        <v>46</v>
      </c>
      <c r="K873" t="s">
        <v>32</v>
      </c>
      <c r="L873">
        <v>55</v>
      </c>
      <c r="M873" t="str">
        <f t="shared" si="13"/>
        <v>Old</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f t="shared" si="13"/>
        <v>Adloscent</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f t="shared" ref="M899:M962" si="14">IF(L899&gt;54,"Old",IF( L899&gt;=31,"Middle Age",  IF(L899&lt;31,"Adloscent","invalid")))</f>
        <v>Adloscent</v>
      </c>
      <c r="N899" t="s">
        <v>18</v>
      </c>
    </row>
    <row r="900" spans="1:14" x14ac:dyDescent="0.3">
      <c r="A900">
        <v>18066</v>
      </c>
      <c r="B900" t="s">
        <v>37</v>
      </c>
      <c r="C900" t="s">
        <v>39</v>
      </c>
      <c r="D900" s="3">
        <v>70000</v>
      </c>
      <c r="E900">
        <v>5</v>
      </c>
      <c r="F900" t="s">
        <v>13</v>
      </c>
      <c r="G900" t="s">
        <v>28</v>
      </c>
      <c r="H900" t="s">
        <v>15</v>
      </c>
      <c r="I900">
        <v>3</v>
      </c>
      <c r="J900" t="s">
        <v>46</v>
      </c>
      <c r="K900" t="s">
        <v>32</v>
      </c>
      <c r="L900">
        <v>60</v>
      </c>
      <c r="M900" t="str">
        <f t="shared" si="14"/>
        <v>Old</v>
      </c>
      <c r="N900" t="s">
        <v>15</v>
      </c>
    </row>
    <row r="901" spans="1:14" x14ac:dyDescent="0.3">
      <c r="A901">
        <v>28192</v>
      </c>
      <c r="B901" t="s">
        <v>36</v>
      </c>
      <c r="C901" t="s">
        <v>38</v>
      </c>
      <c r="D901" s="3">
        <v>70000</v>
      </c>
      <c r="E901">
        <v>5</v>
      </c>
      <c r="F901" t="s">
        <v>31</v>
      </c>
      <c r="G901" t="s">
        <v>21</v>
      </c>
      <c r="H901" t="s">
        <v>15</v>
      </c>
      <c r="I901">
        <v>3</v>
      </c>
      <c r="J901" t="s">
        <v>46</v>
      </c>
      <c r="K901" t="s">
        <v>32</v>
      </c>
      <c r="L901">
        <v>46</v>
      </c>
      <c r="M901" t="str">
        <f t="shared" si="14"/>
        <v>Middle Age</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3">
      <c r="A909">
        <v>19747</v>
      </c>
      <c r="B909" t="s">
        <v>36</v>
      </c>
      <c r="C909" t="s">
        <v>39</v>
      </c>
      <c r="D909" s="3">
        <v>50000</v>
      </c>
      <c r="E909">
        <v>4</v>
      </c>
      <c r="F909" t="s">
        <v>13</v>
      </c>
      <c r="G909" t="s">
        <v>28</v>
      </c>
      <c r="H909" t="s">
        <v>15</v>
      </c>
      <c r="I909">
        <v>2</v>
      </c>
      <c r="J909" t="s">
        <v>46</v>
      </c>
      <c r="K909" t="s">
        <v>32</v>
      </c>
      <c r="L909">
        <v>63</v>
      </c>
      <c r="M909" t="str">
        <f t="shared" si="14"/>
        <v>Old</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3">
      <c r="A917">
        <v>21752</v>
      </c>
      <c r="B917" t="s">
        <v>36</v>
      </c>
      <c r="C917" t="s">
        <v>39</v>
      </c>
      <c r="D917" s="3">
        <v>60000</v>
      </c>
      <c r="E917">
        <v>3</v>
      </c>
      <c r="F917" t="s">
        <v>31</v>
      </c>
      <c r="G917" t="s">
        <v>28</v>
      </c>
      <c r="H917" t="s">
        <v>15</v>
      </c>
      <c r="I917">
        <v>2</v>
      </c>
      <c r="J917" t="s">
        <v>46</v>
      </c>
      <c r="K917" t="s">
        <v>32</v>
      </c>
      <c r="L917">
        <v>64</v>
      </c>
      <c r="M917" t="str">
        <f t="shared" si="14"/>
        <v>Old</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3">
      <c r="A921">
        <v>21451</v>
      </c>
      <c r="B921" t="s">
        <v>36</v>
      </c>
      <c r="C921" t="s">
        <v>38</v>
      </c>
      <c r="D921" s="3">
        <v>40000</v>
      </c>
      <c r="E921">
        <v>4</v>
      </c>
      <c r="F921" t="s">
        <v>27</v>
      </c>
      <c r="G921" t="s">
        <v>21</v>
      </c>
      <c r="H921" t="s">
        <v>15</v>
      </c>
      <c r="I921">
        <v>2</v>
      </c>
      <c r="J921" t="s">
        <v>46</v>
      </c>
      <c r="K921" t="s">
        <v>32</v>
      </c>
      <c r="L921">
        <v>61</v>
      </c>
      <c r="M921" t="str">
        <f t="shared" si="14"/>
        <v>Old</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3">
      <c r="A928">
        <v>26495</v>
      </c>
      <c r="B928" t="s">
        <v>37</v>
      </c>
      <c r="C928" t="s">
        <v>38</v>
      </c>
      <c r="D928" s="3">
        <v>40000</v>
      </c>
      <c r="E928">
        <v>2</v>
      </c>
      <c r="F928" t="s">
        <v>27</v>
      </c>
      <c r="G928" t="s">
        <v>21</v>
      </c>
      <c r="H928" t="s">
        <v>15</v>
      </c>
      <c r="I928">
        <v>2</v>
      </c>
      <c r="J928" t="s">
        <v>46</v>
      </c>
      <c r="K928" t="s">
        <v>32</v>
      </c>
      <c r="L928">
        <v>57</v>
      </c>
      <c r="M928" t="str">
        <f t="shared" si="14"/>
        <v>Old</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3">
      <c r="A932">
        <v>19543</v>
      </c>
      <c r="B932" t="s">
        <v>36</v>
      </c>
      <c r="C932" t="s">
        <v>39</v>
      </c>
      <c r="D932" s="3">
        <v>70000</v>
      </c>
      <c r="E932">
        <v>5</v>
      </c>
      <c r="F932" t="s">
        <v>31</v>
      </c>
      <c r="G932" t="s">
        <v>21</v>
      </c>
      <c r="H932" t="s">
        <v>18</v>
      </c>
      <c r="I932">
        <v>3</v>
      </c>
      <c r="J932" t="s">
        <v>46</v>
      </c>
      <c r="K932" t="s">
        <v>32</v>
      </c>
      <c r="L932">
        <v>47</v>
      </c>
      <c r="M932" t="str">
        <f t="shared" si="14"/>
        <v>Middle Age</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f t="shared" si="14"/>
        <v>Adloscent</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f t="shared" si="14"/>
        <v>Adloscent</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f t="shared" si="14"/>
        <v>Adloscent</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3">
      <c r="A951">
        <v>28056</v>
      </c>
      <c r="B951" t="s">
        <v>36</v>
      </c>
      <c r="C951" t="s">
        <v>39</v>
      </c>
      <c r="D951" s="3">
        <v>70000</v>
      </c>
      <c r="E951">
        <v>2</v>
      </c>
      <c r="F951" t="s">
        <v>29</v>
      </c>
      <c r="G951" t="s">
        <v>14</v>
      </c>
      <c r="H951" t="s">
        <v>15</v>
      </c>
      <c r="I951">
        <v>2</v>
      </c>
      <c r="J951" t="s">
        <v>46</v>
      </c>
      <c r="K951" t="s">
        <v>32</v>
      </c>
      <c r="L951">
        <v>53</v>
      </c>
      <c r="M951" t="str">
        <f t="shared" si="14"/>
        <v>Middle Age</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f t="shared" si="14"/>
        <v>Adloscent</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f t="shared" si="14"/>
        <v>Adloscent</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f t="shared" ref="M963:M1001" si="15">IF(L963&gt;54,"Old",IF( L963&gt;=31,"Middle Age",  IF(L963&lt;31,"Adloscent","invalid")))</f>
        <v>Old</v>
      </c>
      <c r="N963" t="s">
        <v>18</v>
      </c>
    </row>
    <row r="964" spans="1:14" x14ac:dyDescent="0.3">
      <c r="A964">
        <v>16813</v>
      </c>
      <c r="B964" t="s">
        <v>36</v>
      </c>
      <c r="C964" t="s">
        <v>39</v>
      </c>
      <c r="D964" s="3">
        <v>60000</v>
      </c>
      <c r="E964">
        <v>2</v>
      </c>
      <c r="F964" t="s">
        <v>19</v>
      </c>
      <c r="G964" t="s">
        <v>21</v>
      </c>
      <c r="H964" t="s">
        <v>15</v>
      </c>
      <c r="I964">
        <v>2</v>
      </c>
      <c r="J964" t="s">
        <v>46</v>
      </c>
      <c r="K964" t="s">
        <v>32</v>
      </c>
      <c r="L964">
        <v>55</v>
      </c>
      <c r="M964" t="str">
        <f t="shared" si="15"/>
        <v>Old</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39</v>
      </c>
      <c r="D966" s="3">
        <v>70000</v>
      </c>
      <c r="E966">
        <v>4</v>
      </c>
      <c r="F966" t="s">
        <v>19</v>
      </c>
      <c r="G966" t="s">
        <v>21</v>
      </c>
      <c r="H966" t="s">
        <v>15</v>
      </c>
      <c r="I966">
        <v>1</v>
      </c>
      <c r="J966" t="s">
        <v>46</v>
      </c>
      <c r="K966" t="s">
        <v>32</v>
      </c>
      <c r="L966">
        <v>56</v>
      </c>
      <c r="M966" t="str">
        <f t="shared" si="15"/>
        <v>Old</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f t="shared" si="15"/>
        <v>Adloscent</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3">
      <c r="A978">
        <v>28004</v>
      </c>
      <c r="B978" t="s">
        <v>36</v>
      </c>
      <c r="C978" t="s">
        <v>38</v>
      </c>
      <c r="D978" s="3">
        <v>60000</v>
      </c>
      <c r="E978">
        <v>3</v>
      </c>
      <c r="F978" t="s">
        <v>13</v>
      </c>
      <c r="G978" t="s">
        <v>28</v>
      </c>
      <c r="H978" t="s">
        <v>15</v>
      </c>
      <c r="I978">
        <v>2</v>
      </c>
      <c r="J978" t="s">
        <v>46</v>
      </c>
      <c r="K978" t="s">
        <v>32</v>
      </c>
      <c r="L978">
        <v>66</v>
      </c>
      <c r="M978" t="str">
        <f t="shared" si="15"/>
        <v>Old</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3">
      <c r="A982">
        <v>18594</v>
      </c>
      <c r="B982" t="s">
        <v>37</v>
      </c>
      <c r="C982" t="s">
        <v>38</v>
      </c>
      <c r="D982" s="3">
        <v>80000</v>
      </c>
      <c r="E982">
        <v>3</v>
      </c>
      <c r="F982" t="s">
        <v>13</v>
      </c>
      <c r="G982" t="s">
        <v>14</v>
      </c>
      <c r="H982" t="s">
        <v>15</v>
      </c>
      <c r="I982">
        <v>3</v>
      </c>
      <c r="J982" t="s">
        <v>46</v>
      </c>
      <c r="K982" t="s">
        <v>32</v>
      </c>
      <c r="L982">
        <v>40</v>
      </c>
      <c r="M982" t="str">
        <f t="shared" si="15"/>
        <v>Middle Age</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3">
      <c r="A988">
        <v>23704</v>
      </c>
      <c r="B988" t="s">
        <v>37</v>
      </c>
      <c r="C988" t="s">
        <v>39</v>
      </c>
      <c r="D988" s="3">
        <v>40000</v>
      </c>
      <c r="E988">
        <v>5</v>
      </c>
      <c r="F988" t="s">
        <v>27</v>
      </c>
      <c r="G988" t="s">
        <v>21</v>
      </c>
      <c r="H988" t="s">
        <v>15</v>
      </c>
      <c r="I988">
        <v>4</v>
      </c>
      <c r="J988" t="s">
        <v>46</v>
      </c>
      <c r="K988" t="s">
        <v>32</v>
      </c>
      <c r="L988">
        <v>60</v>
      </c>
      <c r="M988" t="str">
        <f t="shared" si="15"/>
        <v>Old</v>
      </c>
      <c r="N988" t="s">
        <v>15</v>
      </c>
    </row>
    <row r="989" spans="1:14" x14ac:dyDescent="0.3">
      <c r="A989">
        <v>28972</v>
      </c>
      <c r="B989" t="s">
        <v>37</v>
      </c>
      <c r="C989" t="s">
        <v>38</v>
      </c>
      <c r="D989" s="3">
        <v>60000</v>
      </c>
      <c r="E989">
        <v>3</v>
      </c>
      <c r="F989" t="s">
        <v>31</v>
      </c>
      <c r="G989" t="s">
        <v>28</v>
      </c>
      <c r="H989" t="s">
        <v>15</v>
      </c>
      <c r="I989">
        <v>2</v>
      </c>
      <c r="J989" t="s">
        <v>46</v>
      </c>
      <c r="K989" t="s">
        <v>32</v>
      </c>
      <c r="L989">
        <v>66</v>
      </c>
      <c r="M989" t="str">
        <f t="shared" si="15"/>
        <v>Old</v>
      </c>
      <c r="N989" t="s">
        <v>18</v>
      </c>
    </row>
    <row r="990" spans="1:14" x14ac:dyDescent="0.3">
      <c r="A990">
        <v>22730</v>
      </c>
      <c r="B990" t="s">
        <v>36</v>
      </c>
      <c r="C990" t="s">
        <v>39</v>
      </c>
      <c r="D990" s="3">
        <v>70000</v>
      </c>
      <c r="E990">
        <v>5</v>
      </c>
      <c r="F990" t="s">
        <v>13</v>
      </c>
      <c r="G990" t="s">
        <v>28</v>
      </c>
      <c r="H990" t="s">
        <v>15</v>
      </c>
      <c r="I990">
        <v>2</v>
      </c>
      <c r="J990" t="s">
        <v>46</v>
      </c>
      <c r="K990" t="s">
        <v>32</v>
      </c>
      <c r="L990">
        <v>63</v>
      </c>
      <c r="M990" t="str">
        <f t="shared" si="15"/>
        <v>Old</v>
      </c>
      <c r="N990" t="s">
        <v>18</v>
      </c>
    </row>
    <row r="991" spans="1:14" x14ac:dyDescent="0.3">
      <c r="A991">
        <v>29134</v>
      </c>
      <c r="B991" t="s">
        <v>36</v>
      </c>
      <c r="C991" t="s">
        <v>39</v>
      </c>
      <c r="D991" s="3">
        <v>60000</v>
      </c>
      <c r="E991">
        <v>4</v>
      </c>
      <c r="F991" t="s">
        <v>13</v>
      </c>
      <c r="G991" t="s">
        <v>14</v>
      </c>
      <c r="H991" t="s">
        <v>18</v>
      </c>
      <c r="I991">
        <v>3</v>
      </c>
      <c r="J991" t="s">
        <v>46</v>
      </c>
      <c r="K991" t="s">
        <v>32</v>
      </c>
      <c r="L991">
        <v>42</v>
      </c>
      <c r="M991" t="str">
        <f t="shared" si="15"/>
        <v>Middle Age</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f t="shared" si="15"/>
        <v>Adloscent</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37</v>
      </c>
      <c r="C1001" t="s">
        <v>39</v>
      </c>
      <c r="D1001" s="3">
        <v>60000</v>
      </c>
      <c r="E1001">
        <v>3</v>
      </c>
      <c r="F1001" t="s">
        <v>27</v>
      </c>
      <c r="G1001" t="s">
        <v>21</v>
      </c>
      <c r="H1001" t="s">
        <v>15</v>
      </c>
      <c r="I1001">
        <v>2</v>
      </c>
      <c r="J1001" t="s">
        <v>46</v>
      </c>
      <c r="K1001" t="s">
        <v>32</v>
      </c>
      <c r="L1001">
        <v>53</v>
      </c>
      <c r="M1001" t="str">
        <f t="shared" si="15"/>
        <v>Middle Age</v>
      </c>
      <c r="N1001" t="s">
        <v>15</v>
      </c>
    </row>
  </sheetData>
  <autoFilter ref="A1:N1001" xr:uid="{A78CC373-E7C6-4051-800E-E721B433E38C}"/>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EBCDA-2876-4028-A744-7183490308A1}">
  <dimension ref="A1:D78"/>
  <sheetViews>
    <sheetView workbookViewId="0">
      <selection activeCell="B37" sqref="B37"/>
    </sheetView>
  </sheetViews>
  <sheetFormatPr defaultRowHeight="14.4" x14ac:dyDescent="0.3"/>
  <cols>
    <col min="1" max="1" width="17" bestFit="1" customWidth="1"/>
    <col min="2" max="2" width="15.5546875" bestFit="1" customWidth="1"/>
    <col min="3" max="3" width="7.88671875" bestFit="1" customWidth="1"/>
    <col min="4" max="4" width="10.77734375" bestFit="1" customWidth="1"/>
  </cols>
  <sheetData>
    <row r="1" spans="1:4" x14ac:dyDescent="0.3">
      <c r="A1" s="4" t="s">
        <v>44</v>
      </c>
      <c r="B1" s="4" t="s">
        <v>43</v>
      </c>
    </row>
    <row r="2" spans="1:4" x14ac:dyDescent="0.3">
      <c r="A2" s="4" t="s">
        <v>41</v>
      </c>
      <c r="B2" t="s">
        <v>18</v>
      </c>
      <c r="C2" t="s">
        <v>15</v>
      </c>
      <c r="D2" t="s">
        <v>42</v>
      </c>
    </row>
    <row r="3" spans="1:4" x14ac:dyDescent="0.3">
      <c r="A3" s="5" t="s">
        <v>38</v>
      </c>
      <c r="B3" s="6">
        <v>80833.333333333328</v>
      </c>
      <c r="C3" s="6">
        <v>60000</v>
      </c>
      <c r="D3" s="6">
        <v>70869.565217391311</v>
      </c>
    </row>
    <row r="4" spans="1:4" x14ac:dyDescent="0.3">
      <c r="A4" s="5" t="s">
        <v>39</v>
      </c>
      <c r="B4" s="6">
        <v>72500</v>
      </c>
      <c r="C4" s="6">
        <v>66500</v>
      </c>
      <c r="D4" s="6">
        <v>68214.28571428571</v>
      </c>
    </row>
    <row r="5" spans="1:4" x14ac:dyDescent="0.3">
      <c r="A5" s="5" t="s">
        <v>42</v>
      </c>
      <c r="B5" s="6">
        <v>77500</v>
      </c>
      <c r="C5" s="6">
        <v>64193.548387096773</v>
      </c>
      <c r="D5" s="6">
        <v>69411.76470588235</v>
      </c>
    </row>
    <row r="22" spans="1:4" x14ac:dyDescent="0.3">
      <c r="A22" s="4" t="s">
        <v>45</v>
      </c>
      <c r="B22" s="4" t="s">
        <v>43</v>
      </c>
    </row>
    <row r="23" spans="1:4" x14ac:dyDescent="0.3">
      <c r="A23" s="4" t="s">
        <v>41</v>
      </c>
      <c r="B23" t="s">
        <v>18</v>
      </c>
      <c r="C23" t="s">
        <v>15</v>
      </c>
      <c r="D23" t="s">
        <v>42</v>
      </c>
    </row>
    <row r="24" spans="1:4" x14ac:dyDescent="0.3">
      <c r="A24" s="5" t="s">
        <v>16</v>
      </c>
      <c r="B24">
        <v>1</v>
      </c>
      <c r="C24">
        <v>10</v>
      </c>
      <c r="D24">
        <v>11</v>
      </c>
    </row>
    <row r="25" spans="1:4" x14ac:dyDescent="0.3">
      <c r="A25" s="5" t="s">
        <v>26</v>
      </c>
      <c r="B25">
        <v>1</v>
      </c>
      <c r="D25">
        <v>1</v>
      </c>
    </row>
    <row r="26" spans="1:4" x14ac:dyDescent="0.3">
      <c r="A26" s="5" t="s">
        <v>22</v>
      </c>
      <c r="B26">
        <v>3</v>
      </c>
      <c r="C26">
        <v>3</v>
      </c>
      <c r="D26">
        <v>6</v>
      </c>
    </row>
    <row r="27" spans="1:4" x14ac:dyDescent="0.3">
      <c r="A27" s="5" t="s">
        <v>23</v>
      </c>
      <c r="B27">
        <v>5</v>
      </c>
      <c r="C27">
        <v>13</v>
      </c>
      <c r="D27">
        <v>18</v>
      </c>
    </row>
    <row r="28" spans="1:4" x14ac:dyDescent="0.3">
      <c r="A28" s="5" t="s">
        <v>46</v>
      </c>
      <c r="B28">
        <v>10</v>
      </c>
      <c r="C28">
        <v>5</v>
      </c>
      <c r="D28">
        <v>15</v>
      </c>
    </row>
    <row r="29" spans="1:4" x14ac:dyDescent="0.3">
      <c r="A29" s="5" t="s">
        <v>42</v>
      </c>
      <c r="B29">
        <v>20</v>
      </c>
      <c r="C29">
        <v>31</v>
      </c>
      <c r="D29">
        <v>51</v>
      </c>
    </row>
    <row r="35" spans="1:4" x14ac:dyDescent="0.3">
      <c r="A35" s="4" t="s">
        <v>45</v>
      </c>
      <c r="B35" s="4" t="s">
        <v>43</v>
      </c>
    </row>
    <row r="36" spans="1:4" x14ac:dyDescent="0.3">
      <c r="A36" s="4" t="s">
        <v>41</v>
      </c>
      <c r="B36" t="s">
        <v>18</v>
      </c>
      <c r="C36" t="s">
        <v>15</v>
      </c>
      <c r="D36" t="s">
        <v>42</v>
      </c>
    </row>
    <row r="37" spans="1:4" x14ac:dyDescent="0.3">
      <c r="A37" s="5" t="s">
        <v>47</v>
      </c>
      <c r="C37">
        <v>3</v>
      </c>
      <c r="D37">
        <v>3</v>
      </c>
    </row>
    <row r="38" spans="1:4" x14ac:dyDescent="0.3">
      <c r="A38" s="5" t="s">
        <v>48</v>
      </c>
      <c r="B38">
        <v>20</v>
      </c>
      <c r="C38">
        <v>24</v>
      </c>
      <c r="D38">
        <v>44</v>
      </c>
    </row>
    <row r="39" spans="1:4" x14ac:dyDescent="0.3">
      <c r="A39" s="5" t="s">
        <v>49</v>
      </c>
      <c r="C39">
        <v>4</v>
      </c>
      <c r="D39">
        <v>4</v>
      </c>
    </row>
    <row r="40" spans="1:4" x14ac:dyDescent="0.3">
      <c r="A40" s="5" t="s">
        <v>42</v>
      </c>
      <c r="B40">
        <v>20</v>
      </c>
      <c r="C40">
        <v>31</v>
      </c>
      <c r="D40">
        <v>51</v>
      </c>
    </row>
    <row r="51" spans="1:4" x14ac:dyDescent="0.3">
      <c r="A51" s="4" t="s">
        <v>45</v>
      </c>
      <c r="B51" s="4" t="s">
        <v>43</v>
      </c>
    </row>
    <row r="52" spans="1:4" x14ac:dyDescent="0.3">
      <c r="A52" s="4" t="s">
        <v>41</v>
      </c>
      <c r="B52" t="s">
        <v>18</v>
      </c>
      <c r="C52" t="s">
        <v>15</v>
      </c>
      <c r="D52" t="s">
        <v>42</v>
      </c>
    </row>
    <row r="53" spans="1:4" x14ac:dyDescent="0.3">
      <c r="A53" s="5">
        <v>25</v>
      </c>
      <c r="C53">
        <v>1</v>
      </c>
      <c r="D53">
        <v>1</v>
      </c>
    </row>
    <row r="54" spans="1:4" x14ac:dyDescent="0.3">
      <c r="A54" s="5">
        <v>28</v>
      </c>
      <c r="C54">
        <v>1</v>
      </c>
      <c r="D54">
        <v>1</v>
      </c>
    </row>
    <row r="55" spans="1:4" x14ac:dyDescent="0.3">
      <c r="A55" s="5">
        <v>30</v>
      </c>
      <c r="C55">
        <v>1</v>
      </c>
      <c r="D55">
        <v>1</v>
      </c>
    </row>
    <row r="56" spans="1:4" x14ac:dyDescent="0.3">
      <c r="A56" s="5">
        <v>31</v>
      </c>
      <c r="B56">
        <v>3</v>
      </c>
      <c r="C56">
        <v>1</v>
      </c>
      <c r="D56">
        <v>4</v>
      </c>
    </row>
    <row r="57" spans="1:4" x14ac:dyDescent="0.3">
      <c r="A57" s="5">
        <v>32</v>
      </c>
      <c r="B57">
        <v>2</v>
      </c>
      <c r="D57">
        <v>2</v>
      </c>
    </row>
    <row r="58" spans="1:4" x14ac:dyDescent="0.3">
      <c r="A58" s="5">
        <v>33</v>
      </c>
      <c r="B58">
        <v>1</v>
      </c>
      <c r="C58">
        <v>1</v>
      </c>
      <c r="D58">
        <v>2</v>
      </c>
    </row>
    <row r="59" spans="1:4" x14ac:dyDescent="0.3">
      <c r="A59" s="5">
        <v>34</v>
      </c>
      <c r="C59">
        <v>1</v>
      </c>
      <c r="D59">
        <v>1</v>
      </c>
    </row>
    <row r="60" spans="1:4" x14ac:dyDescent="0.3">
      <c r="A60" s="5">
        <v>35</v>
      </c>
      <c r="B60">
        <v>2</v>
      </c>
      <c r="C60">
        <v>1</v>
      </c>
      <c r="D60">
        <v>3</v>
      </c>
    </row>
    <row r="61" spans="1:4" x14ac:dyDescent="0.3">
      <c r="A61" s="5">
        <v>36</v>
      </c>
      <c r="B61">
        <v>1</v>
      </c>
      <c r="C61">
        <v>1</v>
      </c>
      <c r="D61">
        <v>2</v>
      </c>
    </row>
    <row r="62" spans="1:4" x14ac:dyDescent="0.3">
      <c r="A62" s="5">
        <v>37</v>
      </c>
      <c r="C62">
        <v>3</v>
      </c>
      <c r="D62">
        <v>3</v>
      </c>
    </row>
    <row r="63" spans="1:4" x14ac:dyDescent="0.3">
      <c r="A63" s="5">
        <v>38</v>
      </c>
      <c r="B63">
        <v>3</v>
      </c>
      <c r="C63">
        <v>2</v>
      </c>
      <c r="D63">
        <v>5</v>
      </c>
    </row>
    <row r="64" spans="1:4" x14ac:dyDescent="0.3">
      <c r="A64" s="5">
        <v>39</v>
      </c>
      <c r="B64">
        <v>2</v>
      </c>
      <c r="C64">
        <v>1</v>
      </c>
      <c r="D64">
        <v>3</v>
      </c>
    </row>
    <row r="65" spans="1:4" x14ac:dyDescent="0.3">
      <c r="A65" s="5">
        <v>40</v>
      </c>
      <c r="B65">
        <v>1</v>
      </c>
      <c r="D65">
        <v>1</v>
      </c>
    </row>
    <row r="66" spans="1:4" x14ac:dyDescent="0.3">
      <c r="A66" s="5">
        <v>41</v>
      </c>
      <c r="B66">
        <v>2</v>
      </c>
      <c r="C66">
        <v>3</v>
      </c>
      <c r="D66">
        <v>5</v>
      </c>
    </row>
    <row r="67" spans="1:4" x14ac:dyDescent="0.3">
      <c r="A67" s="5">
        <v>42</v>
      </c>
      <c r="B67">
        <v>1</v>
      </c>
      <c r="C67">
        <v>2</v>
      </c>
      <c r="D67">
        <v>3</v>
      </c>
    </row>
    <row r="68" spans="1:4" x14ac:dyDescent="0.3">
      <c r="A68" s="5">
        <v>43</v>
      </c>
      <c r="C68">
        <v>2</v>
      </c>
      <c r="D68">
        <v>2</v>
      </c>
    </row>
    <row r="69" spans="1:4" x14ac:dyDescent="0.3">
      <c r="A69" s="5">
        <v>44</v>
      </c>
      <c r="C69">
        <v>1</v>
      </c>
      <c r="D69">
        <v>1</v>
      </c>
    </row>
    <row r="70" spans="1:4" x14ac:dyDescent="0.3">
      <c r="A70" s="5">
        <v>46</v>
      </c>
      <c r="C70">
        <v>1</v>
      </c>
      <c r="D70">
        <v>1</v>
      </c>
    </row>
    <row r="71" spans="1:4" x14ac:dyDescent="0.3">
      <c r="A71" s="5">
        <v>47</v>
      </c>
      <c r="C71">
        <v>2</v>
      </c>
      <c r="D71">
        <v>2</v>
      </c>
    </row>
    <row r="72" spans="1:4" x14ac:dyDescent="0.3">
      <c r="A72" s="5">
        <v>48</v>
      </c>
      <c r="B72">
        <v>2</v>
      </c>
      <c r="D72">
        <v>2</v>
      </c>
    </row>
    <row r="73" spans="1:4" x14ac:dyDescent="0.3">
      <c r="A73" s="5">
        <v>52</v>
      </c>
      <c r="C73">
        <v>1</v>
      </c>
      <c r="D73">
        <v>1</v>
      </c>
    </row>
    <row r="74" spans="1:4" x14ac:dyDescent="0.3">
      <c r="A74" s="5">
        <v>53</v>
      </c>
      <c r="C74">
        <v>1</v>
      </c>
      <c r="D74">
        <v>1</v>
      </c>
    </row>
    <row r="75" spans="1:4" x14ac:dyDescent="0.3">
      <c r="A75" s="5">
        <v>63</v>
      </c>
      <c r="C75">
        <v>1</v>
      </c>
      <c r="D75">
        <v>1</v>
      </c>
    </row>
    <row r="76" spans="1:4" x14ac:dyDescent="0.3">
      <c r="A76" s="5">
        <v>65</v>
      </c>
      <c r="C76">
        <v>2</v>
      </c>
      <c r="D76">
        <v>2</v>
      </c>
    </row>
    <row r="77" spans="1:4" x14ac:dyDescent="0.3">
      <c r="A77" s="5">
        <v>66</v>
      </c>
      <c r="C77">
        <v>1</v>
      </c>
      <c r="D77">
        <v>1</v>
      </c>
    </row>
    <row r="78" spans="1:4" x14ac:dyDescent="0.3">
      <c r="A78" s="5" t="s">
        <v>42</v>
      </c>
      <c r="B78">
        <v>20</v>
      </c>
      <c r="C78">
        <v>31</v>
      </c>
      <c r="D78">
        <v>51</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4F950-26C1-4750-AA26-1463BA342D26}">
  <dimension ref="A1:O4"/>
  <sheetViews>
    <sheetView showGridLines="0" tabSelected="1" zoomScale="83" zoomScaleNormal="83" workbookViewId="0">
      <selection activeCell="T14" sqref="T14"/>
    </sheetView>
  </sheetViews>
  <sheetFormatPr defaultRowHeight="14.4" x14ac:dyDescent="0.3"/>
  <sheetData>
    <row r="1" spans="1:15" x14ac:dyDescent="0.3">
      <c r="A1" s="7" t="s">
        <v>50</v>
      </c>
      <c r="B1" s="8"/>
      <c r="C1" s="8"/>
      <c r="D1" s="8"/>
      <c r="E1" s="8"/>
      <c r="F1" s="8"/>
      <c r="G1" s="8"/>
      <c r="H1" s="8"/>
      <c r="I1" s="8"/>
      <c r="J1" s="8"/>
      <c r="K1" s="8"/>
      <c r="L1" s="8"/>
      <c r="M1" s="8"/>
      <c r="N1" s="8"/>
      <c r="O1" s="8"/>
    </row>
    <row r="2" spans="1:15" x14ac:dyDescent="0.3">
      <c r="A2" s="8"/>
      <c r="B2" s="8"/>
      <c r="C2" s="8"/>
      <c r="D2" s="8"/>
      <c r="E2" s="8"/>
      <c r="F2" s="8"/>
      <c r="G2" s="8"/>
      <c r="H2" s="8"/>
      <c r="I2" s="8"/>
      <c r="J2" s="8"/>
      <c r="K2" s="8"/>
      <c r="L2" s="8"/>
      <c r="M2" s="8"/>
      <c r="N2" s="8"/>
      <c r="O2" s="8"/>
    </row>
    <row r="3" spans="1:15" x14ac:dyDescent="0.3">
      <c r="A3" s="8"/>
      <c r="B3" s="8"/>
      <c r="C3" s="8"/>
      <c r="D3" s="8"/>
      <c r="E3" s="8"/>
      <c r="F3" s="8"/>
      <c r="G3" s="8"/>
      <c r="H3" s="8"/>
      <c r="I3" s="8"/>
      <c r="J3" s="8"/>
      <c r="K3" s="8"/>
      <c r="L3" s="8"/>
      <c r="M3" s="8"/>
      <c r="N3" s="8"/>
      <c r="O3" s="8"/>
    </row>
    <row r="4" spans="1:15" x14ac:dyDescent="0.3">
      <c r="A4" s="8"/>
      <c r="B4" s="8"/>
      <c r="C4" s="8"/>
      <c r="D4" s="8"/>
      <c r="E4" s="8"/>
      <c r="F4" s="8"/>
      <c r="G4" s="8"/>
      <c r="H4" s="8"/>
      <c r="I4" s="8"/>
      <c r="J4" s="8"/>
      <c r="K4" s="8"/>
      <c r="L4" s="8"/>
      <c r="M4" s="8"/>
      <c r="N4" s="8"/>
      <c r="O4" s="8"/>
    </row>
  </sheetData>
  <mergeCells count="1">
    <mergeCell ref="A1:O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Gottapu, Srinivasa</cp:lastModifiedBy>
  <dcterms:created xsi:type="dcterms:W3CDTF">2022-03-18T02:50:57Z</dcterms:created>
  <dcterms:modified xsi:type="dcterms:W3CDTF">2024-05-21T00:04:44Z</dcterms:modified>
</cp:coreProperties>
</file>