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winchar/Documents/Charles UCI Data Bootcamp/Week 1/Week 1 HW/"/>
    </mc:Choice>
  </mc:AlternateContent>
  <bookViews>
    <workbookView xWindow="11900" yWindow="500" windowWidth="16760" windowHeight="16240"/>
  </bookViews>
  <sheets>
    <sheet name="Sheet1" sheetId="1" r:id="rId1"/>
  </sheets>
  <definedNames>
    <definedName name="_xlnm._FilterDatabase" localSheetId="0" hidden="1">Sheet1!$A$1:$R$4115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<sst xmlns="http://schemas.openxmlformats.org/spreadsheetml/2006/main" count="24702" uniqueCount="8312">
  <si>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</si>
  <si>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</si>
  <si>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</si>
  <si>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</si>
  <si>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</si>
  <si>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</si>
  <si>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</si>
  <si>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</si>
  <si>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</si>
  <si>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</si>
  <si>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</si>
  <si>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</si>
  <si>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</si>
  <si>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</si>
  <si>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</si>
  <si>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</si>
  <si>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</si>
  <si>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</si>
  <si>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</si>
  <si>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</si>
  <si>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</si>
  <si>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</si>
  <si>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</si>
  <si>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</si>
  <si>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</si>
  <si>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</si>
  <si>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</si>
  <si>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</si>
  <si>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</si>
  <si>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</si>
  <si>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</si>
  <si>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</si>
  <si>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</si>
  <si>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</si>
  <si>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</si>
  <si>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</si>
  <si>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</si>
  <si>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</si>
  <si>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</si>
  <si>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</si>
  <si>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</si>
  <si>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</si>
  <si>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</si>
  <si>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</si>
  <si>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</si>
  <si>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</si>
  <si>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</si>
  <si>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</si>
  <si>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</si>
  <si>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</si>
  <si>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</si>
  <si>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</si>
  <si>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</si>
  <si>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</si>
  <si>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</si>
  <si>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</si>
  <si>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</si>
  <si>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</si>
  <si>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</si>
  <si>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</si>
  <si>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</si>
  <si>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</si>
  <si>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</si>
  <si>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</si>
  <si>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</si>
  <si>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</si>
  <si>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</si>
  <si>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</si>
  <si>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</si>
  <si>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</si>
  <si>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</si>
  <si>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</si>
  <si>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</si>
  <si>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</si>
  <si>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</si>
  <si>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</si>
  <si>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</si>
  <si>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</si>
  <si>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</si>
  <si>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</si>
  <si>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</si>
  <si>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</si>
  <si>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</si>
  <si>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</si>
  <si>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</si>
  <si>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</si>
  <si>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</si>
  <si>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</si>
  <si>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</si>
  <si>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</si>
  <si>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</si>
  <si>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</si>
  <si>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</si>
  <si>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</si>
  <si>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</si>
  <si>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</si>
  <si>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</si>
  <si>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</si>
  <si>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</si>
  <si>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</si>
  <si>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</si>
  <si>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</si>
  <si>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</si>
  <si>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</si>
  <si>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</si>
  <si>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</si>
  <si>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</si>
  <si>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</si>
  <si>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</si>
  <si>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</si>
  <si>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</si>
  <si>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</si>
  <si>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</si>
  <si>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</si>
  <si>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</si>
  <si>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</si>
  <si>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</si>
  <si>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</si>
  <si>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</si>
  <si>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</si>
  <si>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</si>
  <si>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</si>
  <si>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</si>
  <si>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</si>
  <si>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</si>
  <si>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</si>
  <si>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</si>
  <si>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</si>
  <si>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</si>
  <si>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</si>
  <si>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</si>
  <si>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</si>
  <si>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</si>
  <si>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</si>
  <si>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</si>
  <si>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</si>
  <si>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</si>
  <si>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</si>
  <si>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</si>
  <si>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</si>
  <si>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</si>
  <si>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</si>
  <si>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</si>
  <si>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</si>
  <si>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</si>
  <si>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</si>
  <si>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</si>
  <si>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</si>
  <si>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</si>
  <si>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</si>
  <si>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</si>
  <si>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</si>
  <si>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</si>
  <si>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</si>
  <si>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</si>
  <si>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</si>
  <si>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</si>
  <si>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</si>
  <si>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</si>
  <si>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</si>
  <si>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</si>
  <si>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</si>
  <si>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</si>
  <si>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</si>
  <si>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</si>
  <si>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</si>
  <si>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</si>
  <si>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</si>
  <si>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</si>
  <si>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</si>
  <si>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</si>
  <si>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</si>
  <si>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</si>
  <si>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</si>
  <si>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</si>
  <si>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</si>
  <si>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</si>
  <si>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</si>
  <si>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</si>
  <si>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</si>
  <si>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</si>
  <si>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</si>
  <si>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</si>
  <si>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</si>
  <si>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</si>
  <si>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</si>
  <si>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</si>
  <si>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</si>
  <si>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</si>
  <si>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</si>
  <si>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</si>
  <si>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</si>
  <si>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</si>
  <si>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</si>
  <si>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</si>
  <si>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</si>
  <si>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</si>
  <si>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</si>
  <si>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</si>
  <si>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</si>
  <si>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</si>
  <si>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</si>
  <si>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</si>
  <si>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</si>
  <si>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</si>
  <si>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</si>
  <si>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</si>
  <si>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</si>
  <si>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</si>
  <si>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</si>
  <si>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</si>
  <si>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</si>
  <si>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</si>
  <si>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</si>
  <si>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</si>
  <si>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</si>
  <si>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</si>
  <si>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</si>
  <si>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</si>
  <si>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</si>
  <si>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</si>
  <si>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</si>
  <si>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</si>
  <si>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</si>
  <si>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</si>
  <si>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</si>
  <si>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</si>
  <si>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</si>
  <si>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</si>
  <si>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</si>
  <si>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</si>
  <si>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</si>
  <si>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</si>
  <si>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</si>
  <si>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</si>
  <si>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</si>
  <si>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</si>
  <si>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</si>
  <si>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</si>
  <si>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</si>
  <si>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</si>
  <si>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</si>
  <si>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</si>
  <si>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</si>
  <si>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</si>
  <si>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</si>
  <si>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</si>
  <si>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</si>
  <si>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</si>
  <si>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</si>
  <si>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</si>
  <si>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</si>
  <si>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</si>
  <si>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</si>
  <si>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</si>
  <si>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</si>
  <si>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</si>
  <si>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</si>
  <si>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</si>
  <si>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</si>
  <si>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</si>
  <si>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</si>
  <si>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</si>
  <si>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</si>
  <si>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</si>
  <si>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</si>
  <si>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</si>
  <si>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</si>
  <si>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</si>
  <si>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</si>
  <si>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</si>
  <si>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</si>
  <si>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</si>
  <si>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</si>
  <si>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</si>
  <si>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</si>
  <si>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</si>
  <si>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</si>
  <si>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</si>
  <si>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</si>
  <si>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</si>
  <si>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</si>
  <si>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</si>
  <si>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</si>
  <si>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</si>
  <si>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</si>
  <si>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</si>
  <si>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</si>
  <si>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</si>
  <si>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</si>
  <si>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</si>
  <si>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</si>
  <si>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</si>
  <si>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</si>
  <si>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</si>
  <si>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</si>
  <si>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</si>
  <si>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</si>
  <si>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</si>
  <si>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</si>
  <si>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</si>
  <si>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</si>
  <si>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</si>
  <si>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</si>
  <si>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</si>
  <si>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</si>
  <si>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</si>
  <si>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</si>
  <si>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</si>
  <si>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</si>
  <si>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</si>
  <si>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</si>
  <si>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</si>
  <si>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</si>
  <si>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</si>
  <si>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</si>
  <si>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</si>
  <si>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</si>
  <si>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</si>
  <si>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</si>
  <si>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</si>
  <si>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</si>
  <si>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</si>
  <si>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</si>
  <si>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</si>
  <si>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</si>
  <si>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</si>
  <si>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</si>
  <si>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</si>
  <si>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</si>
  <si>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</si>
  <si>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</si>
  <si>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</si>
  <si>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</si>
  <si>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</si>
  <si>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</si>
  <si>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</si>
  <si>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</si>
  <si>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</si>
  <si>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</si>
  <si>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</si>
  <si>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</si>
  <si>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</si>
  <si>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</si>
  <si>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</si>
  <si>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</si>
  <si>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</si>
  <si>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</si>
  <si>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</si>
  <si>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</si>
  <si>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</si>
  <si>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</si>
  <si>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</si>
  <si>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</si>
  <si>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</si>
  <si>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</si>
  <si>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</si>
  <si>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</si>
  <si>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</si>
  <si>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</si>
  <si>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</si>
  <si>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</si>
  <si>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</si>
  <si>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</si>
  <si>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</si>
  <si>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</si>
  <si>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</si>
  <si>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</si>
  <si>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</si>
  <si>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</si>
  <si>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</si>
  <si>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</si>
  <si>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</si>
  <si>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</si>
  <si>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</si>
  <si>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</si>
  <si>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</si>
  <si>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</si>
  <si>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</si>
  <si>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</si>
  <si>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</si>
  <si>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</si>
  <si>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</si>
  <si>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</si>
  <si>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</si>
  <si>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</si>
  <si>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</si>
  <si>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</si>
  <si>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</si>
  <si>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</si>
  <si>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</si>
  <si>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</si>
  <si>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</si>
  <si>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</si>
  <si>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</si>
  <si>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</si>
  <si>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</si>
  <si>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</si>
  <si>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</si>
  <si>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</si>
  <si>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</si>
  <si>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</si>
  <si>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</si>
  <si>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</si>
  <si>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</si>
  <si>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</si>
  <si>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</si>
  <si>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</si>
  <si>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</si>
  <si>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</si>
  <si>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</si>
  <si>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</si>
  <si>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</si>
  <si>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</si>
  <si>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</si>
  <si>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</si>
  <si>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</si>
  <si>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</si>
  <si>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</si>
  <si>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</si>
  <si>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</si>
  <si>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</si>
  <si>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</si>
  <si>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</si>
  <si>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</si>
  <si>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</si>
  <si>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</si>
  <si>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</si>
  <si>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</si>
  <si>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</si>
  <si>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</si>
  <si>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</si>
  <si>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</si>
  <si>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</si>
  <si>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</si>
  <si>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</si>
  <si>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</si>
  <si>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</si>
  <si>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</si>
  <si>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</si>
  <si>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</si>
  <si>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</si>
  <si>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</si>
  <si>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</si>
  <si>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</si>
  <si>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</si>
  <si>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</si>
  <si>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</si>
  <si>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</si>
  <si>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</si>
  <si>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</si>
  <si>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</si>
  <si>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</si>
  <si>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</si>
  <si>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</si>
  <si>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</si>
  <si>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</si>
  <si>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</si>
  <si>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</si>
  <si>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</si>
  <si>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</si>
  <si>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</si>
  <si>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</si>
  <si>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</si>
  <si>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</si>
  <si>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</si>
  <si>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</si>
  <si>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</si>
  <si>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</si>
  <si>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</si>
  <si>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</si>
  <si>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</si>
  <si>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</si>
  <si>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</si>
  <si>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</si>
  <si>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</si>
  <si>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</si>
  <si>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</si>
  <si>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</si>
  <si>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</si>
  <si>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</si>
  <si>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</si>
  <si>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</si>
  <si>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</si>
  <si>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</si>
  <si>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</si>
  <si>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</si>
  <si>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</si>
  <si>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</si>
  <si>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</si>
  <si>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</si>
  <si>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</si>
  <si>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</si>
  <si>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</si>
  <si>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</si>
  <si>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</si>
  <si>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</si>
  <si>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</si>
  <si>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</si>
  <si>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</si>
  <si>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</si>
  <si>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</si>
  <si>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</si>
  <si>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</si>
  <si>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</si>
  <si>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</si>
  <si>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</si>
  <si>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</si>
  <si>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</si>
  <si>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</si>
  <si>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</si>
  <si>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</si>
  <si>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</si>
  <si>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</si>
  <si>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</si>
  <si>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</si>
  <si>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</si>
  <si>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</si>
  <si>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</si>
  <si>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</si>
  <si>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</si>
  <si>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</si>
  <si>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</si>
  <si>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</si>
  <si>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</si>
  <si>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</si>
  <si>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</si>
  <si>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</si>
  <si>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</si>
  <si>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</si>
  <si>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</si>
  <si>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</si>
  <si>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</si>
  <si>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</si>
  <si>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</si>
  <si>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</si>
  <si>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</si>
  <si>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</si>
  <si>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</si>
  <si>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</si>
  <si>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</si>
  <si>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</si>
  <si>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</si>
  <si>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</si>
  <si>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</si>
  <si>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</si>
  <si>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</si>
  <si>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</si>
  <si>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</si>
  <si>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</si>
  <si>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</si>
  <si>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</si>
  <si>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</si>
  <si>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</si>
  <si>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</si>
  <si>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</si>
  <si>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</si>
  <si>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</si>
  <si>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</si>
  <si>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</si>
  <si>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</si>
  <si>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</si>
  <si>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</si>
  <si>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</si>
  <si>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</si>
  <si>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</si>
  <si>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</si>
  <si>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</si>
  <si>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</si>
  <si>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</si>
  <si>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</si>
  <si>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</si>
  <si>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</si>
  <si>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</si>
  <si>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</si>
  <si>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</si>
  <si>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</si>
  <si>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</si>
  <si>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</si>
  <si>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</si>
  <si>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</si>
  <si>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</si>
  <si>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</si>
  <si>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</si>
  <si>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</si>
  <si>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</si>
  <si>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</si>
  <si>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</si>
  <si>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</si>
  <si>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</si>
  <si>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</si>
  <si>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</si>
  <si>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</si>
  <si>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</si>
  <si>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</si>
  <si>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</si>
  <si>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</si>
  <si>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</si>
  <si>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</si>
  <si>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</si>
  <si>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</si>
  <si>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</si>
  <si>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</si>
  <si>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</si>
  <si>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</si>
  <si>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</si>
  <si>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</si>
  <si>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</si>
  <si>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</si>
  <si>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</si>
  <si>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</si>
  <si>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</si>
  <si>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</si>
  <si>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</si>
  <si>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</si>
  <si>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</si>
  <si>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</si>
  <si>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</si>
  <si>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</si>
  <si>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</si>
  <si>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</si>
  <si>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</si>
  <si>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</si>
  <si>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</si>
  <si>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</si>
  <si>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</si>
  <si>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</si>
  <si>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</si>
  <si>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</si>
  <si>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</si>
  <si>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</si>
  <si>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</si>
  <si>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</si>
  <si>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</si>
  <si>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</si>
  <si>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</si>
  <si>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</si>
  <si>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</si>
  <si>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</si>
  <si>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</si>
  <si>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</si>
  <si>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</si>
  <si>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</si>
  <si>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</si>
  <si>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</si>
  <si>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</si>
  <si>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</si>
  <si>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</si>
  <si>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</si>
  <si>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</si>
  <si>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</si>
  <si>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</si>
  <si>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</si>
  <si>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</si>
  <si>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</si>
  <si>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</si>
  <si>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</si>
  <si>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</si>
  <si>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</si>
  <si>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</si>
  <si>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</si>
  <si>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</si>
  <si>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</si>
  <si>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</si>
  <si>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</si>
  <si>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</si>
  <si>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</si>
  <si>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</si>
  <si>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</si>
  <si>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</si>
  <si>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</si>
  <si>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</si>
  <si>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</si>
  <si>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</si>
  <si>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</si>
  <si>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</si>
  <si>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</si>
  <si>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</si>
  <si>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</si>
  <si>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</si>
  <si>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</si>
  <si>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</si>
  <si>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</si>
  <si>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</si>
  <si>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</si>
  <si>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</si>
  <si>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</si>
  <si>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</si>
  <si>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</si>
  <si>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</si>
  <si>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</si>
  <si>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</si>
  <si>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</si>
  <si>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</si>
  <si>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</si>
  <si>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</si>
  <si>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</si>
  <si>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</si>
  <si>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</si>
  <si>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</si>
  <si>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</si>
  <si>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</si>
  <si>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</si>
  <si>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</si>
  <si>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</si>
  <si>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</si>
  <si>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</si>
  <si>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</si>
  <si>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</si>
  <si>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</si>
  <si>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</si>
  <si>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</si>
  <si>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</si>
  <si>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</si>
  <si>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</si>
  <si>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</si>
  <si>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</si>
  <si>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</si>
  <si>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</si>
  <si>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</si>
  <si>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</si>
  <si>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</si>
  <si>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</si>
  <si>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</si>
  <si>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</si>
  <si>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</si>
  <si>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</si>
  <si>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</si>
  <si>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</si>
  <si>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</si>
  <si>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</si>
  <si>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</si>
  <si>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</si>
  <si>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</si>
  <si>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</si>
  <si>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</si>
  <si>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</si>
  <si>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</si>
  <si>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</si>
  <si>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</si>
  <si>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</si>
  <si>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</si>
  <si>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</si>
  <si>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</si>
  <si>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</si>
  <si>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</si>
  <si>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</si>
  <si>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</si>
  <si>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</si>
  <si>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</si>
  <si>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</si>
  <si>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</si>
  <si>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</si>
  <si>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</si>
  <si>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</si>
  <si>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</si>
  <si>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</si>
  <si>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</si>
  <si>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</si>
  <si>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</si>
  <si>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</si>
  <si>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</si>
  <si>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</si>
  <si>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</si>
  <si>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</si>
  <si>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</si>
  <si>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</si>
  <si>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</si>
  <si>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</si>
  <si>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</si>
  <si>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</si>
  <si>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</si>
  <si>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</si>
  <si>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</si>
  <si>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</si>
  <si>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</si>
  <si>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</si>
  <si>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</si>
  <si>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</si>
  <si>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</si>
  <si>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</si>
  <si>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</si>
  <si>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</si>
  <si>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</si>
  <si>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</si>
  <si>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</si>
  <si>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</si>
  <si>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</si>
  <si>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</si>
  <si>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</si>
  <si>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</si>
  <si>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</si>
  <si>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</si>
  <si>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</si>
  <si>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</si>
  <si>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</si>
  <si>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</si>
  <si>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</si>
  <si>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</si>
  <si>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</si>
  <si>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</si>
  <si>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</si>
  <si>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</si>
  <si>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</si>
  <si>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</si>
  <si>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</si>
  <si>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</si>
  <si>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</si>
  <si>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</si>
  <si>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</si>
  <si>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</si>
  <si>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</si>
  <si>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</si>
  <si>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</si>
  <si>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</si>
  <si>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</si>
  <si>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</si>
  <si>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</si>
  <si>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</si>
  <si>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</si>
  <si>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</si>
  <si>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</si>
  <si>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</si>
  <si>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</si>
  <si>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</si>
  <si>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</si>
  <si>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</si>
  <si>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</si>
  <si>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</si>
  <si>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</si>
  <si>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</si>
  <si>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</si>
  <si>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</si>
  <si>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</si>
  <si>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</si>
  <si>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</si>
  <si>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</si>
  <si>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</si>
  <si>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</si>
  <si>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</si>
  <si>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</si>
  <si>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</si>
  <si>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</si>
  <si>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</si>
  <si>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</si>
  <si>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</si>
  <si>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</si>
  <si>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</si>
  <si>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</si>
  <si>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</si>
  <si>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</si>
  <si>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</si>
  <si>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</si>
  <si>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</si>
  <si>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</si>
  <si>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</si>
  <si>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</si>
  <si>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</si>
  <si>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</si>
  <si>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</si>
  <si>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</si>
  <si>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</si>
  <si>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</si>
  <si>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</si>
  <si>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</si>
  <si>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</si>
  <si>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</si>
  <si>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</si>
  <si>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</si>
  <si>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</si>
  <si>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</si>
  <si>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</si>
  <si>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</si>
  <si>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</si>
  <si>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</si>
  <si>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</si>
  <si>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</si>
  <si>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</si>
  <si>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</si>
  <si>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</si>
  <si>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</si>
  <si>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</si>
  <si>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</si>
  <si>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</si>
  <si>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</si>
  <si>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</si>
  <si>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</si>
  <si>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</si>
  <si>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</si>
  <si>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</si>
  <si>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</si>
  <si>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</si>
  <si>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</si>
  <si>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</si>
  <si>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</si>
  <si>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</si>
  <si>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</si>
  <si>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</si>
  <si>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</si>
  <si>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</si>
  <si>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</si>
  <si>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</si>
  <si>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</si>
  <si>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</si>
  <si>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</si>
  <si>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</si>
  <si>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</si>
  <si>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</si>
  <si>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</si>
  <si>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</si>
  <si>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</si>
  <si>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</si>
  <si>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</si>
  <si>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</si>
  <si>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</si>
  <si>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</si>
  <si>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</si>
  <si>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</si>
  <si>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</si>
  <si>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</si>
  <si>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</si>
  <si>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</si>
  <si>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</si>
  <si>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</si>
  <si>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</si>
  <si>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</si>
  <si>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</si>
  <si>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</si>
  <si>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</si>
  <si>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</si>
  <si>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</si>
  <si>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</si>
  <si>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</si>
  <si>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</si>
  <si>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</si>
  <si>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</si>
  <si>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</si>
  <si>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</si>
  <si>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</si>
  <si>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</si>
  <si>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</si>
  <si>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</si>
  <si>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</si>
  <si>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</si>
  <si>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</si>
  <si>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</si>
  <si>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</si>
  <si>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</si>
  <si>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</si>
  <si>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</si>
  <si>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</si>
  <si>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</si>
  <si>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</si>
  <si>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</si>
  <si>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</si>
  <si>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</si>
  <si>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</si>
  <si>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</si>
  <si>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</si>
  <si>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</si>
  <si>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</si>
  <si>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</si>
  <si>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</si>
  <si>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</si>
  <si>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</si>
  <si>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</si>
  <si>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</si>
  <si>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</si>
  <si>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</si>
  <si>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</si>
  <si>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</si>
  <si>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</si>
  <si>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</si>
  <si>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</si>
  <si>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</si>
  <si>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</si>
  <si>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</si>
  <si>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</si>
  <si>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</si>
  <si>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</si>
  <si>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</si>
  <si>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</si>
  <si>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</si>
  <si>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</si>
  <si>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</si>
  <si>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</si>
  <si>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</si>
  <si>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</si>
  <si>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</si>
  <si>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</si>
  <si>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</si>
  <si>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</si>
  <si>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</si>
  <si>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</si>
  <si>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</si>
  <si>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</si>
  <si>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</si>
  <si>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</si>
  <si>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</si>
  <si>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</si>
  <si>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</si>
  <si>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</si>
  <si>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</si>
  <si>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</si>
  <si>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</si>
  <si>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</si>
  <si>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</si>
  <si>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</si>
  <si>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</si>
  <si>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</si>
  <si>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</si>
  <si>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</si>
  <si>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</si>
  <si>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</si>
  <si>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</si>
  <si>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</si>
  <si>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</si>
  <si>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</si>
  <si>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</si>
  <si>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</si>
  <si>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</si>
  <si>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</si>
  <si>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</si>
  <si>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</si>
  <si>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</si>
  <si>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</si>
  <si>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</si>
  <si>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</si>
  <si>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</si>
  <si>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</si>
  <si>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</si>
  <si>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</si>
  <si>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</si>
  <si>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</si>
  <si>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</si>
  <si>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</si>
  <si>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</si>
  <si>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</si>
  <si>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</si>
  <si>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</si>
  <si>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</si>
  <si>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</si>
  <si>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</si>
  <si>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</si>
  <si>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</si>
  <si>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</si>
  <si>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</si>
  <si>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</si>
  <si>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</si>
  <si>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</si>
  <si>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</si>
  <si>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</si>
  <si>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</si>
  <si>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</si>
  <si>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</si>
  <si>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</si>
  <si>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</si>
  <si>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</si>
  <si>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</si>
  <si>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</si>
  <si>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</si>
  <si>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</si>
  <si>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</si>
  <si>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</si>
  <si>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</si>
  <si>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</si>
  <si>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</si>
  <si>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</si>
  <si>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</si>
  <si>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</si>
  <si>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</si>
  <si>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</si>
  <si>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</si>
  <si>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</si>
  <si>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</si>
  <si>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</si>
  <si>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</si>
  <si>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</si>
  <si>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</si>
  <si>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</si>
  <si>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</si>
  <si>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</si>
  <si>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</si>
  <si>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</si>
  <si>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</si>
  <si>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</si>
  <si>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</si>
  <si>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</si>
  <si>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</si>
  <si>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</si>
  <si>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</si>
  <si>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</si>
  <si>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</si>
  <si>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</si>
  <si>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</si>
  <si>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</si>
  <si>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</si>
  <si>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</si>
  <si>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</si>
  <si>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</si>
  <si>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</si>
  <si>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</si>
  <si>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</si>
  <si>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</si>
  <si>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</si>
  <si>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</si>
  <si>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</si>
  <si>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</si>
  <si>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</si>
  <si>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</si>
  <si>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</si>
  <si>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</si>
  <si>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</si>
  <si>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</si>
  <si>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</si>
  <si>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</si>
  <si>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</si>
  <si>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</si>
  <si>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</si>
  <si>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</si>
  <si>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</si>
  <si>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</si>
  <si>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</si>
  <si>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</si>
  <si>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</si>
  <si>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</si>
  <si>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</si>
  <si>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</si>
  <si>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</si>
  <si>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</si>
  <si>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</si>
  <si>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</si>
  <si>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</si>
  <si>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</si>
  <si>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</si>
  <si>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</si>
  <si>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</si>
  <si>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</si>
  <si>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</si>
  <si>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</si>
  <si>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</si>
  <si>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</si>
  <si>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</si>
  <si>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</si>
  <si>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</si>
  <si>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</si>
  <si>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</si>
  <si>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</si>
  <si>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</si>
  <si>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</si>
  <si>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</si>
  <si>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</si>
  <si>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</si>
  <si>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</si>
  <si>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</si>
  <si>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</si>
  <si>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</si>
  <si>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</si>
  <si>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</si>
  <si>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</si>
  <si>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</si>
  <si>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</si>
  <si>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</si>
  <si>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</si>
  <si>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</si>
  <si>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</si>
  <si>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</si>
  <si>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</si>
  <si>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</si>
  <si>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</si>
  <si>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</si>
  <si>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</si>
  <si>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</si>
  <si>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</si>
  <si>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</si>
  <si>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</si>
  <si>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</si>
  <si>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</si>
  <si>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</si>
  <si>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</si>
  <si>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</si>
  <si>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</si>
  <si>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</si>
  <si>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</si>
  <si>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</si>
  <si>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</si>
  <si>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</si>
  <si>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</si>
  <si>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</si>
  <si>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</si>
  <si>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</si>
  <si>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</si>
  <si>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</si>
  <si>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</si>
  <si>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</si>
  <si>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</si>
  <si>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</si>
  <si>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</si>
  <si>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</si>
  <si>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</si>
  <si>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</si>
  <si>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</si>
  <si>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</si>
  <si>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</si>
  <si>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</si>
  <si>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</si>
  <si>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</si>
  <si>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</si>
  <si>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</si>
  <si>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</si>
  <si>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</si>
  <si>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</si>
  <si>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</si>
  <si>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</si>
  <si>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</si>
  <si>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</si>
  <si>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</si>
  <si>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</si>
  <si>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</si>
  <si>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</si>
  <si>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</si>
  <si>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</si>
  <si>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</si>
  <si>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</si>
  <si>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</si>
  <si>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</si>
  <si>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</si>
  <si>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</si>
  <si>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</si>
  <si>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</si>
  <si>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</si>
  <si>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</si>
  <si>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</si>
  <si>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</si>
  <si>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</si>
  <si>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</si>
  <si>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</si>
  <si>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</si>
  <si>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</si>
  <si>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</si>
  <si>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</si>
  <si>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</si>
  <si>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</si>
  <si>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</si>
  <si>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</si>
  <si>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</si>
  <si>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</si>
  <si>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</si>
  <si>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</si>
  <si>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</si>
  <si>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</si>
  <si>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</si>
  <si>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</si>
  <si>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</si>
  <si>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</si>
  <si>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</si>
  <si>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</si>
  <si>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</si>
  <si>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</si>
  <si>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</si>
  <si>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</si>
  <si>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</si>
  <si>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</si>
  <si>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</si>
  <si>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</si>
  <si>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</si>
  <si>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</si>
  <si>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</si>
  <si>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</si>
  <si>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</si>
  <si>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</si>
  <si>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</si>
  <si>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</si>
  <si>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</si>
  <si>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</si>
  <si>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</si>
  <si>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</si>
  <si>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</si>
  <si>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</si>
  <si>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</si>
  <si>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</si>
  <si>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</si>
  <si>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</si>
  <si>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</si>
  <si>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</si>
  <si>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</si>
  <si>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</si>
  <si>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</si>
  <si>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</si>
  <si>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</si>
  <si>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</si>
  <si>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</si>
  <si>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</si>
  <si>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</si>
  <si>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</si>
  <si>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</si>
  <si>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</si>
  <si>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</si>
  <si>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</si>
  <si>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</si>
  <si>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</si>
  <si>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</si>
  <si>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</si>
  <si>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</si>
  <si>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</si>
  <si>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</si>
  <si>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</si>
  <si>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</si>
  <si>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</si>
  <si>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</si>
  <si>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</si>
  <si>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</si>
  <si>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</si>
  <si>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</si>
  <si>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</si>
  <si>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</si>
  <si>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</si>
  <si>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</si>
  <si>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</si>
  <si>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</si>
  <si>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</si>
  <si>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</si>
  <si>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</si>
  <si>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</si>
  <si>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</si>
  <si>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</si>
  <si>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</si>
  <si>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</si>
  <si>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</si>
  <si>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</si>
  <si>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</si>
  <si>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</si>
  <si>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</si>
  <si>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</si>
  <si>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</si>
  <si>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</si>
  <si>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</si>
  <si>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</si>
  <si>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</si>
  <si>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</si>
  <si>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</si>
  <si>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</si>
  <si>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</si>
  <si>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</si>
  <si>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</si>
  <si>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</si>
  <si>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</si>
  <si>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</si>
  <si>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</si>
  <si>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</si>
  <si>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</si>
  <si>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</si>
  <si>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</si>
  <si>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</si>
  <si>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</si>
  <si>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</si>
  <si>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</si>
  <si>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</si>
  <si>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</si>
  <si>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</si>
  <si>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</si>
  <si>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</si>
  <si>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</si>
  <si>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</si>
  <si>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</si>
  <si>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</si>
  <si>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</si>
  <si>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</si>
  <si>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</si>
  <si>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</si>
  <si>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</si>
  <si>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</si>
  <si>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</si>
  <si>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</si>
  <si>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</si>
  <si>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</si>
  <si>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</si>
  <si>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</si>
  <si>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</si>
  <si>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</si>
  <si>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</si>
  <si>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</si>
  <si>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</si>
  <si>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</si>
  <si>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</si>
  <si>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</si>
  <si>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</si>
  <si>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</si>
  <si>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</si>
  <si>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</si>
  <si>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</si>
  <si>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</si>
  <si>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</si>
  <si>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</si>
  <si>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</si>
  <si>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</si>
  <si>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</si>
  <si>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</si>
  <si>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</si>
  <si>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</si>
  <si>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</si>
  <si>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</si>
  <si>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</si>
  <si>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</si>
  <si>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</si>
  <si>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</si>
  <si>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</si>
  <si>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</si>
  <si>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</si>
  <si>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</si>
  <si>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</si>
  <si>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</si>
  <si>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</si>
  <si>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</si>
  <si>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</si>
  <si>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</si>
  <si>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</si>
  <si>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</si>
  <si>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</si>
  <si>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</si>
  <si>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</si>
  <si>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</si>
  <si>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</si>
  <si>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</si>
  <si>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</si>
  <si>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</si>
  <si>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</si>
  <si>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</si>
  <si>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</si>
  <si>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</si>
  <si>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</si>
  <si>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</si>
  <si>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</si>
  <si>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</si>
  <si>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</si>
  <si>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</si>
  <si>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</si>
  <si>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</si>
  <si>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</si>
  <si>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</si>
  <si>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</si>
  <si>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</si>
  <si>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</si>
  <si>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</si>
  <si>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</si>
  <si>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</si>
  <si>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</si>
  <si>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</si>
  <si>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</si>
  <si>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</si>
  <si>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</si>
  <si>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</si>
  <si>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</si>
  <si>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</si>
  <si>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</si>
  <si>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</si>
  <si>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</si>
  <si>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</si>
  <si>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</si>
  <si>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</si>
  <si>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</si>
  <si>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</si>
  <si>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</si>
  <si>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</si>
  <si>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</si>
  <si>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</si>
  <si>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</si>
  <si>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</si>
  <si>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</si>
  <si>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</si>
  <si>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</si>
  <si>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</si>
  <si>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</si>
  <si>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</si>
  <si>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</si>
  <si>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</si>
  <si>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</si>
  <si>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</si>
  <si>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</si>
  <si>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</si>
  <si>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</si>
  <si>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</si>
  <si>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</si>
  <si>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</si>
  <si>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</si>
  <si>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</si>
  <si>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</si>
  <si>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</si>
  <si>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</si>
  <si>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</si>
  <si>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</si>
  <si>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</si>
  <si>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</si>
  <si>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</si>
  <si>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</si>
  <si>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</si>
  <si>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</si>
  <si>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</si>
  <si>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</si>
  <si>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</si>
  <si>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</si>
  <si>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</si>
  <si>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</si>
  <si>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</si>
  <si>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</si>
  <si>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</si>
  <si>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</si>
  <si>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</si>
  <si>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</si>
  <si>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</si>
  <si>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</si>
  <si>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</si>
  <si>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</si>
  <si>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</si>
  <si>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</si>
  <si>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</si>
  <si>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</si>
  <si>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</si>
  <si>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</si>
  <si>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</si>
  <si>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</si>
  <si>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</si>
  <si>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</si>
  <si>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</si>
  <si>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</si>
  <si>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</si>
  <si>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</si>
  <si>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</si>
  <si>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</si>
  <si>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</si>
  <si>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</si>
  <si>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</si>
  <si>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</si>
  <si>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</si>
  <si>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</si>
  <si>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</si>
  <si>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</si>
  <si>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</si>
  <si>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</si>
  <si>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</si>
  <si>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</si>
  <si>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</si>
  <si>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</si>
  <si>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</si>
  <si>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</si>
  <si>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</si>
  <si>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</si>
  <si>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</si>
  <si>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</si>
  <si>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</si>
  <si>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</si>
  <si>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</si>
  <si>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</si>
  <si>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</si>
  <si>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</si>
  <si>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</si>
  <si>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</si>
  <si>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</si>
  <si>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</si>
  <si>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</si>
  <si>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</si>
  <si>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</si>
  <si>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</si>
  <si>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</si>
  <si>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</si>
  <si>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</si>
  <si>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</si>
  <si>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</si>
  <si>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</si>
  <si>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</si>
  <si>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</si>
  <si>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</si>
  <si>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</si>
  <si>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</si>
  <si>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</si>
  <si>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</si>
  <si>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</si>
  <si>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</si>
  <si>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</si>
  <si>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</si>
  <si>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</si>
  <si>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</si>
  <si>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</si>
  <si>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</si>
  <si>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</si>
  <si>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</si>
  <si>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</si>
  <si>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</si>
  <si>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</si>
  <si>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</si>
  <si>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</si>
  <si>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</si>
  <si>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</si>
  <si>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</si>
  <si>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</si>
  <si>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</si>
  <si>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</si>
  <si>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</si>
  <si>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</si>
  <si>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</si>
  <si>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</si>
  <si>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</si>
  <si>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</si>
  <si>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</si>
  <si>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</si>
  <si>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</si>
  <si>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</si>
  <si>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</si>
  <si>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</si>
  <si>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</si>
  <si>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</si>
  <si>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</si>
  <si>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</si>
  <si>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</si>
  <si>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</si>
  <si>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</si>
  <si>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</si>
  <si>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</si>
  <si>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</si>
  <si>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</si>
  <si>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</si>
  <si>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</si>
  <si>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</si>
  <si>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</si>
  <si>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</si>
  <si>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</si>
  <si>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</si>
  <si>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</si>
  <si>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</si>
  <si>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</si>
  <si>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</si>
  <si>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</si>
  <si>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</si>
  <si>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</si>
  <si>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</si>
  <si>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</si>
  <si>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</si>
  <si>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</si>
  <si>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</si>
  <si>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</si>
  <si>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</si>
  <si>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</si>
  <si>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</si>
  <si>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</si>
  <si>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</si>
  <si>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</si>
  <si>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</si>
  <si>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</si>
  <si>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</si>
  <si>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</si>
  <si>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</si>
  <si>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</si>
  <si>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</si>
  <si>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</si>
  <si>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</si>
  <si>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</si>
  <si>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</si>
  <si>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</si>
  <si>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</si>
  <si>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</si>
  <si>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</si>
  <si>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</si>
  <si>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</si>
  <si>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</si>
  <si>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</si>
  <si>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</si>
  <si>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</si>
  <si>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</si>
  <si>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</si>
  <si>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</si>
  <si>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</si>
  <si>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</si>
  <si>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</si>
  <si>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</si>
  <si>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</si>
  <si>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</si>
  <si>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</si>
  <si>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</si>
  <si>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</si>
  <si>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</si>
  <si>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</si>
  <si>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</si>
  <si>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</si>
  <si>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</si>
  <si>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</si>
  <si>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</si>
  <si>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</si>
  <si>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</si>
  <si>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</si>
  <si>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</si>
  <si>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</si>
  <si>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</si>
  <si>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</si>
  <si>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</si>
  <si>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</si>
  <si>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</si>
  <si>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</si>
  <si>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</si>
  <si>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</si>
  <si>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</si>
  <si>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</si>
  <si>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</si>
  <si>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</si>
  <si>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</si>
  <si>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</si>
  <si>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</si>
  <si>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</si>
  <si>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</si>
  <si>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</si>
  <si>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</si>
  <si>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</si>
  <si>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</si>
  <si>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</si>
  <si>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</si>
  <si>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</si>
  <si>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</si>
  <si>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</si>
  <si>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</si>
  <si>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</si>
  <si>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</si>
  <si>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</si>
  <si>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</si>
  <si>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</si>
  <si>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</si>
  <si>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</si>
  <si>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</si>
  <si>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</si>
  <si>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</si>
  <si>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</si>
  <si>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</si>
  <si>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</si>
  <si>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</si>
  <si>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</si>
  <si>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</si>
  <si>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</si>
  <si>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</si>
  <si>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</si>
  <si>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</si>
  <si>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</si>
  <si>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</si>
  <si>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</si>
  <si>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</si>
  <si>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</si>
  <si>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</si>
  <si>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</si>
  <si>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</si>
  <si>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</si>
  <si>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</si>
  <si>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</si>
  <si>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</si>
  <si>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</si>
  <si>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</si>
  <si>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</si>
  <si>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</si>
  <si>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</si>
  <si>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</si>
  <si>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</si>
  <si>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</si>
  <si>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</si>
  <si>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</si>
  <si>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</si>
  <si>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</si>
  <si>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</si>
  <si>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</si>
  <si>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</si>
  <si>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</si>
  <si>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</si>
  <si>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</si>
  <si>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</si>
  <si>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</si>
  <si>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</si>
  <si>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</si>
  <si>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</si>
  <si>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</si>
  <si>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</si>
  <si>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</si>
  <si>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</si>
  <si>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</si>
  <si>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</si>
  <si>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</si>
  <si>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</si>
  <si>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</si>
  <si>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</si>
  <si>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</si>
  <si>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</si>
  <si>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</si>
  <si>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</si>
  <si>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</si>
  <si>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</si>
  <si>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</si>
  <si>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</si>
  <si>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</si>
  <si>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</si>
  <si>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</si>
  <si>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</si>
  <si>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</si>
  <si>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</si>
  <si>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</si>
  <si>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</si>
  <si>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</si>
  <si>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</si>
  <si>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</si>
  <si>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</si>
  <si>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</si>
  <si>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</si>
  <si>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</si>
  <si>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</si>
  <si>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</si>
  <si>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</si>
  <si>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</si>
  <si>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</si>
  <si>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</si>
  <si>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</si>
  <si>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</si>
  <si>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</si>
  <si>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</si>
  <si>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</si>
  <si>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</si>
  <si>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</si>
  <si>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</si>
  <si>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</si>
  <si>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</si>
  <si>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</si>
  <si>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</si>
  <si>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</si>
  <si>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</si>
  <si>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</si>
  <si>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</si>
  <si>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</si>
  <si>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</si>
  <si>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</si>
  <si>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</si>
  <si>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</si>
  <si>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</si>
  <si>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</si>
  <si>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</si>
  <si>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</si>
  <si>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</si>
  <si>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</si>
  <si>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</si>
  <si>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</si>
  <si>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</si>
  <si>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</si>
  <si>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</si>
  <si>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</si>
  <si>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</si>
  <si>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</si>
  <si>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</si>
  <si>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</si>
  <si>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</si>
  <si>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</si>
  <si>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</si>
  <si>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</si>
  <si>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</si>
  <si>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</si>
  <si>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</si>
  <si>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</si>
  <si>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</si>
  <si>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</si>
  <si>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</si>
  <si>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</si>
  <si>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</si>
  <si>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</si>
  <si>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</si>
  <si>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</si>
  <si>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</si>
  <si>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</si>
  <si>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</si>
  <si>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</si>
  <si>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</si>
  <si>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</si>
  <si>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</si>
  <si>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</si>
  <si>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</si>
  <si>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</si>
  <si>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</si>
  <si>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</si>
  <si>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</si>
  <si>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</si>
  <si>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</si>
  <si>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</si>
  <si>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</si>
  <si>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</si>
  <si>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</si>
  <si>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</si>
  <si>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</si>
  <si>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</si>
  <si>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</si>
  <si>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</si>
  <si>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</si>
  <si>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</si>
  <si>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</si>
  <si>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</si>
  <si>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</si>
  <si>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</si>
  <si>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</si>
  <si>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</si>
  <si>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</si>
  <si>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</si>
  <si>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</si>
  <si>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</si>
  <si>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</si>
  <si>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</si>
  <si>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</si>
  <si>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</si>
  <si>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</si>
  <si>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</si>
  <si>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</si>
  <si>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</si>
  <si>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</si>
  <si>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</si>
  <si>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</si>
  <si>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</si>
  <si>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</si>
  <si>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</si>
  <si>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</si>
  <si>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</si>
  <si>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</si>
  <si>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</si>
  <si>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</si>
  <si>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</si>
  <si>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</si>
  <si>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</si>
  <si>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</si>
  <si>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</si>
  <si>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</si>
  <si>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</si>
  <si>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</si>
  <si>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</si>
  <si>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</si>
  <si>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</si>
  <si>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</si>
  <si>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</si>
  <si>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</si>
  <si>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</si>
  <si>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</si>
  <si>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</si>
  <si>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</si>
  <si>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</si>
  <si>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</si>
  <si>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</si>
  <si>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</si>
  <si>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</si>
  <si>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</si>
  <si>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</si>
  <si>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</si>
  <si>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</si>
  <si>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</si>
  <si>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</si>
  <si>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</si>
  <si>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</si>
  <si>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</si>
  <si>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</si>
  <si>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</si>
  <si>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</si>
  <si>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</si>
  <si>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</si>
  <si>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</si>
  <si>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</si>
  <si>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</si>
  <si>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</si>
  <si>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</si>
  <si>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</si>
  <si>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</si>
  <si>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</si>
  <si>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</si>
  <si>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</si>
  <si>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</si>
  <si>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</si>
  <si>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</si>
  <si>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</si>
  <si>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</si>
  <si>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</si>
  <si>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</si>
  <si>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</si>
  <si>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</si>
  <si>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</si>
  <si>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</si>
  <si>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</si>
  <si>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</si>
  <si>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</si>
  <si>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</si>
  <si>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</si>
  <si>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</si>
  <si>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</si>
  <si>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</si>
  <si>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</si>
  <si>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</si>
  <si>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</si>
  <si>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</si>
  <si>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</si>
  <si>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</si>
  <si>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</si>
  <si>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</si>
  <si>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</si>
  <si>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</si>
  <si>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</si>
  <si>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</si>
  <si>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</si>
  <si>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</si>
  <si>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</si>
  <si>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</si>
  <si>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</si>
  <si>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</si>
  <si>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</si>
  <si>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</si>
  <si>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</si>
  <si>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</si>
  <si>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</si>
  <si>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</si>
  <si>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</si>
  <si>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</si>
  <si>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</si>
  <si>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</si>
  <si>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</si>
  <si>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</si>
  <si>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</si>
  <si>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</si>
  <si>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</si>
  <si>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</si>
  <si>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</si>
  <si>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</si>
  <si>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</si>
  <si>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</si>
  <si>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</si>
  <si>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</si>
  <si>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</si>
  <si>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</si>
  <si>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</si>
  <si>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</si>
  <si>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</si>
  <si>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</si>
  <si>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</si>
  <si>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</si>
  <si>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</si>
  <si>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</si>
  <si>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</si>
  <si>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</si>
  <si>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</si>
  <si>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</si>
  <si>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</si>
  <si>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</si>
  <si>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</si>
  <si>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</si>
  <si>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</si>
  <si>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</si>
  <si>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</si>
  <si>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</si>
  <si>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</si>
  <si>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</si>
  <si>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</si>
  <si>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</si>
  <si>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</si>
  <si>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</si>
  <si>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</si>
  <si>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</si>
  <si>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</si>
  <si>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</si>
  <si>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</si>
  <si>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</si>
  <si>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</si>
  <si>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</si>
  <si>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</si>
  <si>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</si>
  <si>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</si>
  <si>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</si>
  <si>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</si>
  <si>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</si>
  <si>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</si>
  <si>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</si>
  <si>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</si>
  <si>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</si>
  <si>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</si>
  <si>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</si>
  <si>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</si>
  <si>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</si>
  <si>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</si>
  <si>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</si>
  <si>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</si>
  <si>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</si>
  <si>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</si>
  <si>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</si>
  <si>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</si>
  <si>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</si>
  <si>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</si>
  <si>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</si>
  <si>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</si>
  <si>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</si>
  <si>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</si>
  <si>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</si>
  <si>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</si>
  <si>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</si>
  <si>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</si>
  <si>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</si>
  <si>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</si>
  <si>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</si>
  <si>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</si>
  <si>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</si>
  <si>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</si>
  <si>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</si>
  <si>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</si>
  <si>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</si>
  <si>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</si>
  <si>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</si>
  <si>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</si>
  <si>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</si>
  <si>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</si>
  <si>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</si>
  <si>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</si>
  <si>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</si>
  <si>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</si>
  <si>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</si>
  <si>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</si>
  <si>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</si>
  <si>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</si>
  <si>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</si>
  <si>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</si>
  <si>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</si>
  <si>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</si>
  <si>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</si>
  <si>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</si>
  <si>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</si>
  <si>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</si>
  <si>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</si>
  <si>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</si>
  <si>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</si>
  <si>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</si>
  <si>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</si>
  <si>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</si>
  <si>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</si>
  <si>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</si>
  <si>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</si>
  <si>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</si>
  <si>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</si>
  <si>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</si>
  <si>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</si>
  <si>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</si>
  <si>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</si>
  <si>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</si>
  <si>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</si>
  <si>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</si>
  <si>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</si>
  <si>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</si>
  <si>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</si>
  <si>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</si>
  <si>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</si>
  <si>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</si>
  <si>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</si>
  <si>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</si>
  <si>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</si>
  <si>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</si>
  <si>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</si>
  <si>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</si>
  <si>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</si>
  <si>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</si>
  <si>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</si>
  <si>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</si>
  <si>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</si>
  <si>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</si>
  <si>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</si>
  <si>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</si>
  <si>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</si>
  <si>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</si>
  <si>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</si>
  <si>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</si>
  <si>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</si>
  <si>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</si>
  <si>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</si>
  <si>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</si>
  <si>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</si>
  <si>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</si>
  <si>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</si>
  <si>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</si>
  <si>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</si>
  <si>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</si>
  <si>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</si>
  <si>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</si>
  <si>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</si>
  <si>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</si>
  <si>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</si>
  <si>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</si>
  <si>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</si>
  <si>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</si>
  <si>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</si>
  <si>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</si>
  <si>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</si>
  <si>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</si>
  <si>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</si>
  <si>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</si>
  <si>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</si>
  <si>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</si>
  <si>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</si>
  <si>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</si>
  <si>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</si>
  <si>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</si>
  <si>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</si>
  <si>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</si>
  <si>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</si>
  <si>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</si>
  <si>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</si>
  <si>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</si>
  <si>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</si>
  <si>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</si>
  <si>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</si>
  <si>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</si>
  <si>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</si>
  <si>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</si>
  <si>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</si>
  <si>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</si>
  <si>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</si>
  <si>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</si>
  <si>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</si>
  <si>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</si>
  <si>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</si>
  <si>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</si>
  <si>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</si>
  <si>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</si>
  <si>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</si>
  <si>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</si>
  <si>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</si>
  <si>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</si>
  <si>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</si>
  <si>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</si>
  <si>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</si>
  <si>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</si>
  <si>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</si>
  <si>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</si>
  <si>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</si>
  <si>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</si>
  <si>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</si>
  <si>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</si>
  <si>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</si>
  <si>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</si>
  <si>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</si>
  <si>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</si>
  <si>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</si>
  <si>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</si>
  <si>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</si>
  <si>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</si>
  <si>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</si>
  <si>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</si>
  <si>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</si>
  <si>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</si>
  <si>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</si>
  <si>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</si>
  <si>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</si>
  <si>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</si>
  <si>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</si>
  <si>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</si>
  <si>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</si>
  <si>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</si>
  <si>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</si>
  <si>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</si>
  <si>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</si>
  <si>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</si>
  <si>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</si>
  <si>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</si>
  <si>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</si>
  <si>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</si>
  <si>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</si>
  <si>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</si>
  <si>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</si>
  <si>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</si>
  <si>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</si>
  <si>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</si>
  <si>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</si>
  <si>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</si>
  <si>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</si>
  <si>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</si>
  <si>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</si>
  <si>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</si>
  <si>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</si>
  <si>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</si>
  <si>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</si>
  <si>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</si>
  <si>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</si>
  <si>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</si>
  <si>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</si>
  <si>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</si>
  <si>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</si>
  <si>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</si>
  <si>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</si>
  <si>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</si>
  <si>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</si>
  <si>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</si>
  <si>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</si>
  <si>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</si>
  <si>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</si>
  <si>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</si>
  <si>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</si>
  <si>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</si>
  <si>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</si>
  <si>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</si>
  <si>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</si>
  <si>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</si>
  <si>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</si>
  <si>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</si>
  <si>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</si>
  <si>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</si>
  <si>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</si>
  <si>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</si>
  <si>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</si>
  <si>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</si>
  <si>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</si>
  <si>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</si>
  <si>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</si>
  <si>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</si>
  <si>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</si>
  <si>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</si>
  <si>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</si>
  <si>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</si>
  <si>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</si>
  <si>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</si>
  <si>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</si>
  <si>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</si>
  <si>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</si>
  <si>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</si>
  <si>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</si>
  <si>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</si>
  <si>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</si>
  <si>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</si>
  <si>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</si>
  <si>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</si>
  <si>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</si>
  <si>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</si>
  <si>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</si>
  <si>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</si>
  <si>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</si>
  <si>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</si>
  <si>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</si>
  <si>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</si>
  <si>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</si>
  <si>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</si>
  <si>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</si>
  <si>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</si>
  <si>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</si>
  <si>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</si>
  <si>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</si>
  <si>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</si>
  <si>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</si>
  <si>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</si>
  <si>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</si>
  <si>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</si>
  <si>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</si>
  <si>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</si>
  <si>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</si>
  <si>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</si>
  <si>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</si>
  <si>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</si>
  <si>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</si>
  <si>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</si>
  <si>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</si>
  <si>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</si>
  <si>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</si>
  <si>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</si>
  <si>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</si>
  <si>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</si>
  <si>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</si>
  <si>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</si>
  <si>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</si>
  <si>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</si>
  <si>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</si>
  <si>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</si>
  <si>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</si>
  <si>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</si>
  <si>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</si>
  <si>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</si>
  <si>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</si>
  <si>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</si>
  <si>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</si>
  <si>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</si>
  <si>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</si>
  <si>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</si>
  <si>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</si>
  <si>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</si>
  <si>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</si>
  <si>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</si>
  <si>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</si>
  <si>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</si>
  <si>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</si>
  <si>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</si>
  <si>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</si>
  <si>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</si>
  <si>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</si>
  <si>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</si>
  <si>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</si>
  <si>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</si>
  <si>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</si>
  <si>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</si>
  <si>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</si>
  <si>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</si>
  <si>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</si>
  <si>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</si>
  <si>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</si>
  <si>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</si>
  <si>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</si>
  <si>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</si>
  <si>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</si>
  <si>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</si>
  <si>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</si>
  <si>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</si>
  <si>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</si>
  <si>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</si>
  <si>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</si>
  <si>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</si>
  <si>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</si>
  <si>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</si>
  <si>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</si>
  <si>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</si>
  <si>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</si>
  <si>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</si>
  <si>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</si>
  <si>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</si>
  <si>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</si>
  <si>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</si>
  <si>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</si>
  <si>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</si>
  <si>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</si>
  <si>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</si>
  <si>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</si>
  <si>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</si>
  <si>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</si>
  <si>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</si>
  <si>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</si>
  <si>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</si>
  <si>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</si>
  <si>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</si>
  <si>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</si>
  <si>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</si>
  <si>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</si>
  <si>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</si>
  <si>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</si>
  <si>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</si>
  <si>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</si>
  <si>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</si>
  <si>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</si>
  <si>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</si>
  <si>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</si>
  <si>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</si>
  <si>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</si>
  <si>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</si>
  <si>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</si>
  <si>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</si>
  <si>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</si>
  <si>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</si>
  <si>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</si>
  <si>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</si>
  <si>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</si>
  <si>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</si>
  <si>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</si>
  <si>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</si>
  <si>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</si>
  <si>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</si>
  <si>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</si>
  <si>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</si>
  <si>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</si>
  <si>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</si>
  <si>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</si>
  <si>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</si>
  <si>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</si>
  <si>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</si>
  <si>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</si>
  <si>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</si>
  <si>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</si>
  <si>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</si>
  <si>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</si>
  <si>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</si>
  <si>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</si>
  <si>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</si>
  <si>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</si>
  <si>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</si>
  <si>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</si>
  <si>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</si>
  <si>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</si>
  <si>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</si>
  <si>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</si>
  <si>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</si>
  <si>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</si>
  <si>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</si>
  <si>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</si>
  <si>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</si>
  <si>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</si>
  <si>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</si>
  <si>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</si>
  <si>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</si>
  <si>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</si>
  <si>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</si>
  <si>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</si>
  <si>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</si>
  <si>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</si>
  <si>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</si>
  <si>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</si>
  <si>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</si>
  <si>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</si>
  <si>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</si>
  <si>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</si>
  <si>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</si>
  <si>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</si>
  <si>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</si>
  <si>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</si>
  <si>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</si>
  <si>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</si>
  <si>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</si>
  <si>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</si>
  <si>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</si>
  <si>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</si>
  <si>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</si>
  <si>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</si>
  <si>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</si>
  <si>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</si>
  <si>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</si>
  <si>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</si>
  <si>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</si>
  <si>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</si>
  <si>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</si>
  <si>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</si>
  <si>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</si>
  <si>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</si>
  <si>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</si>
  <si>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</si>
  <si>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</si>
  <si>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</si>
  <si>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</si>
  <si>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</si>
  <si>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</si>
  <si>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</si>
  <si>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</si>
  <si>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</si>
  <si>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</si>
  <si>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</si>
  <si>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</si>
  <si>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</si>
  <si>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</si>
  <si>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</si>
  <si>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</si>
  <si>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</si>
  <si>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</si>
  <si>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</si>
  <si>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</si>
  <si>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</si>
  <si>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</si>
  <si>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</si>
  <si>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</si>
  <si>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</si>
  <si>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</si>
  <si>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</si>
  <si>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</si>
  <si>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</si>
  <si>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</si>
  <si>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</si>
  <si>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</si>
  <si>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</si>
  <si>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</si>
  <si>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</si>
  <si>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</si>
  <si>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</si>
  <si>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</si>
  <si>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</si>
  <si>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</si>
  <si>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</si>
  <si>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</si>
  <si>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</si>
  <si>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</si>
  <si>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</si>
  <si>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</si>
  <si>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</si>
  <si>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</si>
  <si>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</si>
  <si>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</si>
  <si>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</si>
  <si>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</si>
  <si>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</si>
  <si>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</si>
  <si>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</si>
  <si>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</si>
  <si>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</si>
  <si>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</si>
  <si>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</si>
  <si>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</si>
  <si>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</si>
  <si>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</si>
  <si>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</si>
  <si>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</si>
  <si>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</si>
  <si>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</si>
  <si>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</si>
  <si>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</si>
  <si>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</si>
  <si>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</si>
  <si>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</si>
  <si>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</si>
  <si>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</si>
  <si>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</si>
  <si>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</si>
  <si>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</si>
  <si>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</si>
  <si>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</si>
  <si>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</si>
  <si>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</si>
  <si>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</si>
  <si>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</si>
  <si>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</si>
  <si>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</si>
  <si>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</si>
  <si>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</si>
  <si>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</si>
  <si>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</si>
  <si>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</si>
  <si>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</si>
  <si>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</si>
  <si>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</si>
  <si>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</si>
  <si>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</si>
  <si>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</si>
  <si>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</si>
  <si>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</si>
  <si>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</si>
  <si>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</si>
  <si>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</si>
  <si>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</si>
  <si>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</si>
  <si>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</si>
  <si>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</si>
  <si>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</si>
  <si>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</si>
  <si>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</si>
  <si>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</si>
  <si>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</si>
  <si>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</si>
  <si>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</si>
  <si>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</si>
  <si>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</si>
  <si>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</si>
  <si>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</si>
  <si>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</si>
  <si>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</si>
  <si>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</si>
  <si>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</si>
  <si>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</si>
  <si>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</si>
  <si>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</si>
  <si>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</si>
  <si>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</si>
  <si>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</si>
  <si>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</si>
  <si>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</si>
  <si>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</si>
  <si>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</si>
  <si>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</si>
  <si>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</si>
  <si>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</si>
  <si>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</si>
  <si>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</si>
  <si>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</si>
  <si>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</si>
  <si>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</si>
  <si>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</si>
  <si>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</si>
  <si>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</si>
  <si>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</si>
  <si>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</si>
  <si>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</si>
  <si>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</si>
  <si>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</si>
  <si>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</si>
  <si>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</si>
  <si>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</si>
  <si>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</si>
  <si>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</si>
  <si>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</si>
  <si>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</si>
  <si>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</si>
  <si>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</si>
  <si>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</si>
  <si>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</si>
  <si>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</si>
  <si>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</si>
  <si>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</si>
  <si>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</si>
  <si>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</si>
  <si>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</si>
  <si>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</si>
  <si>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</si>
  <si>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</si>
  <si>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</si>
  <si>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</si>
  <si>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</si>
  <si>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</si>
  <si>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</si>
  <si>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</si>
  <si>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</si>
  <si>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</si>
  <si>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</si>
  <si>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</si>
  <si>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</si>
  <si>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</si>
  <si>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</si>
  <si>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</si>
  <si>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</si>
  <si>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</si>
  <si>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</si>
  <si>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</si>
  <si>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</si>
  <si>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</si>
  <si>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</si>
  <si>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</si>
  <si>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</si>
  <si>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</si>
  <si>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</si>
  <si>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</si>
  <si>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</si>
  <si>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</si>
  <si>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</si>
  <si>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</si>
  <si>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</si>
  <si>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</si>
  <si>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</si>
  <si>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</si>
  <si>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</si>
  <si>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</si>
  <si>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</si>
  <si>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</si>
  <si>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</si>
  <si>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</si>
  <si>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</si>
  <si>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</si>
  <si>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</si>
  <si>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</si>
  <si>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</si>
  <si>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</si>
  <si>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</si>
  <si>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</si>
  <si>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</si>
  <si>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</si>
  <si>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</si>
  <si>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</si>
  <si>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</si>
  <si>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</si>
  <si>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</si>
  <si>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</si>
  <si>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</si>
  <si>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</si>
  <si>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</si>
  <si>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</si>
  <si>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</si>
  <si>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</si>
  <si>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</si>
  <si>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</si>
  <si>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</si>
  <si>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</si>
  <si>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</si>
  <si>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</si>
  <si>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</si>
  <si>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</si>
  <si>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</si>
  <si>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</si>
  <si>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</si>
  <si>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</si>
  <si>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</si>
  <si>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</si>
  <si>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</si>
  <si>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</si>
  <si>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</si>
  <si>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</si>
  <si>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</si>
  <si>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</si>
  <si>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</si>
  <si>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</si>
  <si>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</si>
  <si>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</si>
  <si>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</si>
  <si>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</si>
  <si>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</si>
  <si>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</si>
  <si>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</si>
  <si>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</si>
  <si>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</si>
  <si>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</si>
  <si>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</si>
  <si>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</si>
  <si>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</si>
  <si>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</si>
  <si>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</si>
  <si>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</si>
  <si>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</si>
  <si>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</si>
  <si>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</si>
  <si>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</si>
  <si>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</si>
  <si>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</si>
  <si>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</si>
  <si>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</si>
  <si>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</si>
  <si>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</si>
  <si>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</si>
  <si>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</si>
  <si>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</si>
  <si>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</si>
  <si>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</si>
  <si>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</si>
  <si>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</si>
  <si>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</si>
  <si>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</si>
  <si>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</si>
  <si>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</si>
  <si>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</si>
  <si>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</si>
  <si>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</si>
  <si>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</si>
  <si>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</si>
  <si>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</si>
  <si>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</si>
  <si>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</si>
  <si>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</si>
  <si>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</si>
  <si>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</si>
  <si>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</si>
  <si>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</si>
  <si>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</si>
  <si>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</si>
  <si>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</si>
  <si>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</si>
  <si>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</si>
  <si>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</si>
  <si>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</si>
  <si>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</si>
  <si>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</si>
  <si>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</si>
  <si>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</si>
  <si>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</si>
  <si>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</si>
  <si>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</si>
  <si>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</si>
  <si>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</si>
  <si>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</si>
  <si>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</si>
  <si>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</si>
  <si>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</si>
  <si>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</si>
  <si>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</si>
  <si>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</si>
  <si>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</si>
  <si>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</si>
  <si>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</si>
  <si>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</si>
  <si>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</si>
  <si>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</si>
  <si>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</si>
  <si>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</si>
  <si>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</si>
  <si>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</si>
  <si>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</si>
  <si>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</si>
  <si>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</si>
  <si>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</si>
  <si>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</si>
  <si>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</si>
  <si>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</si>
  <si>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</si>
  <si>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</si>
  <si>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</si>
  <si>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</si>
  <si>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</si>
  <si>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</si>
  <si>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</si>
  <si>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</si>
  <si>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</si>
  <si>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</si>
  <si>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</si>
  <si>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</si>
  <si>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</si>
  <si>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</si>
  <si>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</si>
  <si>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</si>
  <si>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</si>
  <si>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</si>
  <si>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</si>
  <si>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</si>
  <si>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</si>
  <si>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</si>
  <si>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</si>
  <si>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</si>
  <si>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</si>
  <si>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</si>
  <si>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</si>
  <si>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</si>
  <si>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</si>
  <si>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</si>
  <si>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</si>
  <si>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</si>
  <si>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</si>
  <si>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</si>
  <si>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</si>
  <si>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</si>
  <si>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</si>
  <si>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</si>
  <si>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</si>
  <si>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</si>
  <si>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</si>
  <si>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</si>
  <si>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</si>
  <si>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</si>
  <si>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</si>
  <si>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</si>
  <si>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</si>
  <si>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</si>
  <si>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</si>
  <si>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</si>
  <si>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</si>
  <si>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</si>
  <si>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</si>
  <si>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</si>
  <si>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</si>
  <si>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</si>
  <si>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</si>
  <si>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</si>
  <si>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</si>
  <si>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</si>
  <si>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</si>
  <si>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</si>
  <si>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</si>
  <si>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</si>
  <si>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</si>
  <si>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</si>
  <si>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</si>
  <si>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</si>
  <si>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</si>
  <si>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</si>
  <si>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</si>
  <si>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</si>
  <si>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</si>
  <si>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</si>
  <si>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</si>
  <si>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</si>
  <si>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</si>
  <si>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</si>
  <si>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</si>
  <si>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</si>
  <si>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</si>
  <si>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</si>
  <si>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</si>
  <si>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</si>
  <si>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</si>
  <si>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</si>
  <si>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</si>
  <si>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</si>
  <si>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</si>
  <si>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</si>
  <si>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</si>
  <si>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</si>
  <si>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</si>
  <si>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</si>
  <si>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</si>
  <si>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</si>
  <si>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</si>
  <si>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</si>
  <si>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</si>
  <si>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</si>
  <si>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</si>
  <si>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</si>
  <si>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</si>
  <si>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</si>
  <si>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</si>
  <si>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</si>
  <si>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</si>
  <si>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</si>
  <si>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</si>
  <si>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</si>
  <si>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</si>
  <si>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</si>
  <si>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</si>
  <si>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</si>
  <si>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</si>
  <si>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</si>
  <si>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</si>
  <si>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</si>
  <si>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</si>
  <si>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</si>
  <si>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</si>
  <si>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</si>
  <si>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</si>
  <si>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</si>
  <si>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</si>
  <si>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</si>
  <si>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</si>
  <si>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</si>
  <si>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</si>
  <si>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</si>
  <si>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</si>
  <si>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</si>
  <si>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</si>
  <si>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</si>
  <si>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</si>
  <si>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</si>
  <si>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</si>
  <si>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</si>
  <si>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</si>
  <si>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</si>
  <si>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</si>
  <si>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</si>
  <si>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</si>
  <si>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</si>
  <si>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</si>
  <si>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</si>
  <si>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</si>
  <si>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</si>
  <si>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</si>
  <si>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</si>
  <si>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</si>
  <si>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</si>
  <si>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</si>
  <si>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</si>
  <si>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</si>
  <si>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</si>
  <si>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</si>
  <si>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</si>
  <si>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</si>
  <si>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</si>
  <si>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</si>
  <si>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</si>
  <si>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</si>
  <si>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</si>
  <si>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</si>
  <si>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</si>
  <si>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</si>
  <si>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</si>
  <si>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</si>
  <si>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</si>
  <si>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</si>
  <si>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</si>
  <si>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</si>
  <si>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</si>
  <si>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</si>
  <si>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</si>
  <si>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</si>
  <si>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</si>
  <si>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</si>
  <si>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</si>
  <si>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</si>
  <si>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</si>
  <si>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</si>
  <si>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</si>
  <si>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</si>
  <si>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</si>
  <si>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</si>
  <si>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</si>
  <si>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</si>
  <si>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</si>
  <si>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</si>
  <si>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</si>
  <si>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</si>
  <si>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</si>
  <si>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</si>
  <si>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</si>
  <si>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</si>
  <si>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</si>
  <si>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</si>
  <si>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</si>
  <si>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</si>
  <si>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</si>
  <si>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</si>
  <si>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</si>
  <si>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</si>
  <si>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</si>
  <si>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</si>
  <si>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</si>
  <si>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</si>
  <si>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</si>
  <si>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</si>
  <si>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</si>
  <si>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</si>
  <si>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</si>
  <si>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</si>
  <si>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</si>
  <si>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</si>
  <si>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</si>
  <si>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</si>
  <si>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</si>
  <si>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</si>
  <si>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</si>
  <si>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</si>
  <si>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</si>
  <si>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</si>
  <si>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</si>
  <si>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</si>
  <si>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</si>
  <si>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</si>
  <si>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</si>
  <si>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</si>
  <si>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</si>
  <si>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</si>
  <si>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</si>
  <si>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</si>
  <si>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</si>
  <si>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</si>
  <si>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</si>
  <si>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</si>
  <si>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</si>
  <si>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</si>
  <si>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</si>
  <si>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</si>
  <si>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</si>
  <si>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</si>
  <si>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</si>
  <si>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</si>
  <si>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</si>
  <si>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</si>
  <si>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</si>
  <si>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</si>
  <si>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</si>
  <si>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</si>
  <si>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</si>
  <si>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</si>
  <si>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</si>
  <si>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</si>
  <si>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</si>
  <si>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</si>
  <si>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</si>
  <si>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</si>
  <si>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</si>
  <si>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</si>
  <si>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</si>
  <si>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</si>
  <si>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</si>
  <si>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</si>
  <si>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</si>
  <si>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</si>
  <si>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</si>
  <si>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</si>
  <si>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</si>
  <si>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</si>
  <si>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</si>
  <si>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</si>
  <si>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</si>
  <si>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</si>
  <si>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</si>
  <si>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</si>
  <si>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</si>
  <si>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</si>
  <si>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</si>
  <si>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</si>
  <si>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</si>
  <si>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</si>
  <si>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</si>
  <si>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</si>
  <si>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</si>
  <si>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</si>
  <si>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</si>
  <si>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</si>
  <si>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</si>
  <si>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</si>
  <si>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</si>
  <si>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</si>
  <si>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</si>
  <si>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</si>
  <si>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</si>
  <si>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</si>
  <si>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</si>
  <si>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</si>
  <si>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</si>
  <si>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</si>
  <si>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</si>
  <si>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</si>
  <si>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</si>
  <si>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</si>
  <si>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</si>
  <si>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</si>
  <si>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</si>
  <si>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</si>
  <si>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</si>
  <si>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</si>
  <si>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</si>
  <si>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</si>
  <si>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</si>
  <si>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</si>
  <si>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</si>
  <si>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</si>
  <si>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</si>
  <si>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</si>
  <si>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</si>
  <si>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</si>
  <si>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</si>
  <si>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</si>
  <si>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</si>
  <si>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</si>
  <si>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</si>
  <si>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</si>
  <si>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</si>
  <si>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</si>
  <si>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</si>
  <si>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</si>
  <si>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</si>
  <si>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</si>
  <si>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</si>
  <si>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</si>
  <si>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</si>
  <si>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</si>
  <si>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</si>
  <si>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</si>
  <si>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</si>
  <si>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</si>
  <si>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</si>
  <si>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</si>
  <si>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</si>
  <si>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</si>
  <si>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</si>
  <si>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</si>
  <si>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</si>
  <si>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</si>
  <si>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</si>
  <si>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</si>
  <si>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</si>
  <si>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</si>
  <si>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</si>
  <si>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</si>
  <si>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</si>
  <si>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</si>
  <si>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</si>
  <si>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</si>
  <si>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</si>
  <si>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</si>
  <si>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</si>
  <si>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</si>
  <si>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</si>
  <si>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</si>
  <si>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</si>
  <si>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</si>
  <si>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</si>
  <si>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</si>
  <si>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</si>
  <si>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</si>
  <si>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</si>
  <si>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</si>
  <si>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</si>
  <si>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</si>
  <si>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</si>
  <si>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</si>
  <si>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</si>
  <si>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</si>
  <si>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</si>
  <si>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</si>
  <si>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</si>
  <si>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</si>
  <si>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</si>
  <si>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</si>
  <si>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</si>
  <si>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</si>
  <si>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</si>
  <si>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</si>
  <si>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</si>
  <si>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</si>
  <si>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</si>
  <si>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</si>
  <si>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</si>
  <si>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</si>
  <si>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</si>
  <si>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</si>
  <si>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</si>
  <si>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</si>
  <si>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</si>
  <si>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</si>
  <si>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</si>
  <si>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</si>
  <si>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</si>
  <si>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</si>
  <si>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</si>
  <si>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</si>
  <si>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</si>
  <si>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</si>
  <si>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</si>
  <si>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</si>
  <si>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</si>
  <si>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</si>
  <si>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</si>
  <si>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</si>
  <si>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</si>
  <si>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</si>
  <si>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</si>
  <si>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</si>
  <si>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</si>
  <si>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</si>
  <si>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</si>
  <si>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</si>
  <si>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</si>
  <si>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</si>
  <si>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</si>
  <si>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</si>
  <si>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</si>
  <si>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</si>
  <si>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</si>
  <si>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</si>
  <si>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</si>
  <si>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</si>
  <si>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</si>
  <si>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</si>
  <si>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</si>
  <si>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</si>
  <si>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</si>
  <si>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</si>
  <si>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</si>
  <si>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</si>
  <si>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</si>
  <si>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</si>
  <si>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</si>
  <si>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</si>
  <si>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</si>
  <si>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</si>
  <si>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</si>
  <si>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</si>
  <si>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</si>
  <si>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</si>
  <si>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</si>
  <si>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</si>
  <si>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</si>
  <si>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</si>
  <si>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</si>
  <si>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</si>
  <si>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</si>
  <si>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</si>
  <si>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</si>
  <si>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</si>
  <si>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</si>
  <si>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</si>
  <si>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</si>
  <si>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</si>
  <si>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</si>
  <si>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</si>
  <si>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</si>
  <si>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</si>
  <si>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</si>
  <si>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</si>
  <si>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</si>
  <si>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</si>
  <si>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</si>
  <si>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</si>
  <si>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</si>
  <si>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</si>
  <si>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</si>
  <si>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</si>
  <si>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</si>
  <si>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</si>
  <si>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</si>
  <si>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</si>
  <si>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</si>
  <si>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</si>
  <si>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</si>
  <si>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</si>
  <si>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</si>
  <si>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</si>
  <si>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</si>
  <si>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</si>
  <si>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</si>
  <si>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</si>
  <si>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</si>
  <si>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</si>
  <si>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</si>
  <si>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</si>
  <si>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</si>
  <si>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</si>
  <si>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</si>
  <si>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</si>
  <si>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</si>
  <si>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</si>
  <si>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</si>
  <si>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</si>
  <si>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</si>
  <si>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</si>
  <si>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</si>
  <si>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</si>
  <si>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</si>
  <si>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</si>
  <si>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</si>
  <si>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</si>
  <si>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</si>
  <si>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</si>
  <si>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</si>
  <si>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</si>
  <si>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</si>
  <si>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</si>
  <si>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</si>
  <si>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</si>
  <si>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</si>
  <si>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</si>
  <si>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</si>
  <si>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</si>
  <si>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</si>
  <si>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</si>
  <si>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</si>
  <si>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</si>
  <si>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</si>
  <si>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</si>
  <si>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</si>
  <si>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</si>
  <si>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</si>
  <si>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</si>
  <si>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</si>
  <si>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</si>
  <si>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</si>
  <si>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</si>
  <si>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</si>
  <si>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</si>
  <si>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</si>
  <si>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</si>
  <si>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</si>
  <si>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</si>
  <si>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</si>
  <si>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</si>
  <si>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</si>
  <si>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</si>
  <si>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</si>
  <si>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</si>
  <si>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</si>
  <si>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</si>
  <si>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</si>
  <si>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</si>
  <si>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</si>
  <si>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</si>
  <si>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</si>
  <si>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</si>
  <si>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</si>
  <si>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</si>
  <si>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</si>
  <si>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</si>
  <si>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</si>
  <si>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</si>
  <si>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</si>
  <si>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</si>
  <si>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</si>
  <si>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</si>
  <si>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</si>
  <si>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</si>
  <si>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</si>
  <si>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</si>
  <si>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</si>
  <si>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</si>
  <si>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</si>
  <si>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</si>
  <si>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</si>
  <si>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</si>
  <si>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</si>
  <si>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</si>
  <si>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</si>
  <si>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</si>
  <si>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</si>
  <si>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</si>
  <si>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</si>
  <si>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</si>
  <si>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</si>
  <si>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</si>
  <si>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</si>
  <si>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</si>
  <si>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</si>
  <si>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</si>
  <si>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</si>
  <si>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</si>
  <si>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</si>
  <si>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</si>
  <si>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</si>
  <si>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</si>
  <si>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</si>
  <si>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</si>
  <si>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</si>
  <si>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</si>
  <si>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</si>
  <si>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</si>
  <si>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</si>
  <si>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</si>
  <si>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</si>
  <si>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</si>
  <si>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</si>
  <si>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</si>
  <si>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</si>
  <si>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</si>
  <si>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</si>
  <si>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</si>
  <si>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</si>
  <si>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</si>
  <si>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</si>
  <si>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</si>
  <si>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</si>
  <si>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</si>
  <si>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</si>
  <si>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</si>
  <si>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</si>
  <si>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</si>
  <si>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</si>
  <si>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</si>
  <si>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</si>
  <si>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</si>
  <si>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</si>
  <si>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</si>
  <si>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</si>
  <si>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</si>
  <si>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</si>
  <si>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</si>
  <si>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</si>
  <si>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</si>
  <si>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</si>
  <si>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</si>
  <si>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</si>
  <si>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</si>
  <si>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</si>
  <si>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</si>
  <si>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</si>
  <si>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</si>
  <si>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</si>
  <si>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</si>
  <si>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</si>
  <si>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</si>
  <si>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</si>
  <si>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</si>
  <si>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</si>
  <si>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</si>
  <si>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</si>
  <si>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</si>
  <si>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</si>
  <si>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</si>
  <si>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</si>
  <si>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</si>
  <si>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</si>
  <si>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</si>
  <si>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</si>
  <si>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</si>
  <si>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</si>
  <si>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</si>
  <si>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</si>
  <si>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</si>
  <si>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</si>
  <si>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</si>
  <si>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</si>
  <si>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</si>
  <si>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</si>
  <si>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</si>
  <si>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</si>
  <si>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</si>
  <si>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</si>
  <si>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</si>
  <si>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</si>
  <si>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</si>
  <si>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</si>
  <si>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</si>
  <si>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</si>
  <si>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</si>
  <si>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</si>
  <si>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</si>
  <si>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</si>
  <si>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</si>
  <si>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</si>
  <si>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</si>
  <si>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</si>
  <si>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</si>
  <si>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</si>
  <si>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</si>
  <si>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</si>
  <si>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</si>
  <si>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</si>
  <si>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</si>
  <si>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</si>
  <si>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</si>
  <si>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</si>
  <si>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</si>
  <si>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</si>
  <si>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</si>
  <si>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</si>
  <si>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</si>
  <si>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</si>
  <si>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</si>
  <si>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</si>
  <si>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</si>
  <si>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</si>
  <si>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</si>
  <si>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</si>
  <si>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</si>
  <si>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</si>
  <si>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</si>
  <si>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</si>
  <si>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</si>
  <si>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</si>
  <si>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</si>
  <si>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</si>
  <si>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</si>
  <si>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</si>
  <si>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</si>
  <si>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</si>
  <si>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</si>
  <si>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</si>
  <si>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</si>
  <si>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</si>
  <si>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</si>
  <si>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</si>
  <si>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</si>
  <si>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</si>
  <si>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</si>
  <si>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</si>
  <si>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</si>
  <si>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</si>
  <si>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</si>
  <si>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</si>
  <si>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</si>
  <si>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</si>
  <si>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</si>
  <si>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</si>
  <si>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</si>
  <si>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</si>
  <si>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</si>
  <si>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</si>
  <si>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</si>
  <si>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</si>
  <si>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</si>
  <si>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</si>
  <si>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</si>
  <si>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</si>
  <si>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</si>
  <si>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</si>
  <si>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</si>
  <si>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</si>
  <si>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</si>
  <si>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</si>
  <si>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</si>
  <si>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</si>
  <si>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</si>
  <si>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</si>
  <si>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</si>
  <si>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</si>
  <si>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</si>
  <si>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</si>
  <si>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</si>
  <si>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</si>
  <si>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</si>
  <si>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</si>
  <si>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</si>
  <si>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</si>
  <si>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</si>
  <si>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</si>
  <si>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</si>
  <si>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</si>
  <si>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</si>
  <si>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</si>
  <si>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</si>
  <si>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</si>
  <si>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</si>
  <si>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</si>
  <si>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</si>
  <si>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</si>
  <si>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</si>
  <si>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</si>
  <si>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</si>
  <si>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</si>
  <si>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</si>
  <si>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</si>
  <si>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</si>
  <si>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</si>
  <si>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</si>
  <si>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</si>
  <si>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</si>
  <si>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</si>
  <si>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</si>
  <si>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</si>
  <si>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</si>
  <si>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</si>
  <si>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</si>
  <si>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</si>
  <si>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</si>
  <si>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</si>
  <si>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</si>
  <si>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</si>
  <si>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</si>
  <si>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</si>
  <si>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</si>
  <si>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</si>
  <si>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</si>
  <si>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</si>
  <si>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</si>
  <si>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</si>
  <si>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</si>
  <si>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</si>
  <si>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</si>
  <si>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</si>
  <si>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</si>
  <si>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</si>
  <si>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</si>
  <si>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</si>
  <si>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</si>
  <si>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</si>
  <si>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</si>
  <si>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</si>
  <si>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</si>
  <si>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</si>
  <si>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</si>
  <si>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</si>
  <si>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</si>
  <si>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</si>
  <si>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</si>
  <si>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</si>
  <si>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</si>
  <si>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</si>
  <si>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</si>
  <si>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</si>
  <si>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</si>
  <si>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</si>
  <si>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</si>
  <si>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</si>
  <si>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</si>
  <si>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</si>
  <si>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</si>
  <si>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</si>
  <si>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</si>
  <si>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</si>
  <si>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</si>
  <si>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</si>
  <si>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</si>
  <si>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</si>
  <si>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</si>
  <si>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</si>
  <si>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</si>
  <si>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</si>
  <si>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</si>
  <si>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</si>
  <si>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</si>
  <si>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</si>
  <si>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</si>
  <si>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</si>
  <si>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</si>
  <si>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</si>
  <si>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</si>
  <si>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</si>
  <si>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</si>
  <si>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</si>
  <si>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</si>
  <si>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</si>
  <si>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</si>
  <si>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</si>
  <si>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</si>
  <si>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</si>
  <si>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</si>
  <si>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</si>
  <si>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</si>
  <si>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</si>
  <si>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</si>
  <si>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</si>
  <si>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</si>
  <si>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</si>
  <si>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</si>
  <si>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</si>
  <si>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</si>
  <si>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</si>
  <si>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</si>
  <si>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</si>
  <si>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</si>
  <si>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</si>
  <si>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</si>
  <si>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</si>
  <si>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</si>
  <si>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</si>
  <si>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</si>
  <si>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</si>
  <si>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</si>
  <si>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</si>
  <si>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</si>
  <si>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</si>
  <si>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</si>
  <si>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</si>
  <si>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</si>
  <si>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</si>
  <si>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</si>
  <si>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</si>
  <si>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</si>
  <si>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</si>
  <si>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</si>
  <si>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</si>
  <si>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</si>
  <si>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</si>
  <si>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</si>
  <si>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</si>
  <si>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</si>
  <si>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</si>
  <si>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</si>
  <si>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</si>
  <si>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</si>
  <si>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</si>
  <si>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</si>
  <si>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</si>
  <si>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</si>
  <si>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</si>
  <si>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</si>
  <si>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</si>
  <si>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</si>
  <si>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</si>
  <si>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</si>
  <si>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</si>
  <si>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</si>
  <si>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</si>
  <si>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</si>
  <si>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</si>
  <si>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</si>
  <si>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</si>
  <si>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</si>
  <si>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</si>
  <si>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</si>
  <si>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</si>
  <si>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</si>
  <si>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</si>
  <si>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</si>
  <si>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</si>
  <si>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</si>
  <si>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</si>
  <si>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</si>
  <si>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</si>
  <si>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</si>
  <si>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</si>
  <si>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</si>
  <si>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</si>
  <si>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</si>
  <si>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</si>
  <si>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</si>
  <si>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</si>
  <si>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</si>
  <si>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</si>
  <si>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</si>
  <si>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</si>
  <si>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</si>
  <si>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</si>
  <si>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</si>
  <si>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</si>
  <si>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</si>
  <si>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</si>
  <si>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</si>
  <si>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</si>
  <si>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</si>
  <si>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</si>
  <si>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</si>
  <si>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</si>
  <si>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</si>
  <si>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</si>
  <si>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</si>
  <si>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</si>
  <si>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</si>
  <si>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</si>
  <si>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</si>
  <si>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</si>
  <si>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</si>
  <si>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</si>
  <si>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</si>
  <si>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</si>
  <si>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</si>
  <si>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</si>
  <si>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</si>
  <si>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</si>
  <si>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</si>
  <si>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</si>
  <si>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</si>
  <si>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</si>
  <si>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</si>
  <si>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</si>
  <si>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</si>
  <si>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</si>
  <si>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</si>
  <si>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</si>
  <si>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</si>
  <si>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</si>
  <si>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</si>
  <si>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</si>
  <si>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</si>
  <si>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</si>
  <si>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</si>
  <si>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</si>
  <si>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</si>
  <si>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</si>
  <si>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</si>
  <si>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</si>
  <si>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</si>
  <si>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</si>
  <si>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</si>
  <si>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</si>
  <si>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</si>
  <si>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</si>
  <si>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</si>
  <si>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</si>
  <si>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</si>
  <si>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</si>
  <si>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</si>
  <si>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</si>
  <si>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</si>
  <si>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</si>
  <si>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</si>
  <si>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</si>
  <si>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</si>
  <si>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</si>
  <si>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</si>
  <si>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</si>
  <si>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</si>
  <si>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</si>
  <si>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</si>
  <si>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</si>
  <si>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</si>
  <si>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</si>
  <si>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</si>
  <si>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</si>
  <si>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</si>
  <si>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</si>
  <si>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</si>
  <si>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</si>
  <si>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</si>
  <si>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</si>
  <si>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</si>
  <si>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</si>
  <si>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</si>
  <si>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</si>
  <si>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</si>
  <si>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</si>
  <si>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</si>
  <si>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</si>
  <si>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</si>
  <si>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</si>
  <si>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</si>
  <si>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</si>
  <si>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</si>
  <si>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</si>
  <si>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</si>
  <si>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</si>
  <si>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</si>
  <si>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</si>
  <si>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</si>
  <si>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</si>
  <si>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</si>
  <si>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</si>
  <si>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</si>
  <si>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</si>
  <si>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</si>
  <si>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</si>
  <si>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</si>
  <si>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</si>
  <si>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</si>
  <si>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</si>
  <si>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</si>
  <si>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</si>
  <si>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</si>
  <si>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</si>
  <si>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</si>
  <si>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</si>
  <si>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</si>
  <si>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</si>
  <si>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</si>
  <si>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</si>
  <si>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</si>
  <si>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</si>
  <si>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</si>
  <si>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</si>
  <si>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</si>
  <si>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</si>
  <si>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</si>
  <si>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</si>
  <si>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</si>
  <si>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</si>
  <si>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</si>
  <si>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</si>
  <si>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</si>
  <si>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</si>
  <si>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</si>
  <si>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</si>
  <si>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</si>
  <si>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</si>
  <si>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</si>
  <si>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</si>
  <si>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</si>
  <si>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</si>
  <si>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</si>
  <si>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</si>
  <si>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</si>
  <si>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</si>
  <si>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</si>
  <si>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</si>
  <si>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</si>
  <si>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</si>
  <si>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</si>
  <si>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</si>
  <si>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</si>
  <si>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</si>
  <si>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</si>
  <si>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</si>
  <si>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</si>
  <si>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</si>
  <si>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</si>
  <si>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</si>
  <si>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</si>
  <si>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</si>
  <si>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</si>
  <si>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</si>
  <si>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</si>
  <si>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</si>
  <si>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</si>
  <si>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</si>
  <si>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</si>
  <si>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</si>
  <si>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</si>
  <si>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</si>
  <si>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</si>
  <si>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</si>
  <si>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</si>
  <si>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</si>
  <si>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</si>
  <si>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</si>
  <si>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</si>
  <si>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</si>
  <si>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</si>
  <si>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</si>
  <si>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</si>
  <si>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</si>
  <si>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</si>
  <si>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</si>
  <si>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</si>
  <si>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</si>
  <si>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</si>
  <si>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</si>
  <si>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</si>
  <si>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</si>
  <si>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</si>
  <si>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</si>
  <si>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</si>
  <si>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</si>
  <si>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</si>
  <si>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</si>
  <si>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</si>
  <si>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</si>
  <si>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</si>
  <si>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</si>
  <si>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</si>
  <si>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</si>
  <si>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</si>
  <si>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</si>
  <si>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</si>
  <si>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</si>
  <si>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</si>
  <si>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</si>
  <si>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</si>
  <si>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</si>
  <si>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</si>
  <si>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</si>
  <si>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</si>
  <si>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</si>
  <si>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</si>
  <si>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</si>
  <si>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</si>
  <si>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</si>
  <si>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</si>
  <si>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</si>
  <si>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</si>
  <si>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</si>
  <si>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</si>
  <si>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</si>
  <si>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</si>
  <si>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</si>
  <si>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</si>
  <si>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</si>
  <si>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</si>
  <si>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</si>
  <si>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</si>
  <si>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</si>
  <si>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</si>
  <si>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</si>
  <si>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</si>
  <si>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</si>
  <si>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</si>
  <si>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</si>
  <si>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</si>
  <si>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</si>
  <si>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</si>
  <si>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</si>
  <si>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</si>
  <si>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</si>
  <si>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</si>
  <si>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</si>
  <si>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</si>
  <si>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</si>
  <si>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</si>
  <si>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</si>
  <si>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</si>
  <si>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</si>
  <si>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</si>
  <si>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</si>
  <si>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</si>
  <si>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</si>
  <si>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</si>
  <si>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</si>
  <si>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</si>
  <si>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</si>
  <si>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</si>
  <si>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</si>
  <si>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</si>
  <si>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</si>
  <si>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</si>
  <si>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</si>
  <si>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</si>
  <si>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</si>
  <si>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</si>
  <si>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</si>
  <si>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</si>
  <si>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</si>
  <si>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</si>
  <si>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</si>
  <si>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</si>
  <si>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</si>
  <si>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</si>
  <si>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</si>
  <si>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</si>
  <si>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</si>
  <si>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</si>
  <si>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</si>
  <si>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</si>
  <si>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</si>
  <si>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</si>
  <si>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</si>
  <si>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</si>
  <si>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</si>
  <si>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</si>
  <si>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</si>
  <si>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</si>
  <si>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</si>
  <si>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</si>
  <si>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</si>
  <si>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</si>
  <si>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</si>
  <si>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</si>
  <si>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</si>
  <si>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</si>
  <si>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</si>
  <si>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</si>
  <si>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</si>
  <si>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</si>
  <si>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</si>
  <si>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</si>
  <si>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</si>
  <si>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</si>
  <si>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</si>
  <si>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</si>
  <si>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</si>
  <si>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</si>
  <si>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</si>
  <si>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</si>
  <si>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</si>
  <si>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</si>
  <si>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</si>
  <si>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</si>
  <si>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</si>
  <si>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</si>
  <si>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</si>
  <si>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</si>
  <si>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</si>
  <si>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</si>
  <si>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</si>
  <si>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</si>
  <si>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</si>
  <si>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</si>
  <si>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</si>
  <si>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</si>
  <si>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</si>
  <si>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</si>
  <si>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</si>
  <si>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</si>
  <si>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</si>
  <si>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</si>
  <si>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</si>
  <si>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</si>
  <si>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</si>
  <si>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</si>
  <si>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</si>
  <si>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</si>
  <si>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</si>
  <si>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</si>
  <si>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</si>
  <si>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</si>
  <si>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</si>
  <si>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</si>
  <si>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</si>
  <si>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</si>
  <si>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</si>
  <si>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</si>
  <si>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</si>
  <si>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</si>
  <si>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</si>
  <si>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</si>
  <si>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</si>
  <si>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</si>
  <si>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</si>
  <si>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</si>
  <si>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</si>
  <si>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</si>
  <si>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</si>
  <si>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</si>
  <si>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</si>
  <si>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</si>
  <si>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</si>
  <si>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</si>
  <si>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</si>
  <si>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</si>
  <si>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</si>
  <si>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</si>
  <si>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</si>
  <si>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</si>
  <si>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</si>
  <si>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</si>
  <si>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</si>
  <si>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</si>
  <si>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</si>
  <si>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</si>
  <si>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</si>
  <si>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</si>
  <si>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</si>
  <si>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</si>
  <si>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</si>
  <si>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</si>
  <si>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</si>
  <si>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</si>
  <si>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</si>
  <si>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</si>
  <si>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</si>
  <si>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</si>
  <si>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</si>
  <si>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</si>
  <si>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</si>
  <si>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</si>
  <si>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</si>
  <si>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</si>
  <si>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</si>
  <si>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</si>
  <si>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</si>
  <si>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</si>
  <si>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</si>
  <si>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</si>
  <si>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</si>
  <si>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</si>
  <si>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</si>
  <si>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</si>
  <si>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</si>
  <si>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</si>
  <si>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</si>
  <si>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</si>
  <si>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</si>
  <si>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</si>
  <si>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</si>
  <si>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</si>
  <si>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</si>
  <si>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</si>
  <si>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</si>
  <si>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</si>
  <si>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</si>
  <si>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</si>
  <si>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</si>
  <si>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</si>
  <si>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</si>
  <si>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</si>
  <si>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</si>
  <si>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</si>
  <si>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</si>
  <si>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</si>
  <si>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</si>
  <si>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</si>
  <si>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</si>
  <si>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</si>
  <si>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</si>
  <si>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</si>
  <si>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</si>
  <si>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</si>
  <si>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</si>
  <si>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</si>
  <si>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</si>
  <si>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</si>
  <si>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</si>
  <si>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</si>
  <si>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</si>
  <si>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</si>
  <si>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</si>
  <si>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</si>
  <si>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</si>
  <si>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</si>
  <si>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</si>
  <si>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</si>
  <si>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</si>
  <si>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</si>
  <si>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</si>
  <si>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</si>
  <si>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</si>
  <si>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</si>
  <si>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</si>
  <si>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</si>
  <si>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</si>
  <si>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</si>
  <si>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</si>
  <si>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</si>
  <si>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</si>
  <si>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</si>
  <si>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</si>
  <si>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</si>
  <si>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</si>
  <si>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</si>
  <si>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</si>
  <si>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</si>
  <si>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</si>
  <si>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</si>
  <si>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</si>
  <si>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</si>
  <si>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</si>
  <si>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</si>
  <si>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</si>
  <si>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</si>
  <si>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</si>
  <si>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</si>
  <si>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</si>
  <si>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</si>
  <si>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</si>
  <si>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</si>
  <si>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</si>
  <si>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</si>
  <si>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</si>
  <si>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</si>
  <si>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</si>
  <si>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</si>
  <si>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</si>
  <si>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</si>
  <si>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</si>
  <si>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</si>
  <si>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</si>
  <si>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</si>
  <si>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</si>
  <si>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</si>
  <si>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</si>
  <si>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</si>
  <si>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</si>
  <si>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</si>
  <si>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</si>
  <si>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</si>
  <si>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</si>
  <si>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</si>
  <si>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</si>
  <si>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</si>
  <si>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</si>
  <si>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</si>
  <si>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</si>
  <si>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</si>
  <si>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</si>
  <si>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</si>
  <si>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</si>
  <si>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</si>
  <si>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</si>
  <si>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</si>
  <si>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</si>
  <si>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</si>
  <si>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</si>
  <si>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</si>
  <si>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</si>
  <si>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</si>
  <si>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</si>
  <si>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</si>
  <si>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</si>
  <si>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</si>
  <si>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</si>
  <si>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</si>
  <si>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</si>
  <si>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</si>
  <si>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</si>
  <si>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</si>
  <si>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</si>
  <si>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</si>
  <si>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</si>
  <si>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</si>
  <si>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</si>
  <si>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</si>
  <si>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</si>
  <si>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</si>
  <si>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</si>
  <si>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</si>
  <si>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</si>
  <si>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</si>
  <si>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</si>
  <si>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</si>
  <si>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</si>
  <si>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</si>
  <si>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</si>
  <si>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</si>
  <si>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</si>
  <si>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</si>
  <si>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</si>
  <si>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</si>
  <si>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</si>
  <si>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</si>
  <si>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</si>
  <si>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</si>
  <si>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</si>
  <si>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</si>
  <si>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</si>
  <si>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</si>
  <si>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</si>
  <si>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</si>
  <si>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</si>
  <si>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</si>
  <si>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</si>
  <si>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</si>
  <si>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</si>
  <si>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</si>
  <si>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</si>
  <si>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</si>
  <si>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</si>
  <si>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</si>
  <si>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</si>
  <si>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</si>
  <si>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</si>
  <si>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</si>
  <si>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</si>
  <si>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</si>
  <si>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</si>
  <si>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</si>
  <si>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</si>
  <si>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</si>
  <si>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</si>
  <si>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</si>
  <si>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</si>
  <si>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</si>
  <si>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</si>
  <si>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</si>
  <si>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</si>
  <si>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</si>
  <si>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</si>
  <si>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</si>
  <si>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</si>
  <si>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</si>
  <si>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</si>
  <si>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</si>
  <si>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</si>
  <si>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</si>
  <si>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</si>
  <si>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</si>
  <si>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</si>
  <si>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</si>
  <si>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</si>
  <si>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</si>
  <si>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</si>
  <si>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</si>
  <si>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</si>
  <si>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</si>
  <si>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</si>
  <si>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</si>
  <si>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</si>
  <si>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</si>
  <si>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</si>
  <si>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</si>
  <si>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</si>
  <si>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</si>
  <si>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</si>
  <si>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</si>
  <si>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</si>
  <si>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</si>
  <si>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</si>
  <si>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</si>
  <si>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</si>
  <si>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</si>
  <si>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</si>
  <si>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</si>
  <si>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</si>
  <si>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</si>
  <si>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</si>
  <si>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</si>
  <si>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</si>
  <si>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</si>
  <si>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</si>
  <si>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</si>
  <si>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</si>
  <si>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</si>
  <si>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</si>
  <si>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</si>
  <si>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</si>
  <si>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</si>
  <si>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</si>
  <si>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</si>
  <si>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</si>
  <si>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</si>
  <si>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</si>
  <si>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</si>
  <si>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</si>
  <si>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</si>
  <si>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</si>
  <si>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</si>
  <si>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</si>
  <si>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</si>
  <si>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</si>
  <si>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</si>
  <si>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</si>
  <si>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</si>
  <si>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</si>
  <si>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</si>
  <si>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</si>
  <si>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</si>
  <si>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</si>
  <si>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</si>
  <si>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</si>
  <si>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</si>
  <si>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</si>
  <si>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</si>
  <si>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</si>
  <si>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</si>
  <si>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</si>
  <si>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</si>
  <si>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</si>
  <si>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</si>
  <si>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</si>
  <si>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</si>
  <si>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</si>
  <si>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</si>
  <si>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</si>
  <si>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</si>
  <si>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</si>
  <si>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</si>
  <si>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</si>
  <si>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</si>
  <si>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</si>
  <si>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</si>
  <si>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</si>
  <si>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</si>
  <si>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</si>
  <si>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</si>
  <si>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</si>
  <si>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</si>
  <si>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</si>
  <si>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</si>
  <si>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</si>
  <si>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</si>
  <si>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</si>
  <si>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</si>
  <si>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</si>
  <si>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</si>
  <si>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</si>
  <si>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</si>
  <si>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</si>
  <si>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</si>
  <si>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</si>
  <si>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</si>
  <si>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</si>
  <si>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</si>
  <si>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</si>
  <si>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</si>
  <si>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</si>
  <si>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</si>
  <si>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</si>
  <si>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</si>
  <si>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</si>
  <si>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</si>
  <si>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</si>
  <si>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</si>
  <si>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</si>
  <si>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</si>
  <si>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</si>
  <si>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</si>
  <si>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</si>
  <si>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</si>
  <si>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</si>
  <si>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</si>
  <si>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</si>
  <si>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</si>
  <si>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</si>
  <si>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</si>
  <si>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</si>
  <si>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</si>
  <si>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</si>
  <si>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</si>
  <si>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</si>
  <si>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</si>
  <si>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</si>
  <si>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</si>
  <si>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</si>
  <si>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</si>
  <si>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</si>
  <si>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</si>
  <si>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</si>
  <si>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</si>
  <si>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</si>
  <si>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</si>
  <si>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</si>
  <si>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</si>
  <si>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</si>
  <si>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</si>
  <si>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</si>
  <si>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</si>
  <si>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</si>
  <si>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</si>
  <si>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</si>
  <si>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</si>
  <si>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</si>
  <si>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</si>
  <si>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</si>
  <si>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</si>
  <si>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</si>
  <si>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</si>
  <si>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</si>
  <si>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</si>
  <si>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</si>
  <si>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</si>
  <si>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</si>
  <si>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</si>
  <si>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</si>
  <si>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</si>
  <si>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</si>
  <si>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</si>
  <si>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</si>
  <si>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</si>
  <si>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</si>
  <si>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</si>
  <si>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</si>
  <si>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</si>
  <si>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</si>
  <si>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</si>
  <si>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</si>
  <si>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</si>
  <si>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</si>
  <si>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</si>
  <si>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</si>
  <si>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</si>
  <si>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</si>
  <si>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</si>
  <si>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</si>
  <si>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</si>
  <si>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</si>
  <si>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</si>
  <si>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</si>
  <si>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</si>
  <si>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</si>
  <si>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</si>
  <si>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</si>
  <si>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</si>
  <si>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</si>
  <si>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</si>
  <si>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</si>
  <si>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</si>
  <si>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</si>
  <si>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</si>
  <si>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</si>
  <si>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</si>
  <si>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</si>
  <si>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</si>
  <si>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</si>
  <si>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</si>
  <si>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</si>
  <si>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</si>
  <si>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</si>
  <si>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</si>
  <si>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</si>
  <si>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</si>
  <si>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</si>
  <si>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</si>
  <si>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</si>
  <si>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</si>
  <si>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</si>
  <si>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</si>
  <si>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</si>
  <si>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</si>
  <si>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</si>
  <si>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</si>
  <si>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</si>
  <si>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</si>
  <si>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</si>
  <si>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</si>
  <si>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</si>
  <si>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</si>
  <si>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</si>
  <si>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</si>
  <si>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</si>
  <si>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</si>
  <si>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</si>
  <si>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</si>
  <si>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</si>
  <si>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</si>
  <si>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</si>
  <si>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</si>
  <si>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</si>
  <si>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</si>
  <si>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</si>
  <si>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</si>
  <si>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</si>
  <si>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</si>
  <si>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</si>
  <si>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</si>
  <si>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</si>
  <si>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</si>
  <si>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</si>
  <si>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</si>
  <si>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</si>
  <si>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</si>
  <si>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</si>
  <si>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</si>
  <si>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</si>
  <si>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</si>
  <si>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</si>
  <si>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</si>
  <si>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</si>
  <si>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</si>
  <si>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</si>
  <si>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</si>
  <si>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</si>
  <si>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</si>
  <si>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</si>
  <si>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</si>
  <si>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</si>
  <si>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</si>
  <si>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</si>
  <si>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</si>
  <si>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</si>
  <si>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</si>
  <si>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</si>
  <si>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</si>
  <si>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</si>
  <si>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</si>
  <si>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</si>
  <si>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</si>
  <si>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</si>
  <si>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</si>
  <si>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</si>
  <si>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</si>
  <si>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</si>
  <si>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</si>
  <si>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</si>
  <si>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</si>
  <si>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</si>
  <si>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</si>
  <si>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</si>
  <si>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</si>
  <si>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</si>
  <si>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</si>
  <si>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</si>
  <si>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</si>
  <si>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</si>
  <si>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</si>
  <si>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</si>
  <si>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</si>
  <si>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</si>
  <si>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</si>
  <si>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</si>
  <si>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</si>
  <si>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</si>
  <si>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</si>
  <si>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</si>
  <si>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</si>
  <si>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</si>
  <si>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</si>
  <si>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</si>
  <si>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</si>
  <si>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</si>
  <si>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</si>
  <si>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</si>
  <si>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</si>
  <si>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</si>
  <si>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</si>
  <si>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</si>
  <si>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</si>
  <si>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</si>
  <si>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</si>
  <si>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</si>
  <si>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</si>
  <si>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</si>
  <si>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</si>
  <si>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</si>
  <si>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</si>
  <si>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</si>
  <si>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</si>
  <si>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</si>
  <si>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</si>
  <si>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</si>
  <si>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</si>
  <si>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</si>
  <si>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</si>
  <si>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</si>
  <si>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</si>
  <si>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</si>
  <si>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</si>
  <si>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</si>
  <si>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</si>
  <si>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</si>
  <si>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</si>
  <si>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</si>
  <si>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</si>
  <si>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</si>
  <si>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</si>
  <si>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</si>
  <si>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</si>
  <si>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</si>
  <si>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</si>
  <si>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</si>
  <si>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</si>
  <si>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</si>
  <si>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</si>
  <si>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</si>
  <si>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</si>
  <si>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</si>
  <si>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</si>
  <si>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</si>
  <si>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</si>
  <si>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</si>
  <si>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</si>
  <si>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</si>
  <si>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</si>
  <si>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</si>
  <si>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</si>
  <si>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</si>
  <si>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</si>
  <si>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</si>
  <si>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</si>
  <si>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</si>
  <si>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</si>
  <si>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</si>
  <si>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</si>
  <si>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</si>
  <si>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</si>
  <si>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</si>
  <si>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</si>
  <si>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</si>
  <si>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</si>
  <si>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</si>
  <si>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</si>
  <si>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</si>
  <si>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</si>
  <si>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</si>
  <si>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</si>
  <si>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</si>
  <si>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</si>
  <si>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</si>
  <si>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</si>
  <si>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</si>
  <si>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</si>
  <si>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</si>
  <si>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</si>
  <si>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</si>
  <si>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</si>
  <si>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</si>
  <si>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</si>
  <si>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</si>
  <si>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</si>
  <si>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</si>
  <si>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</si>
  <si>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</si>
  <si>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</si>
  <si>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</si>
  <si>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</si>
  <si>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</si>
  <si>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</si>
  <si>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</si>
  <si>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</si>
  <si>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</si>
  <si>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</si>
  <si>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</si>
  <si>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</si>
  <si>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</si>
  <si>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</si>
  <si>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</si>
  <si>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</si>
  <si>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</si>
  <si>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</si>
  <si>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</si>
  <si>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</si>
  <si>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</si>
  <si>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</si>
  <si>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</si>
  <si>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</si>
  <si>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</si>
  <si>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</si>
  <si>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</si>
  <si>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</si>
  <si>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</si>
  <si>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</si>
  <si>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</si>
  <si>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</si>
  <si>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</si>
  <si>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</si>
  <si>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</si>
  <si>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</si>
  <si>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</si>
  <si>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</si>
  <si>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</si>
  <si>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</si>
  <si>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</si>
  <si>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</si>
  <si>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</si>
  <si>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</si>
  <si>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</si>
  <si>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</si>
  <si>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</si>
  <si>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</si>
  <si>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</si>
  <si>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</si>
  <si>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</si>
  <si>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</si>
  <si>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</si>
  <si>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</si>
  <si>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</si>
  <si>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</si>
  <si>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</si>
  <si>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</si>
  <si>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</si>
  <si>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</si>
  <si>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</si>
  <si>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</si>
  <si>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</si>
  <si>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</si>
  <si>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</si>
  <si>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</si>
  <si>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</si>
  <si>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</si>
  <si>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</si>
  <si>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</si>
  <si>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</si>
  <si>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</si>
  <si>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</si>
  <si>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</si>
  <si>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</si>
  <si>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</si>
  <si>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</si>
  <si>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</si>
  <si>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</si>
  <si>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</si>
  <si>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</si>
  <si>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</si>
  <si>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</si>
  <si>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</si>
  <si>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</si>
  <si>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</si>
  <si>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</si>
  <si>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</si>
  <si>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</si>
  <si>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</si>
  <si>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</si>
  <si>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</si>
  <si>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</si>
  <si>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</si>
  <si>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</si>
  <si>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</si>
  <si>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</si>
  <si>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</si>
  <si>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</si>
  <si>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</si>
  <si>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</si>
  <si>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</si>
  <si>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</si>
  <si>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</si>
  <si>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</si>
  <si>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</si>
  <si>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</si>
  <si>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</si>
  <si>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</si>
  <si>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</si>
  <si>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</si>
  <si>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</si>
  <si>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</si>
  <si>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</si>
  <si>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</si>
  <si>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</si>
  <si>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</si>
  <si>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</si>
  <si>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</si>
  <si>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</si>
  <si>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</si>
  <si>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</si>
  <si>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</si>
  <si>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</si>
  <si>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</si>
  <si>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</si>
  <si>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</si>
  <si>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</si>
  <si>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</si>
  <si>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</si>
  <si>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</si>
  <si>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</si>
  <si>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</si>
  <si>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</si>
  <si>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</si>
  <si>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</si>
  <si>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</si>
  <si>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</si>
  <si>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</si>
  <si>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</si>
  <si>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</si>
  <si>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</si>
  <si>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</si>
  <si>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</si>
  <si>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</si>
  <si>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</si>
  <si>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</si>
  <si>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</si>
  <si>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</si>
  <si>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</si>
  <si>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</si>
  <si>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</si>
  <si>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</si>
  <si>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</si>
  <si>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</si>
  <si>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</si>
  <si>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</si>
  <si>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</si>
  <si>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</si>
  <si>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</si>
  <si>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</si>
  <si>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</si>
  <si>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</si>
  <si>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</si>
  <si>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</si>
  <si>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</si>
  <si>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</si>
  <si>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</si>
  <si>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</si>
  <si>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</si>
  <si>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</si>
  <si>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</si>
  <si>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</si>
  <si>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</si>
  <si>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</si>
  <si>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</si>
  <si>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</si>
  <si>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</si>
  <si>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</si>
  <si>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</si>
  <si>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</si>
  <si>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</si>
  <si>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</si>
  <si>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</si>
  <si>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</si>
  <si>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</si>
  <si>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</si>
  <si>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</si>
  <si>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</si>
  <si>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</si>
  <si>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</si>
  <si>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</si>
  <si>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</si>
  <si>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</si>
  <si>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</si>
  <si>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</si>
  <si>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</si>
  <si>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</si>
  <si>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</si>
  <si>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</si>
  <si>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</si>
  <si>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</si>
  <si>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</si>
  <si>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</si>
  <si>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</si>
  <si>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</si>
  <si>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</si>
  <si>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</si>
  <si>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</si>
  <si>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</si>
  <si>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</si>
  <si>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</si>
  <si>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</si>
  <si>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</si>
  <si>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</si>
  <si>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</si>
  <si>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</si>
  <si>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</si>
  <si>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</si>
  <si>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</si>
  <si>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</si>
  <si>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</si>
  <si>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</si>
  <si>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</si>
  <si>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</si>
  <si>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</si>
  <si>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</si>
  <si>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</si>
  <si>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</si>
  <si>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</si>
  <si>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</si>
  <si>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</si>
  <si>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</si>
  <si>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</si>
  <si>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</si>
  <si>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</si>
  <si>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</si>
  <si>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</si>
  <si>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</si>
  <si>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</si>
  <si>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</si>
  <si>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</si>
  <si>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</si>
  <si>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</si>
  <si>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</si>
  <si>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</si>
  <si>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</si>
  <si>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</si>
  <si>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</si>
  <si>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</si>
  <si>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</si>
  <si>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</si>
  <si>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</si>
  <si>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</si>
  <si>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</si>
  <si>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</si>
  <si>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</si>
  <si>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</si>
  <si>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</si>
  <si>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</si>
  <si>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</si>
  <si>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</si>
  <si>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</si>
  <si>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</si>
  <si>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</si>
  <si>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</si>
  <si>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</si>
  <si>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</si>
  <si>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</si>
  <si>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</si>
  <si>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</si>
  <si>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</si>
  <si>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</si>
  <si>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</si>
  <si>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</si>
  <si>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</si>
  <si>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</si>
  <si>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</si>
  <si>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</si>
  <si>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</si>
  <si>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</si>
  <si>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</si>
  <si>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</si>
  <si>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</si>
  <si>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</si>
  <si>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</si>
  <si>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</si>
  <si>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</si>
  <si>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</si>
  <si>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</si>
  <si>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</si>
  <si>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</si>
  <si>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</si>
  <si>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</si>
  <si>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</si>
  <si>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</si>
  <si>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</si>
  <si>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</si>
  <si>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</si>
  <si>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</si>
  <si>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</si>
  <si>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</si>
  <si>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</si>
  <si>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</si>
  <si>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</si>
  <si>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</si>
  <si>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</si>
  <si>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</si>
  <si>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</si>
  <si>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</si>
  <si>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</si>
  <si>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</si>
  <si>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</si>
  <si>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</si>
  <si>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</si>
  <si>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</si>
  <si>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</si>
  <si>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</si>
  <si>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</si>
  <si>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</si>
  <si>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</si>
  <si>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</si>
  <si>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</si>
  <si>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</si>
  <si>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</si>
  <si>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</si>
  <si>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</si>
  <si>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</si>
  <si>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</si>
  <si>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</si>
  <si>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</si>
  <si>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</si>
  <si>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</si>
  <si>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</si>
  <si>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</si>
  <si>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</si>
  <si>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</si>
  <si>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</si>
  <si>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</si>
  <si>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</si>
  <si>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</si>
  <si>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</si>
  <si>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</si>
  <si>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</si>
  <si>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</si>
  <si>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</si>
  <si>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</si>
  <si>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</si>
  <si>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</si>
  <si>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</si>
  <si>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</si>
  <si>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</si>
  <si>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</si>
  <si>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</si>
  <si>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</si>
  <si>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</si>
  <si>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</si>
  <si>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</si>
  <si>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</si>
  <si>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</si>
  <si>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</si>
  <si>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</si>
  <si>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</si>
  <si>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</si>
  <si>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</si>
  <si>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</si>
  <si>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</si>
  <si>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</si>
  <si>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</si>
  <si>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</si>
  <si>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</si>
  <si>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</si>
  <si>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</si>
  <si>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</si>
  <si>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</si>
  <si>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</si>
  <si>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</si>
  <si>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</si>
  <si>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</si>
  <si>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</si>
  <si>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</si>
  <si>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</si>
  <si>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</si>
  <si>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</si>
  <si>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</si>
  <si>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</si>
  <si>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</si>
  <si>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</si>
  <si>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</si>
  <si>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</si>
  <si>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</si>
  <si>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</si>
  <si>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</si>
  <si>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</si>
  <si>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</si>
  <si>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</si>
  <si>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</si>
  <si>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</si>
  <si>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</si>
  <si>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</si>
  <si>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</si>
  <si>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</si>
  <si>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</si>
  <si>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</si>
  <si>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</si>
  <si>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</si>
  <si>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</si>
  <si>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</si>
  <si>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</si>
  <si>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</si>
  <si>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</si>
  <si>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</si>
  <si>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</si>
  <si>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</si>
  <si>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</si>
  <si>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</si>
  <si>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</si>
  <si>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</si>
  <si>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</si>
  <si>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</si>
  <si>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</si>
  <si>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</si>
  <si>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</si>
  <si>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</si>
  <si>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</si>
  <si>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</si>
  <si>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</si>
  <si>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</si>
  <si>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</si>
  <si>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</si>
  <si>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</si>
  <si>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</si>
  <si>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</si>
  <si>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</si>
  <si>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</si>
  <si>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</si>
  <si>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</si>
  <si>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</si>
  <si>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</si>
  <si>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</si>
  <si>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</si>
  <si>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</si>
  <si>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</si>
  <si>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</si>
  <si>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</si>
  <si>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</si>
  <si>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</si>
  <si>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</si>
  <si>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</si>
  <si>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</si>
  <si>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</si>
  <si>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</si>
  <si>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</si>
  <si>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</si>
  <si>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</si>
  <si>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</si>
  <si>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</si>
  <si>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</si>
  <si>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</si>
  <si>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</si>
  <si>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</si>
  <si>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</si>
  <si>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</si>
  <si>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</si>
  <si>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</si>
  <si>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</si>
  <si>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</si>
  <si>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</si>
  <si>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</si>
  <si>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</si>
  <si>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</si>
  <si>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</si>
  <si>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</si>
  <si>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</si>
  <si>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</si>
  <si>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</si>
  <si>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</si>
  <si>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</si>
  <si>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</si>
  <si>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</si>
  <si>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</si>
  <si>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</si>
  <si>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</si>
  <si>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</si>
  <si>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</si>
  <si>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</si>
  <si>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</si>
  <si>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</si>
  <si>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</si>
  <si>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</si>
  <si>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</si>
  <si>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</si>
  <si>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</si>
  <si>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</si>
  <si>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</si>
  <si>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</si>
  <si>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</si>
  <si>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</si>
  <si>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</si>
  <si>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</si>
  <si>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</si>
  <si>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</si>
  <si>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</si>
  <si>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</si>
  <si>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</si>
  <si>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</si>
  <si>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</si>
  <si>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</si>
  <si>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</si>
  <si>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</si>
  <si>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</si>
  <si>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</si>
  <si>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</si>
  <si>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</si>
  <si>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</si>
  <si>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</si>
  <si>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</si>
  <si>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</si>
  <si>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</si>
  <si>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</si>
  <si>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</si>
  <si>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</si>
  <si>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</si>
  <si>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</si>
  <si>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</si>
  <si>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</si>
  <si>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</si>
  <si>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</si>
  <si>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</si>
  <si>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</si>
  <si>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</si>
  <si>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</si>
  <si>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</si>
  <si>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</si>
  <si>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</si>
  <si>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</si>
  <si>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</si>
  <si>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</si>
  <si>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</si>
  <si>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</si>
  <si>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</si>
  <si>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</si>
  <si>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</si>
  <si>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</si>
  <si>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</si>
  <si>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</si>
  <si>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</si>
  <si>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</si>
  <si>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</si>
  <si>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</si>
  <si>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</si>
  <si>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</si>
  <si>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</si>
  <si>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</si>
  <si>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</si>
  <si>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</si>
  <si>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</si>
  <si>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</si>
  <si>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</si>
  <si>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</si>
  <si>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</si>
  <si>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</si>
  <si>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</si>
  <si>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</si>
  <si>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</si>
  <si>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</si>
  <si>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</si>
  <si>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</si>
  <si>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</si>
  <si>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</si>
  <si>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</si>
  <si>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</si>
  <si>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</si>
  <si>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</si>
  <si>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</si>
  <si>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</si>
  <si>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</si>
  <si>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</si>
  <si>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</si>
  <si>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</si>
  <si>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</si>
  <si>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</si>
  <si>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</si>
  <si>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</si>
  <si>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</si>
  <si>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</si>
  <si>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</si>
  <si>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</si>
  <si>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</si>
  <si>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</si>
  <si>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</si>
  <si>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</si>
  <si>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</si>
  <si>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</si>
  <si>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</si>
  <si>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</si>
  <si>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</si>
  <si>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</si>
  <si>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</si>
  <si>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</si>
  <si>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</si>
  <si>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</si>
  <si>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</si>
  <si>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</si>
  <si>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</si>
  <si>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</si>
  <si>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</si>
  <si>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</si>
  <si>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</si>
  <si>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</si>
  <si>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</si>
  <si>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</si>
  <si>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</si>
  <si>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</si>
  <si>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</si>
  <si>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</si>
  <si>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</si>
  <si>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</si>
  <si>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</si>
  <si>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</si>
  <si>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</si>
  <si>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</si>
  <si>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</si>
  <si>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</si>
  <si>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</si>
  <si>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</si>
  <si>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</si>
  <si>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</si>
  <si>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</si>
  <si>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</si>
  <si>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</si>
  <si>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</si>
  <si>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</si>
  <si>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</si>
  <si>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</si>
  <si>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</si>
  <si>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</si>
  <si>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</si>
  <si>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</si>
  <si>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</si>
  <si>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</si>
  <si>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</si>
  <si>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</si>
  <si>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</si>
  <si>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</si>
  <si>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</si>
  <si>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</si>
  <si>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</si>
  <si>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</si>
  <si>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</si>
  <si>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</si>
  <si>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</si>
  <si>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</si>
  <si>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</si>
  <si>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</si>
  <si>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</si>
  <si>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</si>
  <si>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</si>
  <si>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</si>
  <si>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</si>
  <si>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</si>
  <si>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</si>
  <si>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</si>
  <si>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</si>
  <si>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</si>
  <si>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</si>
  <si>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</si>
  <si>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</si>
  <si>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</si>
  <si>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</si>
  <si>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</si>
  <si>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</si>
  <si>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</si>
  <si>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</si>
  <si>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</si>
  <si>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</si>
  <si>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</si>
  <si>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</si>
  <si>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</si>
  <si>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</si>
  <si>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</si>
  <si>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</si>
  <si>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</si>
  <si>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</si>
  <si>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</si>
  <si>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</si>
  <si>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</si>
  <si>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</si>
  <si>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</si>
  <si>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</si>
  <si>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</si>
  <si>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</si>
  <si>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</si>
  <si>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</si>
  <si>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</si>
  <si>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</si>
  <si>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</si>
  <si>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</si>
  <si>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</si>
  <si>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</si>
  <si>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</si>
  <si>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</si>
  <si>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</si>
  <si>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</si>
  <si>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</si>
  <si>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</si>
  <si>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</si>
  <si>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</si>
  <si>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</si>
  <si>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</si>
  <si>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</si>
  <si>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</si>
  <si>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</si>
  <si>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</si>
  <si>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</si>
  <si>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</si>
  <si>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</si>
  <si>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</si>
  <si>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</si>
  <si>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</si>
  <si>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</si>
  <si>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</si>
  <si>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</si>
  <si>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</si>
  <si>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</si>
  <si>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</si>
  <si>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</si>
  <si>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</si>
  <si>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</si>
  <si>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</si>
  <si>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</si>
  <si>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</si>
  <si>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</si>
  <si>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</si>
  <si>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</si>
  <si>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</si>
  <si>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</si>
  <si>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</si>
  <si>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</si>
  <si>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</si>
  <si>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</si>
  <si>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</si>
  <si>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</si>
  <si>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</si>
  <si>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</si>
  <si>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</si>
  <si>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</si>
  <si>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</si>
  <si>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</si>
  <si>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</si>
  <si>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</si>
  <si>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</si>
  <si>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</si>
  <si>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</si>
  <si>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</si>
  <si>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</si>
  <si>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</si>
  <si>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</si>
  <si>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</si>
  <si>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</si>
  <si>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</si>
  <si>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</si>
  <si>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</si>
  <si>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</si>
  <si>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</si>
  <si>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</si>
  <si>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</si>
  <si>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</si>
  <si>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</si>
  <si>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</si>
  <si>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</si>
  <si>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</si>
  <si>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</si>
  <si>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</si>
  <si>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</si>
  <si>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</si>
  <si>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</si>
  <si>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</si>
  <si>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</si>
  <si>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</si>
  <si>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</si>
  <si>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</si>
  <si>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</si>
  <si>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</si>
  <si>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</si>
  <si>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</si>
  <si>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</si>
  <si>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</si>
  <si>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</si>
  <si>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</si>
  <si>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</si>
  <si>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</si>
  <si>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</si>
  <si>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</si>
  <si>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</si>
  <si>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</si>
  <si>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</si>
  <si>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</si>
  <si>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</si>
  <si>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</si>
  <si>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</si>
  <si>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</si>
  <si>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</si>
  <si>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</si>
  <si>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</si>
  <si>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</si>
  <si>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</si>
  <si>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</si>
  <si>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</si>
  <si>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</si>
  <si>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</si>
  <si>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</si>
  <si>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</si>
  <si>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</si>
  <si>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</si>
  <si>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</si>
  <si>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</si>
  <si>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</si>
  <si>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</si>
  <si>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</si>
  <si>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</si>
  <si>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</si>
  <si>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</si>
  <si>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</si>
  <si>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</si>
  <si>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</si>
  <si>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</si>
  <si>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</si>
  <si>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</si>
  <si>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</si>
  <si>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</si>
  <si>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</si>
  <si>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</si>
  <si>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</si>
  <si>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</si>
  <si>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</si>
  <si>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</si>
  <si>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</si>
  <si>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</si>
  <si>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</si>
  <si>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</si>
  <si>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</si>
  <si>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</si>
  <si>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</si>
  <si>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</si>
  <si>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</si>
  <si>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</si>
  <si>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</si>
  <si>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</si>
  <si>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</si>
  <si>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</si>
  <si>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</si>
  <si>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</si>
  <si>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</si>
  <si>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</si>
  <si>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</si>
  <si>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</si>
  <si>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</si>
  <si>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</si>
  <si>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</si>
  <si>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</si>
  <si>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</si>
  <si>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</si>
  <si>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</si>
  <si>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</si>
  <si>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</si>
  <si>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</si>
  <si>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</si>
  <si>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</si>
  <si>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</si>
  <si>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</si>
  <si>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</si>
  <si>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</si>
  <si>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</si>
  <si>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</si>
  <si>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</si>
  <si>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</si>
  <si>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</si>
  <si>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</si>
  <si>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</si>
  <si>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</si>
  <si>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</si>
  <si>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</si>
  <si>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</si>
  <si>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</si>
  <si>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</si>
  <si>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</si>
  <si>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</si>
  <si>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</si>
  <si>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</si>
  <si>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</si>
  <si>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</si>
  <si>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</si>
  <si>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</si>
  <si>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</si>
  <si>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</si>
  <si>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</si>
  <si>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</si>
  <si>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</si>
  <si>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</si>
  <si>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</si>
  <si>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</si>
  <si>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</si>
  <si>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</si>
  <si>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</si>
  <si>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</si>
  <si>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</si>
  <si>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</si>
  <si>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</si>
  <si>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</si>
  <si>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</si>
  <si>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</si>
  <si>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</si>
  <si>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</si>
  <si>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</si>
  <si>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</si>
  <si>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</si>
  <si>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</si>
  <si>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</si>
  <si>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</si>
  <si>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</si>
  <si>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</si>
  <si>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</si>
  <si>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</si>
  <si>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</si>
  <si>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</si>
  <si>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</si>
  <si>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</si>
  <si>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</si>
  <si>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</si>
  <si>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</si>
  <si>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</si>
  <si>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</si>
  <si>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</si>
  <si>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</si>
  <si>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</si>
  <si>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</si>
  <si>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</si>
  <si>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</si>
  <si>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</si>
  <si>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</si>
  <si>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</si>
  <si>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</si>
  <si>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</si>
  <si>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</si>
  <si>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</si>
  <si>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</si>
  <si>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</si>
  <si>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</si>
  <si>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</si>
  <si>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</si>
  <si>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</si>
  <si>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</si>
  <si>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</si>
  <si>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</si>
  <si>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</si>
  <si>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</si>
  <si>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</si>
  <si>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</si>
  <si>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</si>
  <si>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</si>
  <si>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</si>
  <si>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</si>
  <si>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</si>
  <si>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</si>
  <si>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</si>
  <si>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</si>
  <si>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</si>
  <si>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</si>
  <si>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</si>
  <si>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</si>
  <si>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</si>
  <si>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</si>
  <si>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</si>
  <si>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</si>
  <si>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</si>
  <si>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</si>
  <si>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</si>
  <si>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</si>
  <si>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</si>
  <si>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</si>
  <si>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</si>
  <si>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</si>
  <si>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</si>
  <si>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</si>
  <si>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</si>
  <si>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</si>
  <si>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</si>
  <si>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</si>
  <si>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</si>
  <si>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</si>
  <si>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</si>
  <si>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</si>
  <si>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</si>
  <si>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</si>
  <si>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</si>
  <si>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</si>
  <si>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</si>
  <si>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</si>
  <si>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</si>
  <si>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</si>
  <si>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</si>
  <si>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</si>
  <si>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</si>
  <si>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</si>
  <si>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</si>
  <si>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</si>
  <si>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</si>
  <si>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</si>
  <si>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</si>
  <si>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</si>
  <si>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</si>
  <si>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</si>
  <si>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</si>
  <si>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</si>
  <si>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</si>
  <si>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</si>
  <si>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</si>
  <si>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</si>
  <si>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</si>
  <si>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</si>
  <si>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</si>
  <si>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</si>
  <si>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</si>
  <si>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</si>
  <si>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</si>
  <si>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</si>
  <si>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</si>
  <si>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</si>
  <si>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</si>
  <si>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</si>
  <si>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</si>
  <si>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</si>
  <si>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</si>
  <si>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</si>
  <si>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</si>
  <si>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</si>
  <si>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</si>
  <si>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</si>
  <si>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</si>
  <si>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</si>
  <si>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</si>
  <si>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</si>
  <si>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</si>
  <si>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</si>
  <si>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</si>
  <si>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</si>
  <si>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</si>
  <si>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</si>
  <si>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</si>
  <si>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</si>
  <si>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</si>
  <si>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</si>
  <si>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</si>
  <si>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</si>
  <si>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</si>
  <si>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</si>
  <si>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</si>
  <si>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</si>
  <si>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</si>
  <si>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</si>
  <si>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</si>
  <si>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</si>
  <si>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</si>
  <si>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</si>
  <si>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</si>
  <si>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</si>
  <si>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</si>
  <si>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</si>
  <si>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</si>
  <si>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</si>
  <si>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</si>
  <si>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</si>
  <si>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</si>
  <si>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</si>
  <si>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</si>
  <si>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</si>
  <si>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</si>
  <si>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</si>
  <si>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</si>
  <si>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</si>
  <si>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</si>
  <si>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</si>
  <si>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</si>
  <si>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</si>
  <si>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</si>
  <si>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</si>
  <si>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</si>
  <si>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</si>
  <si>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</si>
  <si>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</si>
  <si>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</si>
  <si>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</si>
  <si>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</si>
  <si>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</si>
  <si>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</si>
  <si>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</si>
  <si>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</si>
  <si>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</si>
  <si>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</si>
  <si>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</si>
  <si>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</si>
  <si>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</si>
  <si>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</si>
  <si>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</si>
  <si>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</si>
  <si>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</si>
  <si>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</si>
  <si>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</si>
  <si>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</si>
  <si>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</si>
  <si>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</si>
  <si>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</si>
  <si>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</si>
  <si>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</si>
  <si>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</si>
  <si>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</si>
  <si>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</si>
  <si>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</si>
  <si>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</si>
  <si>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</si>
  <si>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</si>
  <si>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</si>
  <si>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</si>
  <si>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</si>
  <si>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</si>
  <si>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</si>
  <si>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</si>
  <si>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</si>
  <si>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</si>
  <si>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</si>
  <si>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</si>
  <si>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</si>
  <si>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</si>
  <si>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</si>
  <si>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</si>
  <si>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</si>
  <si>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</si>
  <si>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</si>
  <si>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</si>
  <si>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</si>
  <si>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</si>
  <si>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</si>
  <si>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</si>
  <si>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</si>
  <si>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</si>
  <si>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</si>
  <si>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</si>
  <si>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</si>
  <si>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</si>
  <si>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</si>
  <si>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</si>
  <si>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</si>
  <si>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</si>
  <si>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</si>
  <si>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</si>
  <si>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</si>
  <si>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</si>
  <si>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</si>
  <si>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</si>
  <si>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</si>
  <si>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</si>
  <si>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</si>
  <si>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</si>
  <si>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</si>
  <si>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</si>
  <si>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</si>
  <si>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</si>
  <si>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</si>
  <si>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</si>
  <si>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</si>
  <si>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</si>
  <si>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</si>
  <si>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</si>
  <si>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</si>
  <si>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</si>
  <si>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</si>
  <si>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</si>
  <si>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</si>
  <si>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</si>
  <si>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</si>
  <si>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</si>
  <si>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</si>
  <si>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</si>
  <si>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</si>
  <si>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</si>
  <si>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</si>
  <si>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</si>
  <si>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</si>
  <si>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</si>
  <si>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</si>
  <si>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</si>
  <si>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</si>
  <si>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</si>
  <si>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</si>
  <si>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</si>
  <si>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</si>
  <si>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</si>
  <si>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</si>
  <si>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</si>
  <si>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</si>
  <si>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</si>
  <si>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</si>
  <si>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</si>
  <si>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</si>
  <si>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</si>
  <si>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</si>
  <si>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</si>
  <si>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</si>
  <si>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</si>
  <si>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</si>
  <si>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</si>
  <si>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</si>
  <si>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</si>
  <si>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</si>
  <si>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</si>
  <si>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</si>
  <si>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</si>
  <si>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</si>
  <si>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</si>
  <si>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</si>
  <si>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</si>
  <si>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</si>
  <si>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</si>
  <si>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</si>
  <si>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</si>
  <si>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</si>
  <si>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</si>
  <si>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</si>
  <si>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</si>
  <si>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</si>
  <si>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</si>
  <si>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</si>
  <si>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</si>
  <si>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</si>
  <si>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</si>
  <si>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</si>
  <si>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</si>
  <si>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</si>
  <si>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</si>
  <si>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</si>
  <si>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</si>
  <si>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</si>
  <si>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</si>
  <si>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</si>
  <si>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</si>
  <si>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</si>
  <si>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</si>
  <si>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</si>
  <si>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</si>
  <si>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</si>
  <si>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</si>
  <si>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</si>
  <si>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</si>
  <si>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</si>
  <si>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</si>
  <si>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</si>
  <si>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</si>
  <si>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</si>
  <si>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</si>
  <si>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</si>
  <si>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</si>
  <si>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</si>
  <si>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</si>
  <si>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</si>
  <si>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</si>
  <si>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</si>
  <si>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</si>
  <si>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</si>
  <si>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</si>
  <si>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</si>
  <si>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</si>
  <si>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</si>
  <si>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</si>
  <si>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</si>
  <si>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</si>
  <si>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</si>
  <si>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</si>
  <si>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</si>
  <si>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</si>
  <si>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</si>
  <si>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</si>
  <si>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</si>
  <si>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</si>
  <si>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</si>
  <si>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</si>
  <si>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</si>
  <si>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</si>
  <si>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</si>
  <si>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</si>
  <si>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</si>
  <si>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</si>
  <si>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</si>
  <si>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</si>
  <si>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</si>
  <si>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</si>
  <si>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</si>
  <si>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</si>
  <si>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</si>
  <si>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</si>
  <si>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</si>
  <si>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</si>
  <si>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</si>
  <si>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</si>
  <si>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</si>
  <si>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</si>
  <si>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</si>
  <si>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</si>
  <si>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</si>
  <si>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</si>
  <si>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</si>
  <si>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</si>
  <si>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</si>
  <si>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</si>
  <si>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</si>
  <si>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</si>
  <si>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</si>
  <si>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</si>
  <si>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</si>
  <si>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</si>
  <si>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</si>
  <si>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</si>
  <si>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</si>
  <si>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</si>
  <si>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</si>
  <si>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</si>
  <si>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</si>
  <si>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</si>
  <si>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</si>
  <si>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</si>
  <si>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</si>
  <si>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</si>
  <si>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</si>
  <si>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</si>
  <si>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</si>
  <si>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</si>
  <si>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</si>
  <si>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</si>
  <si>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</si>
  <si>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</si>
  <si>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</si>
  <si>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</si>
  <si>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</si>
  <si>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</si>
  <si>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</si>
  <si>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</si>
  <si>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</si>
  <si>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</si>
  <si>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</si>
  <si>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</si>
  <si>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</si>
  <si>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</si>
  <si>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</si>
  <si>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</si>
  <si>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</si>
  <si>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</si>
  <si>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</si>
  <si>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</si>
  <si>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</si>
  <si>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</si>
  <si>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</si>
  <si>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</si>
  <si>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</si>
  <si>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</si>
  <si>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</si>
  <si>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</si>
  <si>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</si>
  <si>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</si>
  <si>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</si>
  <si>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</si>
  <si>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</si>
  <si>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</si>
  <si>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</si>
  <si>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</si>
  <si>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</si>
  <si>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</si>
  <si>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</si>
  <si>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</si>
  <si>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</si>
  <si>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</si>
  <si>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</si>
  <si>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</si>
  <si>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</si>
  <si>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</si>
  <si>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</si>
  <si>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</si>
  <si>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</si>
  <si>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</si>
  <si>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</si>
  <si>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</si>
  <si>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</si>
  <si>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</si>
  <si>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</si>
  <si>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</si>
  <si>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</si>
  <si>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</si>
  <si>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</si>
  <si>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</si>
  <si>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</si>
  <si>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</si>
  <si>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</si>
  <si>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</si>
  <si>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</si>
  <si>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</si>
  <si>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</si>
  <si>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</si>
  <si>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</si>
  <si>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</si>
  <si>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</si>
  <si>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</si>
  <si>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</si>
  <si>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</si>
  <si>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</si>
  <si>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</si>
  <si>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</si>
  <si>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</si>
  <si>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</si>
  <si>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</si>
  <si>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</si>
  <si>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</si>
  <si>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</si>
  <si>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</si>
  <si>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</si>
  <si>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</si>
  <si>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</si>
  <si>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</si>
  <si>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</si>
  <si>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</si>
  <si>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</si>
  <si>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</si>
  <si>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</si>
  <si>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</si>
  <si>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</si>
  <si>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</si>
  <si>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</si>
  <si>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</si>
  <si>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</si>
  <si>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</si>
  <si>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</si>
  <si>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</si>
  <si>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</si>
  <si>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</si>
  <si>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</si>
  <si>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</si>
  <si>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</si>
  <si>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</si>
  <si>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</si>
  <si>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</si>
  <si>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</si>
  <si>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</si>
  <si>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</si>
  <si>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</si>
  <si>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</si>
  <si>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</si>
  <si>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</si>
  <si>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</si>
  <si>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</si>
  <si>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</si>
  <si>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</si>
  <si>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</si>
  <si>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</si>
  <si>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</si>
  <si>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</si>
  <si>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</si>
  <si>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</si>
  <si>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</si>
  <si>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</si>
  <si>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</si>
  <si>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</si>
  <si>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</si>
  <si>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</si>
  <si>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</si>
  <si>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</si>
  <si>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</si>
  <si>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</si>
  <si>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</si>
  <si>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</si>
  <si>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</si>
  <si>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</si>
  <si>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</si>
  <si>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</si>
  <si>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</si>
  <si>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</si>
  <si>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</si>
  <si>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</si>
  <si>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</si>
  <si>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</si>
  <si>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</si>
  <si>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</si>
  <si>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</si>
  <si>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</si>
  <si>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</si>
  <si>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</si>
  <si>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</si>
  <si>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</si>
  <si>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</si>
  <si>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</si>
  <si>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</si>
  <si>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</si>
  <si>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</si>
  <si>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</si>
  <si>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</si>
  <si>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</si>
  <si>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</si>
  <si>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</si>
  <si>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</si>
  <si>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</si>
  <si>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</si>
  <si>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</si>
  <si>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</si>
  <si>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</si>
  <si>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</si>
  <si>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</si>
  <si>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</si>
  <si>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</si>
  <si>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</si>
  <si>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</si>
  <si>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</si>
  <si>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</si>
  <si>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</si>
  <si>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</si>
  <si>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</si>
  <si>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</si>
  <si>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</si>
  <si>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</si>
  <si>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</si>
  <si>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</si>
  <si>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</si>
  <si>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</si>
  <si>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</si>
  <si>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</si>
  <si>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</si>
  <si>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</si>
  <si>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</si>
  <si>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</si>
  <si>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</si>
  <si>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</si>
  <si>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</si>
  <si>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</si>
  <si>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</si>
  <si>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</si>
  <si>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</si>
  <si>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</si>
  <si>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</si>
  <si>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</si>
  <si>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</si>
  <si>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</si>
  <si>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</si>
  <si>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</si>
  <si>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</si>
  <si>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</si>
  <si>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</si>
  <si>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</si>
  <si>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</si>
  <si>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</si>
  <si>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</si>
  <si>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</si>
  <si>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</si>
  <si>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</si>
  <si>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</si>
  <si>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</si>
  <si>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</si>
  <si>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</si>
  <si>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</si>
  <si>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</si>
  <si>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</si>
  <si>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</si>
  <si>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</si>
  <si>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</si>
  <si>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</si>
  <si>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</si>
  <si>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</si>
  <si>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</si>
  <si>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</si>
  <si>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</si>
  <si>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</si>
  <si>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</si>
  <si>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</si>
  <si>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</si>
  <si>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</si>
  <si>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</si>
  <si>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</si>
  <si>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</si>
  <si>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</si>
  <si>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</si>
  <si>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</si>
  <si>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</si>
  <si>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</si>
  <si>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</si>
  <si>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</si>
  <si>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</si>
  <si>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</si>
  <si>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</si>
  <si>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</si>
  <si>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</si>
  <si>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</si>
  <si>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</si>
  <si>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</si>
  <si>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</si>
  <si>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</si>
  <si>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</si>
  <si>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</si>
  <si>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</si>
  <si>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</si>
  <si>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</si>
  <si>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</si>
  <si>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</si>
  <si>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</si>
  <si>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</si>
  <si>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</si>
  <si>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</si>
  <si>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</si>
  <si>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</si>
  <si>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</si>
  <si>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</si>
  <si>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</si>
  <si>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</si>
  <si>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</si>
  <si>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</si>
  <si>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</si>
  <si>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</si>
  <si>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</si>
  <si>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</si>
  <si>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</si>
  <si>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</si>
  <si>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</si>
  <si>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</si>
  <si>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</si>
  <si>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</si>
  <si>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</si>
  <si>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</si>
  <si>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</si>
  <si>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</si>
  <si>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</si>
  <si>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</si>
  <si>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</si>
  <si>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</si>
  <si>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</si>
  <si>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</si>
  <si>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</si>
  <si>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</si>
  <si>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</si>
  <si>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</si>
  <si>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</si>
  <si>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</si>
  <si>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</si>
  <si>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</si>
  <si>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</si>
  <si>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</si>
  <si>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</si>
  <si>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</si>
  <si>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</si>
  <si>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</si>
  <si>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</si>
  <si>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</si>
  <si>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</si>
  <si>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</si>
  <si>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</si>
  <si>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</si>
  <si>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</si>
  <si>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</si>
  <si>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</si>
  <si>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</si>
  <si>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</si>
  <si>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</si>
  <si>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</si>
  <si>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</si>
  <si>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</si>
  <si>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</si>
  <si>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</si>
  <si>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</si>
  <si>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</si>
  <si>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</si>
  <si>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</si>
  <si>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</si>
  <si>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</si>
  <si>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</si>
  <si>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</si>
  <si>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</si>
  <si>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</si>
  <si>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</si>
  <si>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</si>
  <si>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</si>
  <si>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</si>
  <si>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</si>
  <si>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</si>
  <si>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</si>
  <si>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</si>
  <si>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</si>
  <si>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</si>
  <si>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</si>
  <si>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</si>
  <si>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</si>
  <si>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</si>
  <si>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</si>
  <si>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</si>
  <si>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</si>
  <si>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</si>
  <si>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</si>
  <si>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</si>
  <si>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</si>
  <si>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</si>
  <si>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</si>
  <si>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</si>
  <si>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</si>
  <si>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</si>
  <si>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</si>
  <si>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</si>
  <si>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</si>
  <si>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</si>
  <si>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</si>
  <si>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</si>
  <si>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</si>
  <si>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</si>
  <si>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</si>
  <si>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</si>
  <si>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</si>
  <si>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</si>
  <si>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</si>
  <si>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</si>
  <si>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</si>
  <si>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</si>
  <si>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</si>
  <si>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</si>
  <si>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</si>
  <si>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</si>
  <si>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</si>
  <si>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</si>
  <si>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</si>
  <si>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</si>
  <si>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</si>
  <si>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</si>
  <si>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</si>
  <si>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</si>
  <si>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</si>
  <si>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</si>
  <si>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</si>
  <si>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</si>
  <si>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</si>
  <si>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</si>
  <si>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</si>
  <si>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</si>
  <si>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</si>
  <si>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</si>
  <si>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</si>
  <si>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</si>
  <si>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</si>
  <si>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</si>
  <si>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</si>
  <si>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</si>
  <si>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</si>
  <si>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</si>
  <si>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</si>
  <si>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</si>
  <si>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</si>
  <si>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</si>
  <si>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</si>
  <si>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</si>
  <si>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</si>
  <si>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</si>
  <si>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</si>
  <si>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</si>
  <si>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</si>
  <si>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</si>
  <si>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</si>
  <si>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</si>
  <si>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</si>
  <si>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</si>
  <si>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</si>
  <si>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</si>
  <si>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</si>
  <si>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</si>
  <si>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</si>
  <si>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</si>
  <si>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</si>
  <si>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</si>
  <si>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</si>
  <si>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</si>
  <si>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</si>
  <si>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</si>
  <si>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</si>
  <si>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</si>
  <si>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</si>
  <si>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</si>
  <si>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</si>
  <si>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</si>
  <si>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</si>
  <si>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</si>
  <si>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</si>
  <si>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</si>
  <si>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</si>
  <si>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</si>
  <si>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</si>
  <si>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</si>
  <si>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</si>
  <si>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</si>
  <si>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</si>
  <si>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</si>
  <si>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</si>
  <si>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</si>
  <si>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</si>
  <si>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</si>
  <si>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</si>
  <si>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</si>
  <si>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</si>
  <si>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</si>
  <si>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</si>
  <si>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</si>
  <si>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</si>
  <si>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</si>
  <si>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</si>
  <si>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</si>
  <si>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</si>
  <si>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</si>
  <si>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</si>
  <si>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</si>
  <si>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</si>
  <si>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</si>
  <si>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</si>
  <si>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</si>
  <si>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</si>
  <si>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</si>
  <si>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</si>
  <si>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</si>
  <si>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</si>
  <si>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</si>
  <si>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</si>
  <si>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</si>
  <si>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</si>
  <si>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</si>
  <si>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</si>
  <si>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</si>
  <si>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</si>
  <si>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</si>
  <si>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</si>
  <si>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</si>
  <si>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</si>
  <si>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</si>
  <si>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</si>
  <si>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</si>
  <si>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</si>
  <si>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</si>
  <si>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</si>
  <si>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</si>
  <si>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</si>
  <si>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</si>
  <si>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</si>
  <si>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</si>
  <si>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</si>
  <si>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</si>
  <si>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</si>
  <si>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</si>
  <si>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</si>
  <si>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</si>
  <si>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</si>
  <si>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</si>
  <si>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</si>
  <si>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</si>
  <si>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</si>
  <si>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</si>
  <si>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</si>
  <si>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</si>
  <si>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</si>
  <si>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</si>
  <si>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</si>
  <si>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</si>
  <si>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</si>
  <si>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</si>
  <si>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</si>
  <si>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</si>
  <si>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</si>
  <si>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</si>
  <si>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</si>
  <si>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</si>
  <si>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</si>
  <si>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</si>
  <si>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</si>
  <si>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</si>
  <si>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</si>
  <si>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</si>
  <si>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</si>
  <si>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</si>
  <si>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</si>
  <si>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</si>
  <si>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</si>
  <si>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</si>
  <si>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</si>
  <si>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</si>
  <si>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</si>
  <si>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</si>
  <si>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</si>
  <si>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</si>
  <si>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</si>
  <si>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</si>
  <si>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</si>
  <si>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</si>
  <si>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</si>
  <si>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</si>
  <si>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</si>
  <si>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</si>
  <si>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</si>
  <si>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</si>
  <si>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</si>
  <si>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</si>
  <si>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</si>
  <si>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</si>
  <si>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</si>
  <si>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</si>
  <si>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</si>
  <si>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</si>
  <si>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</si>
  <si>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</si>
  <si>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</si>
  <si>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</si>
  <si>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</si>
  <si>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</si>
  <si>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</si>
  <si>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</si>
  <si>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</si>
  <si>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</si>
  <si>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</si>
  <si>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</si>
  <si>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</si>
  <si>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</si>
  <si>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</si>
  <si>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</si>
  <si>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</si>
  <si>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</si>
  <si>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</si>
  <si>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</si>
  <si>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</si>
  <si>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</si>
  <si>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</si>
  <si>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</si>
  <si>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</si>
  <si>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</si>
  <si>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</si>
  <si>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</si>
  <si>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</si>
  <si>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</si>
  <si>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</si>
  <si>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</si>
  <si>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</si>
  <si>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</si>
  <si>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</si>
  <si>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</si>
  <si>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</si>
  <si>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</si>
  <si>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</si>
  <si>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</si>
  <si>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</si>
  <si>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</si>
  <si>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</si>
  <si>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</si>
  <si>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</si>
  <si>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</si>
  <si>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</si>
  <si>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</si>
  <si>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</si>
  <si>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</si>
  <si>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</si>
  <si>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</si>
  <si>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</si>
  <si>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</si>
  <si>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</si>
  <si>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</si>
  <si>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</si>
  <si>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</si>
  <si>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</si>
  <si>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</si>
  <si>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</si>
  <si>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</si>
  <si>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</si>
  <si>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</si>
  <si>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</si>
  <si>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</si>
  <si>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</si>
  <si>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</si>
  <si>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</si>
  <si>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</si>
  <si>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</si>
  <si>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</si>
  <si>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</si>
  <si>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</si>
  <si>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</si>
  <si>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</si>
  <si>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</si>
  <si>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</si>
  <si>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</si>
  <si>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</si>
  <si>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</si>
  <si>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</si>
  <si>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</si>
  <si>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</si>
  <si>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</si>
  <si>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</si>
  <si>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</si>
  <si>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</si>
  <si>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</si>
  <si>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</si>
  <si>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</si>
  <si>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</si>
  <si>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</si>
  <si>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</si>
  <si>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</si>
  <si>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</si>
  <si>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</si>
  <si>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</si>
  <si>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</si>
  <si>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</si>
  <si>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</si>
  <si>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</si>
  <si>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</si>
  <si>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</si>
  <si>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</si>
  <si>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</si>
  <si>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</si>
  <si>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</si>
  <si>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</si>
  <si>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</si>
  <si>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</si>
  <si>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</si>
  <si>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</si>
  <si>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</si>
  <si>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</si>
  <si>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</si>
  <si>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</si>
  <si>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</si>
  <si>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</si>
  <si>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</si>
  <si>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</si>
  <si>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</si>
  <si>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</si>
  <si>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</si>
  <si>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</si>
  <si>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</si>
  <si>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</si>
  <si>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</si>
  <si>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</si>
  <si>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</si>
  <si>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</si>
  <si>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</si>
  <si>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</si>
  <si>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</si>
  <si>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</si>
  <si>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</si>
  <si>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</si>
  <si>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</si>
  <si>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</si>
  <si>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</si>
  <si>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</si>
  <si>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</si>
  <si>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</si>
  <si>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</si>
  <si>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</si>
  <si>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</si>
  <si>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</si>
  <si>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</si>
  <si>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</si>
  <si>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</si>
  <si>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</si>
  <si>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</si>
  <si>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</si>
  <si>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</si>
  <si>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</si>
  <si>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</si>
  <si>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</si>
  <si>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</si>
  <si>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</si>
  <si>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</si>
  <si>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</si>
  <si>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</si>
  <si>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</si>
  <si>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</si>
  <si>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</si>
  <si>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</si>
  <si>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</si>
  <si>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</si>
  <si>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</si>
  <si>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</si>
  <si>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</si>
  <si>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</si>
  <si>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</si>
  <si>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</si>
  <si>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</si>
  <si>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</si>
  <si>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</si>
  <si>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</si>
  <si>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</si>
  <si>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</si>
  <si>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</si>
  <si>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</si>
  <si>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</si>
  <si>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</si>
  <si>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</si>
  <si>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</si>
  <si>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</si>
  <si>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</si>
  <si>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</si>
  <si>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</si>
  <si>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</si>
  <si>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</si>
  <si>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</si>
  <si>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</si>
  <si>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</si>
  <si>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</si>
  <si>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</si>
  <si>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</si>
  <si>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</si>
  <si>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</si>
  <si>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</si>
  <si>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</si>
  <si>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</si>
  <si>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</si>
  <si>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</si>
  <si>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</si>
  <si>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</si>
  <si>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</si>
  <si>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</si>
  <si>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</si>
  <si>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</si>
  <si>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</si>
  <si>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</si>
  <si>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</si>
  <si>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</si>
  <si>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</si>
  <si>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</si>
  <si>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</si>
  <si>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</si>
  <si>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</si>
  <si>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</si>
  <si>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</si>
  <si>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</si>
  <si>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</si>
  <si>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</si>
  <si>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</si>
  <si>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</si>
  <si>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</si>
  <si>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</si>
  <si>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</si>
  <si>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</si>
  <si>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</si>
  <si>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</si>
  <si>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</si>
  <si>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</si>
  <si>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</si>
  <si>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</si>
  <si>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</si>
  <si>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</si>
  <si>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</si>
  <si>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</si>
  <si>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</si>
  <si>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</si>
  <si>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</si>
  <si>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</si>
  <si>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</si>
  <si>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</si>
  <si>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</si>
  <si>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</si>
  <si>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</si>
  <si>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</si>
  <si>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</si>
  <si>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</si>
  <si>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</si>
  <si>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</si>
  <si>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</si>
  <si>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</si>
  <si>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</si>
  <si>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</si>
  <si>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</si>
  <si>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</si>
  <si>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</si>
  <si>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</si>
  <si>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</si>
  <si>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</si>
  <si>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</si>
  <si>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</si>
  <si>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</si>
  <si>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</si>
  <si>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</si>
  <si>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</si>
  <si>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</si>
  <si>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</si>
  <si>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</si>
  <si>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</si>
  <si>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</si>
  <si>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</si>
  <si>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</si>
  <si>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</si>
  <si>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</si>
  <si>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</si>
  <si>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</si>
  <si>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</si>
  <si>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</si>
  <si>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</si>
  <si>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</si>
  <si>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</si>
  <si>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</si>
  <si>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</si>
  <si>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</si>
  <si>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</si>
  <si>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</si>
  <si>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</si>
  <si>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</si>
  <si>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</si>
  <si>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</si>
  <si>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</si>
  <si>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</si>
  <si>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</si>
  <si>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</si>
  <si>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</si>
  <si>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</si>
  <si>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</si>
  <si>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</si>
  <si>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</si>
  <si>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</si>
  <si>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</si>
  <si>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</si>
  <si>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</si>
  <si>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</si>
  <si>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</si>
  <si>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</si>
  <si>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</si>
  <si>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</si>
  <si>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</si>
  <si>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</si>
  <si>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</si>
  <si>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</si>
  <si>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</si>
  <si>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</si>
  <si>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</si>
  <si>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</si>
  <si>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</si>
  <si>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</si>
  <si>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</si>
  <si>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</si>
  <si>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</si>
  <si>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</si>
  <si>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</si>
  <si>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</si>
  <si>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</si>
  <si>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</si>
  <si>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</si>
  <si>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</si>
  <si>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</si>
  <si>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</si>
  <si>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</si>
  <si>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</si>
  <si>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</si>
  <si>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</si>
  <si>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</si>
  <si>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</si>
  <si>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</si>
  <si>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</si>
  <si>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</si>
  <si>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</si>
  <si>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</si>
  <si>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</si>
  <si>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</si>
  <si>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</si>
  <si>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</si>
  <si>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</si>
  <si>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</si>
  <si>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</si>
  <si>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</si>
  <si>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</si>
  <si>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</si>
  <si>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</si>
  <si>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</si>
  <si>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</si>
  <si>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</si>
  <si>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</si>
  <si>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</si>
  <si>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</si>
  <si>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</si>
  <si>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</si>
  <si>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</si>
  <si>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</si>
  <si>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</si>
  <si>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</si>
  <si>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</si>
  <si>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</si>
  <si>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</si>
  <si>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</si>
  <si>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</si>
  <si>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</si>
  <si>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</si>
  <si>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</si>
  <si>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</si>
  <si>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</si>
  <si>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</si>
  <si>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</si>
  <si>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</si>
  <si>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</si>
  <si>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</si>
  <si>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</si>
  <si>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</si>
  <si>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</si>
  <si>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</si>
  <si>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</si>
  <si>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</si>
  <si>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</si>
  <si>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</si>
  <si>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</si>
  <si>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</si>
  <si>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</si>
  <si>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</si>
  <si>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</si>
  <si>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</si>
  <si>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</si>
  <si>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</si>
  <si>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</si>
  <si>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</si>
  <si>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</si>
  <si>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</si>
  <si>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</si>
  <si>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</si>
  <si>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</si>
  <si>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</si>
  <si>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</si>
  <si>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</si>
  <si>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</si>
  <si>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</si>
  <si>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</si>
  <si>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</si>
  <si>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</si>
  <si>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</si>
  <si>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</si>
  <si>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</si>
  <si>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</si>
  <si>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</si>
  <si>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</si>
  <si>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</si>
  <si>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</si>
  <si>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</si>
  <si>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</si>
  <si>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</si>
  <si>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</si>
  <si>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</si>
  <si>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</si>
  <si>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</si>
  <si>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</si>
  <si>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</si>
  <si>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</si>
  <si>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</si>
  <si>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</si>
  <si>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</si>
  <si>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</si>
  <si>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</si>
  <si>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</si>
  <si>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</si>
  <si>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</si>
  <si>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</si>
  <si>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</si>
  <si>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</si>
  <si>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</si>
  <si>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</si>
  <si>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</si>
  <si>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</si>
  <si>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</si>
  <si>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</si>
  <si>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</si>
  <si>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</si>
  <si>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</si>
  <si>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</si>
  <si>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</si>
  <si>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</si>
  <si>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</si>
  <si>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</si>
  <si>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</si>
  <si>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</si>
  <si>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</si>
  <si>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</si>
  <si>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</si>
  <si>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</si>
  <si>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</si>
  <si>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</si>
  <si>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</si>
  <si>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</si>
  <si>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</si>
  <si>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</si>
  <si>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</si>
  <si>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</si>
  <si>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</si>
  <si>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</si>
  <si>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</si>
  <si>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</si>
  <si>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</si>
  <si>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</si>
  <si>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</si>
  <si>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</si>
  <si>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</si>
  <si>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</si>
  <si>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</si>
  <si>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</si>
  <si>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</si>
  <si>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</si>
  <si>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</si>
  <si>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</si>
  <si>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</si>
  <si>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</si>
  <si>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</si>
  <si>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</si>
  <si>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</si>
  <si>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</si>
  <si>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</si>
  <si>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</si>
  <si>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</si>
  <si>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</si>
  <si>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</si>
  <si>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</si>
  <si>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</si>
  <si>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</si>
  <si>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</si>
  <si>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</si>
  <si>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</si>
  <si>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</si>
  <si>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</si>
  <si>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</si>
  <si>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</si>
  <si>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</si>
  <si>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</si>
  <si>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</si>
  <si>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</si>
  <si>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</si>
  <si>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</si>
  <si>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</si>
  <si>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</si>
  <si>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</si>
  <si>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</si>
  <si>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</si>
  <si>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</si>
  <si>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</si>
  <si>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</si>
  <si>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</si>
  <si>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</si>
  <si>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</si>
  <si>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</si>
  <si>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</si>
  <si>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</si>
  <si>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</si>
  <si>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</si>
  <si>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</si>
  <si>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</si>
  <si>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</si>
  <si>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</si>
  <si>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</si>
  <si>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</si>
  <si>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</si>
  <si>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</si>
  <si>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</si>
  <si>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</si>
  <si>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</si>
  <si>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</si>
  <si>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</si>
  <si>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</si>
  <si>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</si>
  <si>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</si>
  <si>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</si>
  <si>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</si>
  <si>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</si>
  <si>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</si>
  <si>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</si>
  <si>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</si>
  <si>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</si>
  <si>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</si>
  <si>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</si>
  <si>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</si>
  <si>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</si>
  <si>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</si>
  <si>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</si>
  <si>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</si>
  <si>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</si>
  <si>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</si>
  <si>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</si>
  <si>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</si>
  <si>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</si>
  <si>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</si>
  <si>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</si>
  <si>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</si>
  <si>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</si>
  <si>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</si>
  <si>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</si>
  <si>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</si>
  <si>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</si>
  <si>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</si>
  <si>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</si>
  <si>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</si>
  <si>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</si>
  <si>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</si>
  <si>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</si>
  <si>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</si>
  <si>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</si>
  <si>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</si>
  <si>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</si>
  <si>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</si>
  <si>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</si>
  <si>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</si>
  <si>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</si>
  <si>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</si>
  <si>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</si>
  <si>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</si>
  <si>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</si>
  <si>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</si>
  <si>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</si>
  <si>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</si>
  <si>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</si>
  <si>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</si>
  <si>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</si>
  <si>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</si>
  <si>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</si>
  <si>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</si>
  <si>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</si>
  <si>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</si>
  <si>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</si>
  <si>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</si>
  <si>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</si>
  <si>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</si>
  <si>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</si>
  <si>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</si>
  <si>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</si>
  <si>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</si>
  <si>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</si>
  <si>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</si>
  <si>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</si>
  <si>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</si>
  <si>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</si>
  <si>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</si>
  <si>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</si>
  <si>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</si>
  <si>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</si>
  <si>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</si>
  <si>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</si>
  <si>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</si>
  <si>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</si>
  <si>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</si>
  <si>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</si>
  <si>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</si>
  <si>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</si>
  <si>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</si>
  <si>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</si>
  <si>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</si>
  <si>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</si>
  <si>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</si>
  <si>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</si>
  <si>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</si>
  <si>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</si>
  <si>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</si>
  <si>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</si>
  <si>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</si>
  <si>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</si>
  <si>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</si>
  <si>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</si>
  <si>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</si>
  <si>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</si>
  <si>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</si>
  <si>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</si>
  <si>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</si>
  <si>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</si>
  <si>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</si>
  <si>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</si>
  <si>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</si>
  <si>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</si>
  <si>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</si>
  <si>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</si>
  <si>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</si>
  <si>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</si>
  <si>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</si>
  <si>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</si>
  <si>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</si>
  <si>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</si>
  <si>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</si>
  <si>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</si>
  <si>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</si>
  <si>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</si>
  <si>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</si>
  <si>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</si>
  <si>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</si>
  <si>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</si>
  <si>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</si>
  <si>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</si>
  <si>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</si>
  <si>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</si>
  <si>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</si>
  <si>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</si>
  <si>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</si>
  <si>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</si>
  <si>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</si>
  <si>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</si>
  <si>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</si>
  <si>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</si>
  <si>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</si>
  <si>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</si>
  <si>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</si>
  <si>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</si>
  <si>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</si>
  <si>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</si>
  <si>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</si>
  <si>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</si>
  <si>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</si>
  <si>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</si>
  <si>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</si>
  <si>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</si>
  <si>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</si>
  <si>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</si>
  <si>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</si>
  <si>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</si>
  <si>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</si>
  <si>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</si>
  <si>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</si>
  <si>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</si>
  <si>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</si>
  <si>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</si>
  <si>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</si>
  <si>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</si>
  <si>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</si>
  <si>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</si>
  <si>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</si>
  <si>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</si>
  <si>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</si>
  <si>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</si>
  <si>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</si>
  <si>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</si>
  <si>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</si>
  <si>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</si>
  <si>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</si>
  <si>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</si>
  <si>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</si>
  <si>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</si>
  <si>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</si>
  <si>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</si>
  <si>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</si>
  <si>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</si>
  <si>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</si>
  <si>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</si>
  <si>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</si>
  <si>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</si>
  <si>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</si>
  <si>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</si>
  <si>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</si>
  <si>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</si>
  <si>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</si>
  <si>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</si>
  <si>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</si>
  <si>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</si>
  <si>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</si>
  <si>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</si>
  <si>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</si>
  <si>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</si>
  <si>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</si>
  <si>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</si>
  <si>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</si>
  <si>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</si>
  <si>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</si>
  <si>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</si>
  <si>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</si>
  <si>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</si>
  <si>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</si>
  <si>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</si>
  <si>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</si>
  <si>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</si>
  <si>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</si>
  <si>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</si>
  <si>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</si>
  <si>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</si>
  <si>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</si>
  <si>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</si>
  <si>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</si>
  <si>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</si>
  <si>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</si>
  <si>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</si>
  <si>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</si>
  <si>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</si>
  <si>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</si>
  <si>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</si>
  <si>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</si>
  <si>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</si>
  <si>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</si>
  <si>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</si>
  <si>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</si>
  <si>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</si>
  <si>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</si>
  <si>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</si>
  <si>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</si>
  <si>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</si>
  <si>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</si>
  <si>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</si>
  <si>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</si>
  <si>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</si>
  <si>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</si>
  <si>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</si>
  <si>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</si>
  <si>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</si>
  <si>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</si>
  <si>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</si>
  <si>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</si>
  <si>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</si>
  <si>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</si>
  <si>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</si>
  <si>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</si>
  <si>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</si>
  <si>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</si>
  <si>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</si>
  <si>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</si>
  <si>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</si>
  <si>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</si>
  <si>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</si>
  <si>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</si>
  <si>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</si>
  <si>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</si>
  <si>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</si>
  <si>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</si>
  <si>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</si>
  <si>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</si>
  <si>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</si>
  <si>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</si>
  <si>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</si>
  <si>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</si>
  <si>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</si>
  <si>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</si>
  <si>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</si>
  <si>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</si>
  <si>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</si>
  <si>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</si>
  <si>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</si>
  <si>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</si>
  <si>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</si>
  <si>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</si>
  <si>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</si>
  <si>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</si>
  <si>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</si>
  <si>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</si>
  <si>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</si>
  <si>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</si>
  <si>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</si>
  <si>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</si>
  <si>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</si>
  <si>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</si>
  <si>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</si>
  <si>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</si>
  <si>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</si>
  <si>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</si>
  <si>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</si>
  <si>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</si>
  <si>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</si>
  <si>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</si>
  <si>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</si>
  <si>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</si>
  <si>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</si>
  <si>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</si>
  <si>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</si>
  <si>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</si>
  <si>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</si>
  <si>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</si>
  <si>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</si>
  <si>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</si>
  <si>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</si>
  <si>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</si>
  <si>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</si>
  <si>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</si>
  <si>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</si>
  <si>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</si>
  <si>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</si>
  <si>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</si>
  <si>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</si>
  <si>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</si>
  <si>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</si>
  <si>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</si>
  <si>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</si>
  <si>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</si>
  <si>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</si>
  <si>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</si>
  <si>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</si>
  <si>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</si>
  <si>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</si>
  <si>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</si>
  <si>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</si>
  <si>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</si>
  <si>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</si>
  <si>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</si>
  <si>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</si>
  <si>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</si>
  <si>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</si>
  <si>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</si>
  <si>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</si>
  <si>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</si>
  <si>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</si>
  <si>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</si>
  <si>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</si>
  <si>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</si>
  <si>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</si>
  <si>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</si>
  <si>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</si>
  <si>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</si>
  <si>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</si>
  <si>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</si>
  <si>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</si>
  <si>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</si>
  <si>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</si>
  <si>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</si>
  <si>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</si>
  <si>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</si>
  <si>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</si>
  <si>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</si>
  <si>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</si>
  <si>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</si>
  <si>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</si>
  <si>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</si>
  <si>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</si>
  <si>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</si>
  <si>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</si>
  <si>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</si>
  <si>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</si>
  <si>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</si>
  <si>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</si>
  <si>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</si>
  <si>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</si>
  <si>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</si>
  <si>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</si>
  <si>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</si>
  <si>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</si>
  <si>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</si>
  <si>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</si>
  <si>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</si>
  <si>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</si>
  <si>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</si>
  <si>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</si>
  <si>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</si>
  <si>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</si>
  <si>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</si>
  <si>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</si>
  <si>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</si>
  <si>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</si>
  <si>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</si>
  <si>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</si>
  <si>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</si>
  <si>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</si>
  <si>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</si>
  <si>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</si>
  <si>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</si>
  <si>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</si>
  <si>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</si>
  <si>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</si>
  <si>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</si>
  <si>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</si>
  <si>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</si>
  <si>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</si>
  <si>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</si>
  <si>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</si>
  <si>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</si>
  <si>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</si>
  <si>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</si>
  <si>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</si>
  <si>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</si>
  <si>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</si>
  <si>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</si>
  <si>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</si>
  <si>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</si>
  <si>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</si>
  <si>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</si>
  <si>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</si>
  <si>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</si>
  <si>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</si>
  <si>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</si>
  <si>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</si>
  <si>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</si>
  <si>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</si>
  <si>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</si>
  <si>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</si>
  <si>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</si>
  <si>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</si>
  <si>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</si>
  <si>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</si>
  <si>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</si>
  <si>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</si>
  <si>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</si>
  <si>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</si>
  <si>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</si>
  <si>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</si>
  <si>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</si>
  <si>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</si>
  <si>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</si>
  <si>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</si>
  <si>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</si>
  <si>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</si>
  <si>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</si>
  <si>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</si>
  <si>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</si>
  <si>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</si>
  <si>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</si>
  <si>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</si>
  <si>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</si>
  <si>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</si>
  <si>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</si>
  <si>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</si>
  <si>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</si>
  <si>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</si>
  <si>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</si>
  <si>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</si>
  <si>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</si>
  <si>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</si>
  <si>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</si>
  <si>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</si>
  <si>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</si>
  <si>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</si>
  <si>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</si>
  <si>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</si>
  <si>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</si>
  <si>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</si>
  <si>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</si>
  <si>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</si>
  <si>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</si>
  <si>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</si>
  <si>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</si>
  <si>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</si>
  <si>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</si>
  <si>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</si>
  <si>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</si>
  <si>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</si>
  <si>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</si>
  <si>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</si>
  <si>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</si>
  <si>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</si>
  <si>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</si>
  <si>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</si>
  <si>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</si>
  <si>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</si>
  <si>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</si>
  <si>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</si>
  <si>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</si>
  <si>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</si>
  <si>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</si>
  <si>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</si>
  <si>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</si>
  <si>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</si>
  <si>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</si>
  <si>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</si>
  <si>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</si>
  <si>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</si>
  <si>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</si>
  <si>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</si>
  <si>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</si>
  <si>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</si>
  <si>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</si>
  <si>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</si>
  <si>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</si>
  <si>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</si>
  <si>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</si>
  <si>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</si>
  <si>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</si>
  <si>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</si>
  <si>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</si>
  <si>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</si>
  <si>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</si>
  <si>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</si>
  <si>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</si>
  <si>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</si>
  <si>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</si>
  <si>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</si>
  <si>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</si>
  <si>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</si>
  <si>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</si>
  <si>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</si>
  <si>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</si>
  <si>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</si>
  <si>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</si>
  <si>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</si>
  <si>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</si>
  <si>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</si>
  <si>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</si>
  <si>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</si>
  <si>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</si>
  <si>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</si>
  <si>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</si>
  <si>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</si>
  <si>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</si>
  <si>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</si>
  <si>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</si>
  <si>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</si>
  <si>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</si>
  <si>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</si>
  <si>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</si>
  <si>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</si>
  <si>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</si>
  <si>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</si>
  <si>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</si>
  <si>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</si>
  <si>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</si>
  <si>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</si>
  <si>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</si>
  <si>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</si>
  <si>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</si>
  <si>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</si>
  <si>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</si>
  <si>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</si>
  <si>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</si>
  <si>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</si>
  <si>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</si>
  <si>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</si>
  <si>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</si>
  <si>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</si>
  <si>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</si>
  <si>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</si>
  <si>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</si>
  <si>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</si>
  <si>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</si>
  <si>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</si>
  <si>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</si>
  <si>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</si>
  <si>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</si>
  <si>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</si>
  <si>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</si>
  <si>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</si>
  <si>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</si>
  <si>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</si>
  <si>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</si>
  <si>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</si>
  <si>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</si>
  <si>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</si>
  <si>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</si>
  <si>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</si>
  <si>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</si>
  <si>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</si>
  <si>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</si>
  <si>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</si>
  <si>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</si>
  <si>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</si>
  <si>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</si>
  <si>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</si>
  <si>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</si>
  <si>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</si>
  <si>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</si>
  <si>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</si>
  <si>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</si>
  <si>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</si>
  <si>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</si>
  <si>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</si>
  <si>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</si>
  <si>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</si>
  <si>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</si>
  <si>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</si>
  <si>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</si>
  <si>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</si>
  <si>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</si>
  <si>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</si>
  <si>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</si>
  <si>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</si>
  <si>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</si>
  <si>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</si>
  <si>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</si>
  <si>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</si>
  <si>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</si>
  <si>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</si>
  <si>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</si>
  <si>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</si>
  <si>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</si>
  <si>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</si>
  <si>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</si>
  <si>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</si>
  <si>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</si>
  <si>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</si>
  <si>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</si>
  <si>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</si>
  <si>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</si>
  <si>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</si>
  <si>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</si>
  <si>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</si>
  <si>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</si>
  <si>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</si>
  <si>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</si>
  <si>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</si>
  <si>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</si>
  <si>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</si>
  <si>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</si>
  <si>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</si>
  <si>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</si>
  <si>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</si>
  <si>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</si>
  <si>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</si>
  <si>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</si>
  <si>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</si>
  <si>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</si>
  <si>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</si>
  <si>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</si>
  <si>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</si>
  <si>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</si>
  <si>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</si>
  <si>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</si>
  <si>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</si>
  <si>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</si>
  <si>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</si>
  <si>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</si>
  <si>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</si>
  <si>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</si>
  <si>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</si>
  <si>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</si>
  <si>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</si>
  <si>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</si>
  <si>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</si>
  <si>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</si>
  <si>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</si>
  <si>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</si>
  <si>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</si>
  <si>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</si>
  <si>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</si>
  <si>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</si>
  <si>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</si>
  <si>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</si>
  <si>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</si>
  <si>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</si>
  <si>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</si>
  <si>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</si>
  <si>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</si>
  <si>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</si>
  <si>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</si>
  <si>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</si>
  <si>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</si>
  <si>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</si>
  <si>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</si>
  <si>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</si>
  <si>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</si>
  <si>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</si>
  <si>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</si>
  <si>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</si>
  <si>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</si>
  <si>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</si>
  <si>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</si>
  <si>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</si>
  <si>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</si>
  <si>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</si>
  <si>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</si>
  <si>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</si>
  <si>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</si>
  <si>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</si>
  <si>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</si>
  <si>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</si>
  <si>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</si>
  <si>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</si>
  <si>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</si>
  <si>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</si>
  <si>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</si>
  <si>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</si>
  <si>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</si>
  <si>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</si>
  <si>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</si>
  <si>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</si>
  <si>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</si>
  <si>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</si>
  <si>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</si>
  <si>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</si>
  <si>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</si>
  <si>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</si>
  <si>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</si>
  <si>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</si>
  <si>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</si>
  <si>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</si>
  <si>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</si>
  <si>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</si>
  <si>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</si>
  <si>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</si>
  <si>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</si>
  <si>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</si>
  <si>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</si>
  <si>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</si>
  <si>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</si>
  <si>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</si>
  <si>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</si>
  <si>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</si>
  <si>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</si>
  <si>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</si>
  <si>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</si>
  <si>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</si>
  <si>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</si>
  <si>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</si>
  <si>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</si>
  <si>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</si>
  <si>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</si>
  <si>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</si>
  <si>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</si>
  <si>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</si>
  <si>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</si>
  <si>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</si>
  <si>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</si>
  <si>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</si>
  <si>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</si>
  <si>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</si>
  <si>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</si>
  <si>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</si>
  <si>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</si>
  <si>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</si>
  <si>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</si>
  <si>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</si>
  <si>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</si>
  <si>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</si>
  <si>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</si>
  <si>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</si>
  <si>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</si>
  <si>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</si>
  <si>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</si>
  <si>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</si>
  <si>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</si>
  <si>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</si>
  <si>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</si>
  <si>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</si>
  <si>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</si>
  <si>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</si>
  <si>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</si>
  <si>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</si>
  <si>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</si>
  <si>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</si>
  <si>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</si>
  <si>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</si>
  <si>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</si>
  <si>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</si>
  <si>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</si>
  <si>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</si>
  <si>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</si>
  <si>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</si>
  <si>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</si>
  <si>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</si>
  <si>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</si>
  <si>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</si>
  <si>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</si>
  <si>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</si>
  <si>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</si>
  <si>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</si>
  <si>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</si>
  <si>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</si>
  <si>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</si>
  <si>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</si>
  <si>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</si>
  <si>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</si>
  <si>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</si>
  <si>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</si>
  <si>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</si>
  <si>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</si>
  <si>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</si>
  <si>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</si>
  <si>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</si>
  <si>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</si>
  <si>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</si>
  <si>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</si>
  <si>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</si>
  <si>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</si>
  <si>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</si>
  <si>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</si>
  <si>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</si>
  <si>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</si>
  <si>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</si>
  <si>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</si>
  <si>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</si>
  <si>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</si>
  <si>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</si>
  <si>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</si>
  <si>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</si>
  <si>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</si>
  <si>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</si>
  <si>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</si>
  <si>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</si>
  <si>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</si>
  <si>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</si>
  <si>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</si>
  <si>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</si>
  <si>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</si>
  <si>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</si>
  <si>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</si>
  <si>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</si>
  <si>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</si>
  <si>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</si>
  <si>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</si>
  <si>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</si>
  <si>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</si>
  <si>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</si>
  <si>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</si>
  <si>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</si>
  <si>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</si>
  <si>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</si>
  <si>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</si>
  <si>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</si>
  <si>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</si>
  <si>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</si>
  <si>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</si>
  <si>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</si>
  <si>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</si>
  <si>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</si>
  <si>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</si>
  <si>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</si>
  <si>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</si>
  <si>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</si>
  <si>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</si>
  <si>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</si>
  <si>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</si>
  <si>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</si>
  <si>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</si>
  <si>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</si>
  <si>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</si>
  <si>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</si>
  <si>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</si>
  <si>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</si>
  <si>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</si>
  <si>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</si>
  <si>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</si>
  <si>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</si>
  <si>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</si>
  <si>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</si>
  <si>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</si>
  <si>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</si>
  <si>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</si>
  <si>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</si>
  <si>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</si>
  <si>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</si>
  <si>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</si>
  <si>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</si>
  <si>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</si>
  <si>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</si>
  <si>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</si>
  <si>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</si>
  <si>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</si>
  <si>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</si>
  <si>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</si>
  <si>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</si>
  <si>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</si>
  <si>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</si>
  <si>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</si>
  <si>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</si>
  <si>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</si>
  <si>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</si>
  <si>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</si>
  <si>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</si>
  <si>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</si>
  <si>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</si>
  <si>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</si>
  <si>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</si>
  <si>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</si>
  <si>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</si>
  <si>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</si>
  <si>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</si>
  <si>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</si>
  <si>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</si>
  <si>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</si>
  <si>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</si>
  <si>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</si>
  <si>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</si>
  <si>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</si>
  <si>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</si>
  <si>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</si>
  <si>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</si>
  <si>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</si>
  <si>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</si>
  <si>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</si>
  <si>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</si>
  <si>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</si>
  <si>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</si>
  <si>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</si>
  <si>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</si>
  <si>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</si>
  <si>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</si>
  <si>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</si>
  <si>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</si>
  <si>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</si>
  <si>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</si>
  <si>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</si>
  <si>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</si>
  <si>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</si>
  <si>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</si>
  <si>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</si>
  <si>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</si>
  <si>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</si>
  <si>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</si>
  <si>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</si>
  <si>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</si>
  <si>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</si>
  <si>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</si>
  <si>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</si>
  <si>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</si>
  <si>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</si>
  <si>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</si>
  <si>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</si>
  <si>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</si>
  <si>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</si>
  <si>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</si>
  <si>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</si>
  <si>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</si>
  <si>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</si>
  <si>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</si>
  <si>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</si>
  <si>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</si>
  <si>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</si>
  <si>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</si>
  <si>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</si>
  <si>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</si>
  <si>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</si>
  <si>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</si>
  <si>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</si>
  <si>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</si>
  <si>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</si>
  <si>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</si>
  <si>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</si>
  <si>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</si>
  <si>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</si>
  <si>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</si>
  <si>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</si>
  <si>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</si>
  <si>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</si>
  <si>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</si>
  <si>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</si>
  <si>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</si>
  <si>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</si>
  <si>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</si>
  <si>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</si>
  <si>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</si>
  <si>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</si>
  <si>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</si>
  <si>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</si>
  <si>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</si>
  <si>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</si>
  <si>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</si>
  <si>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</si>
  <si>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</si>
  <si>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</si>
  <si>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</si>
  <si>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</si>
  <si>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</si>
  <si>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</si>
  <si>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</si>
  <si>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</si>
  <si>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</si>
  <si>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</si>
  <si>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</si>
  <si>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</si>
  <si>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</si>
  <si>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</si>
  <si>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</si>
  <si>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</si>
  <si>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</si>
  <si>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</si>
  <si>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</si>
  <si>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</si>
  <si>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</si>
  <si>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</si>
  <si>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</si>
  <si>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</si>
  <si>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</si>
  <si>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</si>
  <si>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</si>
  <si>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</si>
  <si>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</si>
  <si>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</si>
  <si>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</si>
  <si>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</si>
  <si>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</si>
  <si>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</si>
  <si>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</si>
  <si>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</si>
  <si>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</si>
  <si>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</si>
  <si>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</si>
  <si>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</si>
  <si>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</si>
  <si>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</si>
  <si>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</si>
  <si>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</si>
  <si>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</si>
  <si>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</si>
  <si>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</si>
  <si>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</si>
  <si>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</si>
  <si>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</si>
  <si>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</si>
  <si>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</si>
  <si>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</si>
  <si>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</si>
  <si>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</si>
  <si>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</si>
  <si>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</si>
  <si>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Deadline Date</t>
  </si>
  <si>
    <t>Launched 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</si>
</sst>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Goal Vs Pledged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pledged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Sheet1!$D$2:$D$4115</c:f>
              <c:numCache>
                <c:formatCode>General</c:formatCode>
                <c:ptCount val="4114"/>
                <c:pt idx="0">
                  <c:v>8500.0</c:v>
                </c:pt>
                <c:pt idx="1">
                  <c:v>10275.0</c:v>
                </c:pt>
                <c:pt idx="2">
                  <c:v>500.0</c:v>
                </c:pt>
                <c:pt idx="3">
                  <c:v>10000.0</c:v>
                </c:pt>
                <c:pt idx="4">
                  <c:v>44000.0</c:v>
                </c:pt>
                <c:pt idx="5">
                  <c:v>3999.0</c:v>
                </c:pt>
                <c:pt idx="6">
                  <c:v>8000.0</c:v>
                </c:pt>
                <c:pt idx="7">
                  <c:v>9000.0</c:v>
                </c:pt>
                <c:pt idx="8">
                  <c:v>3500.0</c:v>
                </c:pt>
                <c:pt idx="9">
                  <c:v>500.0</c:v>
                </c:pt>
                <c:pt idx="10">
                  <c:v>3000.0</c:v>
                </c:pt>
                <c:pt idx="11">
                  <c:v>5000.0</c:v>
                </c:pt>
                <c:pt idx="12">
                  <c:v>30000.0</c:v>
                </c:pt>
                <c:pt idx="13">
                  <c:v>3500.0</c:v>
                </c:pt>
                <c:pt idx="14">
                  <c:v>6000.0</c:v>
                </c:pt>
                <c:pt idx="15">
                  <c:v>2000.0</c:v>
                </c:pt>
                <c:pt idx="16">
                  <c:v>12000.0</c:v>
                </c:pt>
                <c:pt idx="17">
                  <c:v>1500.0</c:v>
                </c:pt>
                <c:pt idx="18">
                  <c:v>30000.0</c:v>
                </c:pt>
                <c:pt idx="19">
                  <c:v>850.0</c:v>
                </c:pt>
                <c:pt idx="20">
                  <c:v>2000.0</c:v>
                </c:pt>
                <c:pt idx="21">
                  <c:v>18500.0</c:v>
                </c:pt>
                <c:pt idx="22">
                  <c:v>350.0</c:v>
                </c:pt>
                <c:pt idx="23">
                  <c:v>2000.0</c:v>
                </c:pt>
                <c:pt idx="24">
                  <c:v>35000.0</c:v>
                </c:pt>
                <c:pt idx="25">
                  <c:v>600.0</c:v>
                </c:pt>
                <c:pt idx="26">
                  <c:v>1250.0</c:v>
                </c:pt>
                <c:pt idx="27">
                  <c:v>20000.0</c:v>
                </c:pt>
                <c:pt idx="28">
                  <c:v>12000.0</c:v>
                </c:pt>
                <c:pt idx="29">
                  <c:v>3000.0</c:v>
                </c:pt>
                <c:pt idx="30">
                  <c:v>4000.0</c:v>
                </c:pt>
                <c:pt idx="31">
                  <c:v>13.0</c:v>
                </c:pt>
                <c:pt idx="32">
                  <c:v>28450.0</c:v>
                </c:pt>
                <c:pt idx="33">
                  <c:v>5250.0</c:v>
                </c:pt>
                <c:pt idx="34">
                  <c:v>2600.0</c:v>
                </c:pt>
                <c:pt idx="35">
                  <c:v>1000.0</c:v>
                </c:pt>
                <c:pt idx="36">
                  <c:v>6000.0</c:v>
                </c:pt>
                <c:pt idx="37">
                  <c:v>22000.0</c:v>
                </c:pt>
                <c:pt idx="38">
                  <c:v>2500.0</c:v>
                </c:pt>
                <c:pt idx="39">
                  <c:v>25000.0</c:v>
                </c:pt>
                <c:pt idx="40">
                  <c:v>2000.0</c:v>
                </c:pt>
                <c:pt idx="41">
                  <c:v>2000.0</c:v>
                </c:pt>
                <c:pt idx="42">
                  <c:v>14000.0</c:v>
                </c:pt>
                <c:pt idx="43">
                  <c:v>10000.0</c:v>
                </c:pt>
                <c:pt idx="44">
                  <c:v>2000.0</c:v>
                </c:pt>
                <c:pt idx="45">
                  <c:v>5000.0</c:v>
                </c:pt>
                <c:pt idx="46">
                  <c:v>8400.0</c:v>
                </c:pt>
                <c:pt idx="47">
                  <c:v>5000.0</c:v>
                </c:pt>
                <c:pt idx="48">
                  <c:v>2000.0</c:v>
                </c:pt>
                <c:pt idx="49">
                  <c:v>12000.0</c:v>
                </c:pt>
                <c:pt idx="50">
                  <c:v>600.0</c:v>
                </c:pt>
                <c:pt idx="51">
                  <c:v>11000.0</c:v>
                </c:pt>
                <c:pt idx="52">
                  <c:v>10000.0</c:v>
                </c:pt>
                <c:pt idx="53">
                  <c:v>3000.0</c:v>
                </c:pt>
                <c:pt idx="54">
                  <c:v>10000.0</c:v>
                </c:pt>
                <c:pt idx="55">
                  <c:v>8600.0</c:v>
                </c:pt>
                <c:pt idx="56">
                  <c:v>8000.0</c:v>
                </c:pt>
                <c:pt idx="57">
                  <c:v>15000.0</c:v>
                </c:pt>
                <c:pt idx="58">
                  <c:v>10000.0</c:v>
                </c:pt>
                <c:pt idx="59">
                  <c:v>20000.0</c:v>
                </c:pt>
                <c:pt idx="60">
                  <c:v>4500.0</c:v>
                </c:pt>
                <c:pt idx="61">
                  <c:v>5000.0</c:v>
                </c:pt>
                <c:pt idx="62">
                  <c:v>3000.0</c:v>
                </c:pt>
                <c:pt idx="63">
                  <c:v>2000.0</c:v>
                </c:pt>
                <c:pt idx="64">
                  <c:v>1200.0</c:v>
                </c:pt>
                <c:pt idx="65">
                  <c:v>7000.0</c:v>
                </c:pt>
                <c:pt idx="66">
                  <c:v>2000.0</c:v>
                </c:pt>
                <c:pt idx="67">
                  <c:v>2000.0</c:v>
                </c:pt>
                <c:pt idx="68">
                  <c:v>600.0</c:v>
                </c:pt>
                <c:pt idx="69">
                  <c:v>10000.0</c:v>
                </c:pt>
                <c:pt idx="70">
                  <c:v>500.0</c:v>
                </c:pt>
                <c:pt idx="71">
                  <c:v>1800.0</c:v>
                </c:pt>
                <c:pt idx="72">
                  <c:v>2200.0</c:v>
                </c:pt>
                <c:pt idx="73">
                  <c:v>900.0</c:v>
                </c:pt>
                <c:pt idx="74">
                  <c:v>500.0</c:v>
                </c:pt>
                <c:pt idx="75">
                  <c:v>3500.0</c:v>
                </c:pt>
                <c:pt idx="76">
                  <c:v>300.0</c:v>
                </c:pt>
                <c:pt idx="77">
                  <c:v>400.0</c:v>
                </c:pt>
                <c:pt idx="78">
                  <c:v>50.0</c:v>
                </c:pt>
                <c:pt idx="79">
                  <c:v>1300.0</c:v>
                </c:pt>
                <c:pt idx="80">
                  <c:v>12000.0</c:v>
                </c:pt>
                <c:pt idx="81">
                  <c:v>750.0</c:v>
                </c:pt>
                <c:pt idx="82">
                  <c:v>4000.0</c:v>
                </c:pt>
                <c:pt idx="83">
                  <c:v>200.0</c:v>
                </c:pt>
                <c:pt idx="84">
                  <c:v>500.0</c:v>
                </c:pt>
                <c:pt idx="85">
                  <c:v>1200.0</c:v>
                </c:pt>
                <c:pt idx="86">
                  <c:v>6000.0</c:v>
                </c:pt>
                <c:pt idx="87">
                  <c:v>2500.0</c:v>
                </c:pt>
                <c:pt idx="88">
                  <c:v>3500.0</c:v>
                </c:pt>
                <c:pt idx="89">
                  <c:v>6000.0</c:v>
                </c:pt>
                <c:pt idx="90">
                  <c:v>500.0</c:v>
                </c:pt>
                <c:pt idx="91">
                  <c:v>3000.0</c:v>
                </c:pt>
                <c:pt idx="92">
                  <c:v>5000.0</c:v>
                </c:pt>
                <c:pt idx="93">
                  <c:v>1000.0</c:v>
                </c:pt>
                <c:pt idx="94">
                  <c:v>250.0</c:v>
                </c:pt>
                <c:pt idx="95">
                  <c:v>350.0</c:v>
                </c:pt>
                <c:pt idx="96">
                  <c:v>1500.0</c:v>
                </c:pt>
                <c:pt idx="97">
                  <c:v>400.0</c:v>
                </c:pt>
                <c:pt idx="98">
                  <c:v>3200.0</c:v>
                </c:pt>
                <c:pt idx="99">
                  <c:v>1500.0</c:v>
                </c:pt>
                <c:pt idx="100">
                  <c:v>5000.0</c:v>
                </c:pt>
                <c:pt idx="101">
                  <c:v>3500.0</c:v>
                </c:pt>
                <c:pt idx="102">
                  <c:v>6000.0</c:v>
                </c:pt>
                <c:pt idx="103">
                  <c:v>1300.0</c:v>
                </c:pt>
                <c:pt idx="104">
                  <c:v>500.0</c:v>
                </c:pt>
                <c:pt idx="105">
                  <c:v>2200.0</c:v>
                </c:pt>
                <c:pt idx="106">
                  <c:v>5000.0</c:v>
                </c:pt>
                <c:pt idx="107">
                  <c:v>7500.0</c:v>
                </c:pt>
                <c:pt idx="108">
                  <c:v>1500.0</c:v>
                </c:pt>
                <c:pt idx="109">
                  <c:v>1000.0</c:v>
                </c:pt>
                <c:pt idx="110">
                  <c:v>1300.0</c:v>
                </c:pt>
                <c:pt idx="111">
                  <c:v>3500.0</c:v>
                </c:pt>
                <c:pt idx="112">
                  <c:v>5000.0</c:v>
                </c:pt>
                <c:pt idx="113">
                  <c:v>5000.0</c:v>
                </c:pt>
                <c:pt idx="114">
                  <c:v>3000.0</c:v>
                </c:pt>
                <c:pt idx="115">
                  <c:v>450.0</c:v>
                </c:pt>
                <c:pt idx="116">
                  <c:v>3500.0</c:v>
                </c:pt>
                <c:pt idx="117">
                  <c:v>4500.0</c:v>
                </c:pt>
                <c:pt idx="118">
                  <c:v>5000.0</c:v>
                </c:pt>
                <c:pt idx="119">
                  <c:v>3250.0</c:v>
                </c:pt>
                <c:pt idx="120">
                  <c:v>70000.0</c:v>
                </c:pt>
                <c:pt idx="121">
                  <c:v>3000.0</c:v>
                </c:pt>
                <c:pt idx="122">
                  <c:v>1.0E8</c:v>
                </c:pt>
                <c:pt idx="123">
                  <c:v>55000.0</c:v>
                </c:pt>
                <c:pt idx="124">
                  <c:v>4000.0</c:v>
                </c:pt>
                <c:pt idx="125">
                  <c:v>500.0</c:v>
                </c:pt>
                <c:pt idx="126">
                  <c:v>25000.0</c:v>
                </c:pt>
                <c:pt idx="127">
                  <c:v>8000.0</c:v>
                </c:pt>
                <c:pt idx="128">
                  <c:v>100000.0</c:v>
                </c:pt>
                <c:pt idx="129">
                  <c:v>20000.0</c:v>
                </c:pt>
                <c:pt idx="130">
                  <c:v>600.0</c:v>
                </c:pt>
                <c:pt idx="131">
                  <c:v>1200.0</c:v>
                </c:pt>
                <c:pt idx="132">
                  <c:v>80000.0</c:v>
                </c:pt>
                <c:pt idx="133">
                  <c:v>71764.0</c:v>
                </c:pt>
                <c:pt idx="134">
                  <c:v>5000.0</c:v>
                </c:pt>
                <c:pt idx="135">
                  <c:v>3000.0</c:v>
                </c:pt>
                <c:pt idx="136">
                  <c:v>3000.0</c:v>
                </c:pt>
                <c:pt idx="137">
                  <c:v>55000.0</c:v>
                </c:pt>
                <c:pt idx="138">
                  <c:v>150000.0</c:v>
                </c:pt>
                <c:pt idx="139">
                  <c:v>500.0</c:v>
                </c:pt>
                <c:pt idx="140">
                  <c:v>200000.0</c:v>
                </c:pt>
                <c:pt idx="141">
                  <c:v>12000.0</c:v>
                </c:pt>
                <c:pt idx="142">
                  <c:v>3000.0</c:v>
                </c:pt>
                <c:pt idx="143">
                  <c:v>5500.0</c:v>
                </c:pt>
                <c:pt idx="144">
                  <c:v>7500.0</c:v>
                </c:pt>
                <c:pt idx="145">
                  <c:v>4500.0</c:v>
                </c:pt>
                <c:pt idx="146">
                  <c:v>20000.0</c:v>
                </c:pt>
                <c:pt idx="147">
                  <c:v>7000.0</c:v>
                </c:pt>
                <c:pt idx="148">
                  <c:v>50000.0</c:v>
                </c:pt>
                <c:pt idx="149">
                  <c:v>10000.0</c:v>
                </c:pt>
                <c:pt idx="150">
                  <c:v>130000.0</c:v>
                </c:pt>
                <c:pt idx="151">
                  <c:v>250000.0</c:v>
                </c:pt>
                <c:pt idx="152">
                  <c:v>380000.0</c:v>
                </c:pt>
                <c:pt idx="153">
                  <c:v>50000.0</c:v>
                </c:pt>
                <c:pt idx="154">
                  <c:v>1500.0</c:v>
                </c:pt>
                <c:pt idx="155">
                  <c:v>1.35E6</c:v>
                </c:pt>
                <c:pt idx="156">
                  <c:v>35000.0</c:v>
                </c:pt>
                <c:pt idx="157">
                  <c:v>2995.0</c:v>
                </c:pt>
                <c:pt idx="158">
                  <c:v>5000.0</c:v>
                </c:pt>
                <c:pt idx="159">
                  <c:v>500000.0</c:v>
                </c:pt>
                <c:pt idx="160">
                  <c:v>5000.0</c:v>
                </c:pt>
                <c:pt idx="161">
                  <c:v>50000.0</c:v>
                </c:pt>
                <c:pt idx="162">
                  <c:v>2800.0</c:v>
                </c:pt>
                <c:pt idx="163">
                  <c:v>2.0E6</c:v>
                </c:pt>
                <c:pt idx="164">
                  <c:v>120000.0</c:v>
                </c:pt>
                <c:pt idx="165">
                  <c:v>17000.0</c:v>
                </c:pt>
                <c:pt idx="166">
                  <c:v>5000.0</c:v>
                </c:pt>
                <c:pt idx="167">
                  <c:v>110000.0</c:v>
                </c:pt>
                <c:pt idx="168">
                  <c:v>8000.0</c:v>
                </c:pt>
                <c:pt idx="169">
                  <c:v>2500.0</c:v>
                </c:pt>
                <c:pt idx="170">
                  <c:v>10000.0</c:v>
                </c:pt>
                <c:pt idx="171">
                  <c:v>50000.0</c:v>
                </c:pt>
                <c:pt idx="172">
                  <c:v>95000.0</c:v>
                </c:pt>
                <c:pt idx="173">
                  <c:v>1110.0</c:v>
                </c:pt>
                <c:pt idx="174">
                  <c:v>6000.0</c:v>
                </c:pt>
                <c:pt idx="175">
                  <c:v>20000.0</c:v>
                </c:pt>
                <c:pt idx="176">
                  <c:v>1500.0</c:v>
                </c:pt>
                <c:pt idx="177">
                  <c:v>450.0</c:v>
                </c:pt>
                <c:pt idx="178">
                  <c:v>500000.0</c:v>
                </c:pt>
                <c:pt idx="179">
                  <c:v>1000.0</c:v>
                </c:pt>
                <c:pt idx="180">
                  <c:v>1200.0</c:v>
                </c:pt>
                <c:pt idx="181">
                  <c:v>3423.0</c:v>
                </c:pt>
                <c:pt idx="182">
                  <c:v>1000.0</c:v>
                </c:pt>
                <c:pt idx="183">
                  <c:v>12500.0</c:v>
                </c:pt>
                <c:pt idx="184">
                  <c:v>1500.0</c:v>
                </c:pt>
                <c:pt idx="185">
                  <c:v>40000.0</c:v>
                </c:pt>
                <c:pt idx="186">
                  <c:v>5000.0</c:v>
                </c:pt>
                <c:pt idx="187">
                  <c:v>5000.0</c:v>
                </c:pt>
                <c:pt idx="188">
                  <c:v>1500.0</c:v>
                </c:pt>
                <c:pt idx="189">
                  <c:v>500000.0</c:v>
                </c:pt>
                <c:pt idx="190">
                  <c:v>12000.0</c:v>
                </c:pt>
                <c:pt idx="191">
                  <c:v>5000.0</c:v>
                </c:pt>
                <c:pt idx="192">
                  <c:v>1.0E6</c:v>
                </c:pt>
                <c:pt idx="193">
                  <c:v>1000.0</c:v>
                </c:pt>
                <c:pt idx="194">
                  <c:v>2500.0</c:v>
                </c:pt>
                <c:pt idx="195">
                  <c:v>2.0E6</c:v>
                </c:pt>
                <c:pt idx="196">
                  <c:v>3500.0</c:v>
                </c:pt>
                <c:pt idx="197">
                  <c:v>2500.0</c:v>
                </c:pt>
                <c:pt idx="198">
                  <c:v>25000.0</c:v>
                </c:pt>
                <c:pt idx="199">
                  <c:v>10000.0</c:v>
                </c:pt>
                <c:pt idx="200">
                  <c:v>6000.0</c:v>
                </c:pt>
                <c:pt idx="201">
                  <c:v>650.0</c:v>
                </c:pt>
                <c:pt idx="202">
                  <c:v>6000.0</c:v>
                </c:pt>
                <c:pt idx="203">
                  <c:v>2500.0</c:v>
                </c:pt>
                <c:pt idx="204">
                  <c:v>300000.0</c:v>
                </c:pt>
                <c:pt idx="205">
                  <c:v>8000.0</c:v>
                </c:pt>
                <c:pt idx="206">
                  <c:v>12700.0</c:v>
                </c:pt>
                <c:pt idx="207">
                  <c:v>14000.0</c:v>
                </c:pt>
                <c:pt idx="208">
                  <c:v>50000.0</c:v>
                </c:pt>
                <c:pt idx="209">
                  <c:v>25000.0</c:v>
                </c:pt>
                <c:pt idx="210">
                  <c:v>12000.0</c:v>
                </c:pt>
                <c:pt idx="211">
                  <c:v>5000.0</c:v>
                </c:pt>
                <c:pt idx="212">
                  <c:v>6300.0</c:v>
                </c:pt>
                <c:pt idx="213">
                  <c:v>50000.0</c:v>
                </c:pt>
                <c:pt idx="214">
                  <c:v>12500.0</c:v>
                </c:pt>
                <c:pt idx="215">
                  <c:v>4400.0</c:v>
                </c:pt>
                <c:pt idx="216">
                  <c:v>50000.0</c:v>
                </c:pt>
                <c:pt idx="217">
                  <c:v>100000.0</c:v>
                </c:pt>
                <c:pt idx="218">
                  <c:v>5000.0</c:v>
                </c:pt>
                <c:pt idx="219">
                  <c:v>50000.0</c:v>
                </c:pt>
                <c:pt idx="220">
                  <c:v>50000.0</c:v>
                </c:pt>
                <c:pt idx="221">
                  <c:v>50000.0</c:v>
                </c:pt>
                <c:pt idx="222">
                  <c:v>1000.0</c:v>
                </c:pt>
                <c:pt idx="223">
                  <c:v>1.5E6</c:v>
                </c:pt>
                <c:pt idx="224">
                  <c:v>6.0E6</c:v>
                </c:pt>
                <c:pt idx="225">
                  <c:v>200.0</c:v>
                </c:pt>
                <c:pt idx="226">
                  <c:v>29000.0</c:v>
                </c:pt>
                <c:pt idx="227">
                  <c:v>28000.0</c:v>
                </c:pt>
                <c:pt idx="228">
                  <c:v>8000.0</c:v>
                </c:pt>
                <c:pt idx="229">
                  <c:v>3000.0</c:v>
                </c:pt>
                <c:pt idx="230">
                  <c:v>15000.0</c:v>
                </c:pt>
                <c:pt idx="231">
                  <c:v>1.5E6</c:v>
                </c:pt>
                <c:pt idx="232">
                  <c:v>4000.0</c:v>
                </c:pt>
                <c:pt idx="233">
                  <c:v>350000.0</c:v>
                </c:pt>
                <c:pt idx="234">
                  <c:v>1000.0</c:v>
                </c:pt>
                <c:pt idx="235">
                  <c:v>10000.0</c:v>
                </c:pt>
                <c:pt idx="236">
                  <c:v>150000.0</c:v>
                </c:pt>
                <c:pt idx="237">
                  <c:v>15000.0</c:v>
                </c:pt>
                <c:pt idx="238">
                  <c:v>26000.0</c:v>
                </c:pt>
                <c:pt idx="239">
                  <c:v>1000.0</c:v>
                </c:pt>
                <c:pt idx="240">
                  <c:v>15000.0</c:v>
                </c:pt>
                <c:pt idx="241">
                  <c:v>36400.0</c:v>
                </c:pt>
                <c:pt idx="242">
                  <c:v>13000.0</c:v>
                </c:pt>
                <c:pt idx="243">
                  <c:v>25000.0</c:v>
                </c:pt>
                <c:pt idx="244">
                  <c:v>3500.0</c:v>
                </c:pt>
                <c:pt idx="245">
                  <c:v>5000.0</c:v>
                </c:pt>
                <c:pt idx="246">
                  <c:v>5000.0</c:v>
                </c:pt>
                <c:pt idx="247">
                  <c:v>5000.0</c:v>
                </c:pt>
                <c:pt idx="248">
                  <c:v>85000.0</c:v>
                </c:pt>
                <c:pt idx="249">
                  <c:v>10000.0</c:v>
                </c:pt>
                <c:pt idx="250">
                  <c:v>30000.0</c:v>
                </c:pt>
                <c:pt idx="251">
                  <c:v>3500.0</c:v>
                </c:pt>
                <c:pt idx="252">
                  <c:v>5000.0</c:v>
                </c:pt>
                <c:pt idx="253">
                  <c:v>1500.0</c:v>
                </c:pt>
                <c:pt idx="254">
                  <c:v>24000.0</c:v>
                </c:pt>
                <c:pt idx="255">
                  <c:v>8000.0</c:v>
                </c:pt>
                <c:pt idx="256">
                  <c:v>13000.0</c:v>
                </c:pt>
                <c:pt idx="257">
                  <c:v>35000.0</c:v>
                </c:pt>
                <c:pt idx="258">
                  <c:v>30000.0</c:v>
                </c:pt>
                <c:pt idx="259">
                  <c:v>75000.0</c:v>
                </c:pt>
                <c:pt idx="260">
                  <c:v>10000.0</c:v>
                </c:pt>
                <c:pt idx="261">
                  <c:v>20000.0</c:v>
                </c:pt>
                <c:pt idx="262">
                  <c:v>2500.0</c:v>
                </c:pt>
                <c:pt idx="263">
                  <c:v>25000.0</c:v>
                </c:pt>
                <c:pt idx="264">
                  <c:v>5000.0</c:v>
                </c:pt>
                <c:pt idx="265">
                  <c:v>5000.0</c:v>
                </c:pt>
                <c:pt idx="266">
                  <c:v>1000.0</c:v>
                </c:pt>
                <c:pt idx="267">
                  <c:v>9850.0</c:v>
                </c:pt>
                <c:pt idx="268">
                  <c:v>5000.0</c:v>
                </c:pt>
                <c:pt idx="269">
                  <c:v>100000.0</c:v>
                </c:pt>
                <c:pt idx="270">
                  <c:v>2300.0</c:v>
                </c:pt>
                <c:pt idx="271">
                  <c:v>30000.0</c:v>
                </c:pt>
                <c:pt idx="272">
                  <c:v>3000.0</c:v>
                </c:pt>
                <c:pt idx="273">
                  <c:v>5000.0</c:v>
                </c:pt>
                <c:pt idx="274">
                  <c:v>4000.0</c:v>
                </c:pt>
                <c:pt idx="275">
                  <c:v>20000.0</c:v>
                </c:pt>
                <c:pt idx="276">
                  <c:v>4000.0</c:v>
                </c:pt>
                <c:pt idx="277">
                  <c:v>65000.0</c:v>
                </c:pt>
                <c:pt idx="278">
                  <c:v>27000.0</c:v>
                </c:pt>
                <c:pt idx="279">
                  <c:v>17000.0</c:v>
                </c:pt>
                <c:pt idx="280">
                  <c:v>75000.0</c:v>
                </c:pt>
                <c:pt idx="281">
                  <c:v>5500.0</c:v>
                </c:pt>
                <c:pt idx="282">
                  <c:v>45000.0</c:v>
                </c:pt>
                <c:pt idx="283">
                  <c:v>18000.0</c:v>
                </c:pt>
                <c:pt idx="284">
                  <c:v>40000.0</c:v>
                </c:pt>
                <c:pt idx="285">
                  <c:v>14000.0</c:v>
                </c:pt>
                <c:pt idx="286">
                  <c:v>15000.0</c:v>
                </c:pt>
                <c:pt idx="287">
                  <c:v>15000.0</c:v>
                </c:pt>
                <c:pt idx="288">
                  <c:v>50000.0</c:v>
                </c:pt>
                <c:pt idx="289">
                  <c:v>15000.0</c:v>
                </c:pt>
                <c:pt idx="290">
                  <c:v>4500.0</c:v>
                </c:pt>
                <c:pt idx="291">
                  <c:v>5000.0</c:v>
                </c:pt>
                <c:pt idx="292">
                  <c:v>75000.0</c:v>
                </c:pt>
                <c:pt idx="293">
                  <c:v>26000.0</c:v>
                </c:pt>
                <c:pt idx="294">
                  <c:v>5000.0</c:v>
                </c:pt>
                <c:pt idx="295">
                  <c:v>50000.0</c:v>
                </c:pt>
                <c:pt idx="296">
                  <c:v>25000.0</c:v>
                </c:pt>
                <c:pt idx="297">
                  <c:v>20000.0</c:v>
                </c:pt>
                <c:pt idx="298">
                  <c:v>126000.0</c:v>
                </c:pt>
                <c:pt idx="299">
                  <c:v>10000.0</c:v>
                </c:pt>
                <c:pt idx="300">
                  <c:v>25000.0</c:v>
                </c:pt>
                <c:pt idx="301">
                  <c:v>13000.0</c:v>
                </c:pt>
                <c:pt idx="302">
                  <c:v>10000.0</c:v>
                </c:pt>
                <c:pt idx="303">
                  <c:v>3000.0</c:v>
                </c:pt>
                <c:pt idx="304">
                  <c:v>3400.0</c:v>
                </c:pt>
                <c:pt idx="305">
                  <c:v>7500.0</c:v>
                </c:pt>
                <c:pt idx="306">
                  <c:v>1000.0</c:v>
                </c:pt>
                <c:pt idx="307">
                  <c:v>22000.0</c:v>
                </c:pt>
                <c:pt idx="308">
                  <c:v>12000.0</c:v>
                </c:pt>
                <c:pt idx="309">
                  <c:v>18000.0</c:v>
                </c:pt>
                <c:pt idx="310">
                  <c:v>1000.0</c:v>
                </c:pt>
                <c:pt idx="311">
                  <c:v>20000.0</c:v>
                </c:pt>
                <c:pt idx="312">
                  <c:v>8000.0</c:v>
                </c:pt>
                <c:pt idx="313">
                  <c:v>17000.0</c:v>
                </c:pt>
                <c:pt idx="314">
                  <c:v>1000.0</c:v>
                </c:pt>
                <c:pt idx="315">
                  <c:v>25000.0</c:v>
                </c:pt>
                <c:pt idx="316">
                  <c:v>15000.0</c:v>
                </c:pt>
                <c:pt idx="317">
                  <c:v>30000.0</c:v>
                </c:pt>
                <c:pt idx="318">
                  <c:v>5000.0</c:v>
                </c:pt>
                <c:pt idx="319">
                  <c:v>5000.0</c:v>
                </c:pt>
                <c:pt idx="320">
                  <c:v>20000.0</c:v>
                </c:pt>
                <c:pt idx="321">
                  <c:v>35000.0</c:v>
                </c:pt>
                <c:pt idx="322">
                  <c:v>25000.0</c:v>
                </c:pt>
                <c:pt idx="323">
                  <c:v>5400.0</c:v>
                </c:pt>
                <c:pt idx="324">
                  <c:v>8500.0</c:v>
                </c:pt>
                <c:pt idx="325">
                  <c:v>50000.0</c:v>
                </c:pt>
                <c:pt idx="326">
                  <c:v>150000.0</c:v>
                </c:pt>
                <c:pt idx="327">
                  <c:v>4000.0</c:v>
                </c:pt>
                <c:pt idx="328">
                  <c:v>75000.0</c:v>
                </c:pt>
                <c:pt idx="329">
                  <c:v>10000.0</c:v>
                </c:pt>
                <c:pt idx="330">
                  <c:v>35000.0</c:v>
                </c:pt>
                <c:pt idx="331">
                  <c:v>40000.0</c:v>
                </c:pt>
                <c:pt idx="332">
                  <c:v>100000.0</c:v>
                </c:pt>
                <c:pt idx="333">
                  <c:v>40000.0</c:v>
                </c:pt>
                <c:pt idx="334">
                  <c:v>10000.0</c:v>
                </c:pt>
                <c:pt idx="335">
                  <c:v>8500.0</c:v>
                </c:pt>
                <c:pt idx="336">
                  <c:v>25000.0</c:v>
                </c:pt>
                <c:pt idx="337">
                  <c:v>3000.0</c:v>
                </c:pt>
                <c:pt idx="338">
                  <c:v>15000.0</c:v>
                </c:pt>
                <c:pt idx="339">
                  <c:v>6000.0</c:v>
                </c:pt>
                <c:pt idx="340">
                  <c:v>35000.0</c:v>
                </c:pt>
                <c:pt idx="341">
                  <c:v>3500.0</c:v>
                </c:pt>
                <c:pt idx="342">
                  <c:v>55000.0</c:v>
                </c:pt>
                <c:pt idx="343">
                  <c:v>30000.0</c:v>
                </c:pt>
                <c:pt idx="344">
                  <c:v>33500.0</c:v>
                </c:pt>
                <c:pt idx="345">
                  <c:v>14500.0</c:v>
                </c:pt>
                <c:pt idx="346">
                  <c:v>10000.0</c:v>
                </c:pt>
                <c:pt idx="347">
                  <c:v>40000.0</c:v>
                </c:pt>
                <c:pt idx="348">
                  <c:v>10000.0</c:v>
                </c:pt>
                <c:pt idx="349">
                  <c:v>11260.0</c:v>
                </c:pt>
                <c:pt idx="350">
                  <c:v>25000.0</c:v>
                </c:pt>
                <c:pt idx="351">
                  <c:v>34000.0</c:v>
                </c:pt>
                <c:pt idx="352">
                  <c:v>10000.0</c:v>
                </c:pt>
                <c:pt idx="353">
                  <c:v>58425.0</c:v>
                </c:pt>
                <c:pt idx="354">
                  <c:v>3500.0</c:v>
                </c:pt>
                <c:pt idx="355">
                  <c:v>35000.0</c:v>
                </c:pt>
                <c:pt idx="356">
                  <c:v>7500.0</c:v>
                </c:pt>
                <c:pt idx="357">
                  <c:v>15000.0</c:v>
                </c:pt>
                <c:pt idx="358">
                  <c:v>50000.0</c:v>
                </c:pt>
                <c:pt idx="359">
                  <c:v>24200.0</c:v>
                </c:pt>
                <c:pt idx="360">
                  <c:v>12000.0</c:v>
                </c:pt>
                <c:pt idx="361">
                  <c:v>35000.0</c:v>
                </c:pt>
                <c:pt idx="362">
                  <c:v>9665.0</c:v>
                </c:pt>
                <c:pt idx="363">
                  <c:v>8925.0</c:v>
                </c:pt>
                <c:pt idx="364">
                  <c:v>7000.0</c:v>
                </c:pt>
                <c:pt idx="365">
                  <c:v>15000.0</c:v>
                </c:pt>
                <c:pt idx="366">
                  <c:v>38000.0</c:v>
                </c:pt>
                <c:pt idx="367">
                  <c:v>10000.0</c:v>
                </c:pt>
                <c:pt idx="368">
                  <c:v>12500.0</c:v>
                </c:pt>
                <c:pt idx="369">
                  <c:v>6500.0</c:v>
                </c:pt>
                <c:pt idx="370">
                  <c:v>25000.0</c:v>
                </c:pt>
                <c:pt idx="371">
                  <c:v>150000.0</c:v>
                </c:pt>
                <c:pt idx="372">
                  <c:v>300.0</c:v>
                </c:pt>
                <c:pt idx="373">
                  <c:v>7500.0</c:v>
                </c:pt>
                <c:pt idx="374">
                  <c:v>6000.0</c:v>
                </c:pt>
                <c:pt idx="375">
                  <c:v>500.0</c:v>
                </c:pt>
                <c:pt idx="376">
                  <c:v>2450.0</c:v>
                </c:pt>
                <c:pt idx="377">
                  <c:v>12000.0</c:v>
                </c:pt>
                <c:pt idx="378">
                  <c:v>3000.0</c:v>
                </c:pt>
                <c:pt idx="379">
                  <c:v>15000.0</c:v>
                </c:pt>
                <c:pt idx="380">
                  <c:v>4000.0</c:v>
                </c:pt>
                <c:pt idx="381">
                  <c:v>25000.0</c:v>
                </c:pt>
                <c:pt idx="382">
                  <c:v>600.0</c:v>
                </c:pt>
                <c:pt idx="383">
                  <c:v>999.0</c:v>
                </c:pt>
                <c:pt idx="384">
                  <c:v>20000.0</c:v>
                </c:pt>
                <c:pt idx="385">
                  <c:v>25000.0</c:v>
                </c:pt>
                <c:pt idx="386">
                  <c:v>600.0</c:v>
                </c:pt>
                <c:pt idx="387">
                  <c:v>38000.0</c:v>
                </c:pt>
                <c:pt idx="388">
                  <c:v>5000.0</c:v>
                </c:pt>
                <c:pt idx="389">
                  <c:v>68000.0</c:v>
                </c:pt>
                <c:pt idx="390">
                  <c:v>1000.0</c:v>
                </c:pt>
                <c:pt idx="391">
                  <c:v>20000.0</c:v>
                </c:pt>
                <c:pt idx="392">
                  <c:v>18500.0</c:v>
                </c:pt>
                <c:pt idx="393">
                  <c:v>50000.0</c:v>
                </c:pt>
                <c:pt idx="394">
                  <c:v>4700.0</c:v>
                </c:pt>
                <c:pt idx="395">
                  <c:v>10000.0</c:v>
                </c:pt>
                <c:pt idx="396">
                  <c:v>15000.0</c:v>
                </c:pt>
                <c:pt idx="397">
                  <c:v>12444.0</c:v>
                </c:pt>
                <c:pt idx="398">
                  <c:v>7500.0</c:v>
                </c:pt>
                <c:pt idx="399">
                  <c:v>20000.0</c:v>
                </c:pt>
                <c:pt idx="400">
                  <c:v>10000.0</c:v>
                </c:pt>
                <c:pt idx="401">
                  <c:v>50000.0</c:v>
                </c:pt>
                <c:pt idx="402">
                  <c:v>2000.0</c:v>
                </c:pt>
                <c:pt idx="403">
                  <c:v>5000.0</c:v>
                </c:pt>
                <c:pt idx="404">
                  <c:v>35000.0</c:v>
                </c:pt>
                <c:pt idx="405">
                  <c:v>2820.0</c:v>
                </c:pt>
                <c:pt idx="406">
                  <c:v>2800.0</c:v>
                </c:pt>
                <c:pt idx="407">
                  <c:v>2000.0</c:v>
                </c:pt>
                <c:pt idx="408">
                  <c:v>6000.0</c:v>
                </c:pt>
                <c:pt idx="409">
                  <c:v>500.0</c:v>
                </c:pt>
                <c:pt idx="410">
                  <c:v>1000.0</c:v>
                </c:pt>
                <c:pt idx="411">
                  <c:v>30000.0</c:v>
                </c:pt>
                <c:pt idx="412">
                  <c:v>2500.0</c:v>
                </c:pt>
                <c:pt idx="413">
                  <c:v>12800.0</c:v>
                </c:pt>
                <c:pt idx="414">
                  <c:v>18500.0</c:v>
                </c:pt>
                <c:pt idx="415">
                  <c:v>1400.0</c:v>
                </c:pt>
                <c:pt idx="416">
                  <c:v>1000.0</c:v>
                </c:pt>
                <c:pt idx="417">
                  <c:v>10500.0</c:v>
                </c:pt>
                <c:pt idx="418">
                  <c:v>22400.0</c:v>
                </c:pt>
                <c:pt idx="419">
                  <c:v>8000.0</c:v>
                </c:pt>
                <c:pt idx="420">
                  <c:v>3300.0</c:v>
                </c:pt>
                <c:pt idx="421">
                  <c:v>15000.0</c:v>
                </c:pt>
                <c:pt idx="422">
                  <c:v>40000.0</c:v>
                </c:pt>
                <c:pt idx="423">
                  <c:v>20000.0</c:v>
                </c:pt>
                <c:pt idx="424">
                  <c:v>3000.0</c:v>
                </c:pt>
                <c:pt idx="425">
                  <c:v>50000.0</c:v>
                </c:pt>
                <c:pt idx="426">
                  <c:v>10000.0</c:v>
                </c:pt>
                <c:pt idx="427">
                  <c:v>6500.0</c:v>
                </c:pt>
                <c:pt idx="428">
                  <c:v>12000.0</c:v>
                </c:pt>
                <c:pt idx="429">
                  <c:v>5000.0</c:v>
                </c:pt>
                <c:pt idx="430">
                  <c:v>1000.0</c:v>
                </c:pt>
                <c:pt idx="431">
                  <c:v>3000.0</c:v>
                </c:pt>
                <c:pt idx="432">
                  <c:v>6000.0</c:v>
                </c:pt>
                <c:pt idx="433">
                  <c:v>3000.0</c:v>
                </c:pt>
                <c:pt idx="434">
                  <c:v>2500.0</c:v>
                </c:pt>
                <c:pt idx="435">
                  <c:v>110000.0</c:v>
                </c:pt>
                <c:pt idx="436">
                  <c:v>1000.0</c:v>
                </c:pt>
                <c:pt idx="437">
                  <c:v>7000.0</c:v>
                </c:pt>
                <c:pt idx="438">
                  <c:v>20000.0</c:v>
                </c:pt>
                <c:pt idx="439">
                  <c:v>450.0</c:v>
                </c:pt>
                <c:pt idx="440">
                  <c:v>5000.0</c:v>
                </c:pt>
                <c:pt idx="441">
                  <c:v>400.0</c:v>
                </c:pt>
                <c:pt idx="442">
                  <c:v>17000.0</c:v>
                </c:pt>
                <c:pt idx="443">
                  <c:v>10000.0</c:v>
                </c:pt>
                <c:pt idx="444">
                  <c:v>1000.0</c:v>
                </c:pt>
                <c:pt idx="445">
                  <c:v>60000.0</c:v>
                </c:pt>
                <c:pt idx="446">
                  <c:v>10500.0</c:v>
                </c:pt>
                <c:pt idx="447">
                  <c:v>30000.0</c:v>
                </c:pt>
                <c:pt idx="448">
                  <c:v>2500.0</c:v>
                </c:pt>
                <c:pt idx="449">
                  <c:v>2000.0</c:v>
                </c:pt>
                <c:pt idx="450">
                  <c:v>50000.0</c:v>
                </c:pt>
                <c:pt idx="451">
                  <c:v>20000.0</c:v>
                </c:pt>
                <c:pt idx="452">
                  <c:v>750.0</c:v>
                </c:pt>
                <c:pt idx="453">
                  <c:v>94875.0</c:v>
                </c:pt>
                <c:pt idx="454">
                  <c:v>10000.0</c:v>
                </c:pt>
                <c:pt idx="455">
                  <c:v>65000.0</c:v>
                </c:pt>
                <c:pt idx="456">
                  <c:v>8888.0</c:v>
                </c:pt>
                <c:pt idx="457">
                  <c:v>20000.0</c:v>
                </c:pt>
                <c:pt idx="458">
                  <c:v>10000.0</c:v>
                </c:pt>
                <c:pt idx="459">
                  <c:v>39000.0</c:v>
                </c:pt>
                <c:pt idx="460">
                  <c:v>8500.0</c:v>
                </c:pt>
                <c:pt idx="461">
                  <c:v>550.0</c:v>
                </c:pt>
                <c:pt idx="462">
                  <c:v>100000.0</c:v>
                </c:pt>
                <c:pt idx="463">
                  <c:v>55000.0</c:v>
                </c:pt>
                <c:pt idx="464">
                  <c:v>1010.0</c:v>
                </c:pt>
                <c:pt idx="465">
                  <c:v>512.0</c:v>
                </c:pt>
                <c:pt idx="466">
                  <c:v>10000.0</c:v>
                </c:pt>
                <c:pt idx="467">
                  <c:v>20000.0</c:v>
                </c:pt>
                <c:pt idx="468">
                  <c:v>7500.0</c:v>
                </c:pt>
                <c:pt idx="469">
                  <c:v>6000.0</c:v>
                </c:pt>
                <c:pt idx="470">
                  <c:v>5000.0</c:v>
                </c:pt>
                <c:pt idx="471">
                  <c:v>55000.0</c:v>
                </c:pt>
                <c:pt idx="472">
                  <c:v>800.0</c:v>
                </c:pt>
                <c:pt idx="473">
                  <c:v>30000.0</c:v>
                </c:pt>
                <c:pt idx="474">
                  <c:v>3300.0</c:v>
                </c:pt>
                <c:pt idx="475">
                  <c:v>2000.0</c:v>
                </c:pt>
                <c:pt idx="476">
                  <c:v>220000.0</c:v>
                </c:pt>
                <c:pt idx="477">
                  <c:v>1500.0</c:v>
                </c:pt>
                <c:pt idx="478">
                  <c:v>10000.0</c:v>
                </c:pt>
                <c:pt idx="479">
                  <c:v>15000.0</c:v>
                </c:pt>
                <c:pt idx="480">
                  <c:v>40000.0</c:v>
                </c:pt>
                <c:pt idx="481">
                  <c:v>30000.0</c:v>
                </c:pt>
                <c:pt idx="482">
                  <c:v>10000.0</c:v>
                </c:pt>
                <c:pt idx="483">
                  <c:v>15000.0</c:v>
                </c:pt>
                <c:pt idx="484">
                  <c:v>80000.0</c:v>
                </c:pt>
                <c:pt idx="485">
                  <c:v>37956.0</c:v>
                </c:pt>
                <c:pt idx="486">
                  <c:v>550000.0</c:v>
                </c:pt>
                <c:pt idx="487">
                  <c:v>50000.0</c:v>
                </c:pt>
                <c:pt idx="488">
                  <c:v>12000.0</c:v>
                </c:pt>
                <c:pt idx="489">
                  <c:v>74997.0</c:v>
                </c:pt>
                <c:pt idx="490">
                  <c:v>1000.0</c:v>
                </c:pt>
                <c:pt idx="491">
                  <c:v>10000.0</c:v>
                </c:pt>
                <c:pt idx="492">
                  <c:v>1.0E7</c:v>
                </c:pt>
                <c:pt idx="493">
                  <c:v>30000.0</c:v>
                </c:pt>
                <c:pt idx="494">
                  <c:v>20000.0</c:v>
                </c:pt>
                <c:pt idx="495">
                  <c:v>7000.0</c:v>
                </c:pt>
                <c:pt idx="496">
                  <c:v>60000.0</c:v>
                </c:pt>
                <c:pt idx="497">
                  <c:v>4480.0</c:v>
                </c:pt>
                <c:pt idx="498">
                  <c:v>65108.0</c:v>
                </c:pt>
                <c:pt idx="499">
                  <c:v>20000.0</c:v>
                </c:pt>
                <c:pt idx="500">
                  <c:v>6500.0</c:v>
                </c:pt>
                <c:pt idx="501">
                  <c:v>10000.0</c:v>
                </c:pt>
                <c:pt idx="502">
                  <c:v>20000.0</c:v>
                </c:pt>
                <c:pt idx="503">
                  <c:v>6500.0</c:v>
                </c:pt>
                <c:pt idx="504">
                  <c:v>24500.0</c:v>
                </c:pt>
                <c:pt idx="505">
                  <c:v>12000.0</c:v>
                </c:pt>
                <c:pt idx="506">
                  <c:v>200000.0</c:v>
                </c:pt>
                <c:pt idx="507">
                  <c:v>20000.0</c:v>
                </c:pt>
                <c:pt idx="508">
                  <c:v>50000.0</c:v>
                </c:pt>
                <c:pt idx="509">
                  <c:v>5000.0</c:v>
                </c:pt>
                <c:pt idx="510">
                  <c:v>14000.0</c:v>
                </c:pt>
                <c:pt idx="511">
                  <c:v>5000.0</c:v>
                </c:pt>
                <c:pt idx="512">
                  <c:v>8000.0</c:v>
                </c:pt>
                <c:pt idx="513">
                  <c:v>50000.0</c:v>
                </c:pt>
                <c:pt idx="514">
                  <c:v>1500.0</c:v>
                </c:pt>
                <c:pt idx="515">
                  <c:v>97000.0</c:v>
                </c:pt>
                <c:pt idx="516">
                  <c:v>5000.0</c:v>
                </c:pt>
                <c:pt idx="517">
                  <c:v>15000.0</c:v>
                </c:pt>
                <c:pt idx="518">
                  <c:v>7175.0</c:v>
                </c:pt>
                <c:pt idx="519">
                  <c:v>12001.0</c:v>
                </c:pt>
                <c:pt idx="520">
                  <c:v>5000.0</c:v>
                </c:pt>
                <c:pt idx="521">
                  <c:v>5000.0</c:v>
                </c:pt>
                <c:pt idx="522">
                  <c:v>3000.0</c:v>
                </c:pt>
                <c:pt idx="523">
                  <c:v>5000.0</c:v>
                </c:pt>
                <c:pt idx="524">
                  <c:v>3500.0</c:v>
                </c:pt>
                <c:pt idx="525">
                  <c:v>12000.0</c:v>
                </c:pt>
                <c:pt idx="526">
                  <c:v>1500.0</c:v>
                </c:pt>
                <c:pt idx="527">
                  <c:v>10000.0</c:v>
                </c:pt>
                <c:pt idx="528">
                  <c:v>1150.0</c:v>
                </c:pt>
                <c:pt idx="529">
                  <c:v>1200.0</c:v>
                </c:pt>
                <c:pt idx="530">
                  <c:v>3405.0</c:v>
                </c:pt>
                <c:pt idx="531">
                  <c:v>4000.0</c:v>
                </c:pt>
                <c:pt idx="532">
                  <c:v>10000.0</c:v>
                </c:pt>
                <c:pt idx="533">
                  <c:v>2000.0</c:v>
                </c:pt>
                <c:pt idx="534">
                  <c:v>15000.0</c:v>
                </c:pt>
                <c:pt idx="535">
                  <c:v>2000.0</c:v>
                </c:pt>
                <c:pt idx="536">
                  <c:v>3300.0</c:v>
                </c:pt>
                <c:pt idx="537">
                  <c:v>2000.0</c:v>
                </c:pt>
                <c:pt idx="538">
                  <c:v>5000.0</c:v>
                </c:pt>
                <c:pt idx="539">
                  <c:v>500.0</c:v>
                </c:pt>
                <c:pt idx="540">
                  <c:v>15000.0</c:v>
                </c:pt>
                <c:pt idx="541">
                  <c:v>4500.0</c:v>
                </c:pt>
                <c:pt idx="542">
                  <c:v>250000.0</c:v>
                </c:pt>
                <c:pt idx="543">
                  <c:v>22000.0</c:v>
                </c:pt>
                <c:pt idx="544">
                  <c:v>500.0</c:v>
                </c:pt>
                <c:pt idx="545">
                  <c:v>50000.0</c:v>
                </c:pt>
                <c:pt idx="546">
                  <c:v>60000.0</c:v>
                </c:pt>
                <c:pt idx="547">
                  <c:v>7500.0</c:v>
                </c:pt>
                <c:pt idx="548">
                  <c:v>10000.0</c:v>
                </c:pt>
                <c:pt idx="549">
                  <c:v>2500.0</c:v>
                </c:pt>
                <c:pt idx="550">
                  <c:v>5000.0</c:v>
                </c:pt>
                <c:pt idx="551">
                  <c:v>75000.0</c:v>
                </c:pt>
                <c:pt idx="552">
                  <c:v>45000.0</c:v>
                </c:pt>
                <c:pt idx="553">
                  <c:v>25000.0</c:v>
                </c:pt>
                <c:pt idx="554">
                  <c:v>3870.0</c:v>
                </c:pt>
                <c:pt idx="555">
                  <c:v>7500.0</c:v>
                </c:pt>
                <c:pt idx="556">
                  <c:v>8000.0</c:v>
                </c:pt>
                <c:pt idx="557">
                  <c:v>150000.0</c:v>
                </c:pt>
                <c:pt idx="558">
                  <c:v>750.0</c:v>
                </c:pt>
                <c:pt idx="559">
                  <c:v>240000.0</c:v>
                </c:pt>
                <c:pt idx="560">
                  <c:v>100000.0</c:v>
                </c:pt>
                <c:pt idx="561">
                  <c:v>15000.0</c:v>
                </c:pt>
                <c:pt idx="562">
                  <c:v>50000.0</c:v>
                </c:pt>
                <c:pt idx="563">
                  <c:v>75000.0</c:v>
                </c:pt>
                <c:pt idx="564">
                  <c:v>18000.0</c:v>
                </c:pt>
                <c:pt idx="565">
                  <c:v>25000.0</c:v>
                </c:pt>
                <c:pt idx="566">
                  <c:v>5000.0</c:v>
                </c:pt>
                <c:pt idx="567">
                  <c:v>10000.0</c:v>
                </c:pt>
                <c:pt idx="568">
                  <c:v>24500.0</c:v>
                </c:pt>
                <c:pt idx="569">
                  <c:v>2500.0</c:v>
                </c:pt>
                <c:pt idx="570">
                  <c:v>85000.0</c:v>
                </c:pt>
                <c:pt idx="571">
                  <c:v>25000.0</c:v>
                </c:pt>
                <c:pt idx="572">
                  <c:v>2500.0</c:v>
                </c:pt>
                <c:pt idx="573">
                  <c:v>88888.0</c:v>
                </c:pt>
                <c:pt idx="574">
                  <c:v>11180.0</c:v>
                </c:pt>
                <c:pt idx="575">
                  <c:v>60000.0</c:v>
                </c:pt>
                <c:pt idx="576">
                  <c:v>80000.0</c:v>
                </c:pt>
                <c:pt idx="577">
                  <c:v>5000.0</c:v>
                </c:pt>
                <c:pt idx="578">
                  <c:v>125000.0</c:v>
                </c:pt>
                <c:pt idx="579">
                  <c:v>12000.0</c:v>
                </c:pt>
                <c:pt idx="580">
                  <c:v>3000.0</c:v>
                </c:pt>
                <c:pt idx="581">
                  <c:v>400.0</c:v>
                </c:pt>
                <c:pt idx="582">
                  <c:v>100000.0</c:v>
                </c:pt>
                <c:pt idx="583">
                  <c:v>9000.0</c:v>
                </c:pt>
                <c:pt idx="584">
                  <c:v>1000.0</c:v>
                </c:pt>
                <c:pt idx="585">
                  <c:v>9000.0</c:v>
                </c:pt>
                <c:pt idx="586">
                  <c:v>10000.0</c:v>
                </c:pt>
                <c:pt idx="587">
                  <c:v>30000.0</c:v>
                </c:pt>
                <c:pt idx="588">
                  <c:v>9000.0</c:v>
                </c:pt>
                <c:pt idx="589">
                  <c:v>7500.0</c:v>
                </c:pt>
                <c:pt idx="590">
                  <c:v>5000.0</c:v>
                </c:pt>
                <c:pt idx="591">
                  <c:v>100000.0</c:v>
                </c:pt>
                <c:pt idx="592">
                  <c:v>7500.0</c:v>
                </c:pt>
                <c:pt idx="593">
                  <c:v>500.0</c:v>
                </c:pt>
                <c:pt idx="594">
                  <c:v>25000.0</c:v>
                </c:pt>
                <c:pt idx="595">
                  <c:v>100000.0</c:v>
                </c:pt>
                <c:pt idx="596">
                  <c:v>20000.0</c:v>
                </c:pt>
                <c:pt idx="597">
                  <c:v>7500.0</c:v>
                </c:pt>
                <c:pt idx="598">
                  <c:v>2500.0</c:v>
                </c:pt>
                <c:pt idx="599">
                  <c:v>50000.0</c:v>
                </c:pt>
                <c:pt idx="600">
                  <c:v>5000.0</c:v>
                </c:pt>
                <c:pt idx="601">
                  <c:v>10000.0</c:v>
                </c:pt>
                <c:pt idx="602">
                  <c:v>70000.0</c:v>
                </c:pt>
                <c:pt idx="603">
                  <c:v>15000.0</c:v>
                </c:pt>
                <c:pt idx="604">
                  <c:v>1500.0</c:v>
                </c:pt>
                <c:pt idx="605">
                  <c:v>5000.0</c:v>
                </c:pt>
                <c:pt idx="606">
                  <c:v>5000.0</c:v>
                </c:pt>
                <c:pt idx="607">
                  <c:v>250.0</c:v>
                </c:pt>
                <c:pt idx="608">
                  <c:v>150000.0</c:v>
                </c:pt>
                <c:pt idx="609">
                  <c:v>780.0</c:v>
                </c:pt>
                <c:pt idx="610">
                  <c:v>13803.0</c:v>
                </c:pt>
                <c:pt idx="611">
                  <c:v>80000.0</c:v>
                </c:pt>
                <c:pt idx="612">
                  <c:v>10000.0</c:v>
                </c:pt>
                <c:pt idx="613">
                  <c:v>60000.0</c:v>
                </c:pt>
                <c:pt idx="614">
                  <c:v>10000.0</c:v>
                </c:pt>
                <c:pt idx="615">
                  <c:v>515.0</c:v>
                </c:pt>
                <c:pt idx="616">
                  <c:v>5000.0</c:v>
                </c:pt>
                <c:pt idx="617">
                  <c:v>2000.0</c:v>
                </c:pt>
                <c:pt idx="618">
                  <c:v>400.0</c:v>
                </c:pt>
                <c:pt idx="619">
                  <c:v>2.5E6</c:v>
                </c:pt>
                <c:pt idx="620">
                  <c:v>30000.0</c:v>
                </c:pt>
                <c:pt idx="621">
                  <c:v>25000.0</c:v>
                </c:pt>
                <c:pt idx="622">
                  <c:v>6000.0</c:v>
                </c:pt>
                <c:pt idx="623">
                  <c:v>75000.0</c:v>
                </c:pt>
                <c:pt idx="624">
                  <c:v>5000.0</c:v>
                </c:pt>
                <c:pt idx="625">
                  <c:v>25000.0</c:v>
                </c:pt>
                <c:pt idx="626">
                  <c:v>25000.0</c:v>
                </c:pt>
                <c:pt idx="627">
                  <c:v>450000.0</c:v>
                </c:pt>
                <c:pt idx="628">
                  <c:v>5000.0</c:v>
                </c:pt>
                <c:pt idx="629">
                  <c:v>200000.0</c:v>
                </c:pt>
                <c:pt idx="630">
                  <c:v>11999.0</c:v>
                </c:pt>
                <c:pt idx="631">
                  <c:v>50000.0</c:v>
                </c:pt>
                <c:pt idx="632">
                  <c:v>20000.0</c:v>
                </c:pt>
                <c:pt idx="633">
                  <c:v>10000.0</c:v>
                </c:pt>
                <c:pt idx="634">
                  <c:v>5000.0</c:v>
                </c:pt>
                <c:pt idx="635">
                  <c:v>25000.0</c:v>
                </c:pt>
                <c:pt idx="636">
                  <c:v>2000.0</c:v>
                </c:pt>
                <c:pt idx="637">
                  <c:v>100000.0</c:v>
                </c:pt>
                <c:pt idx="638">
                  <c:v>200000.0</c:v>
                </c:pt>
                <c:pt idx="639">
                  <c:v>1.0E6</c:v>
                </c:pt>
                <c:pt idx="640">
                  <c:v>70.0</c:v>
                </c:pt>
                <c:pt idx="641">
                  <c:v>40000.0</c:v>
                </c:pt>
                <c:pt idx="642">
                  <c:v>20000.0</c:v>
                </c:pt>
                <c:pt idx="643">
                  <c:v>25000.0</c:v>
                </c:pt>
                <c:pt idx="644">
                  <c:v>25000.0</c:v>
                </c:pt>
                <c:pt idx="645">
                  <c:v>2000.0</c:v>
                </c:pt>
                <c:pt idx="646">
                  <c:v>800.0</c:v>
                </c:pt>
                <c:pt idx="647">
                  <c:v>2000.0</c:v>
                </c:pt>
                <c:pt idx="648">
                  <c:v>35000.0</c:v>
                </c:pt>
                <c:pt idx="649">
                  <c:v>2500.0</c:v>
                </c:pt>
                <c:pt idx="650">
                  <c:v>1500.0</c:v>
                </c:pt>
                <c:pt idx="651">
                  <c:v>25000.0</c:v>
                </c:pt>
                <c:pt idx="652">
                  <c:v>3000.0</c:v>
                </c:pt>
                <c:pt idx="653">
                  <c:v>75000.0</c:v>
                </c:pt>
                <c:pt idx="654">
                  <c:v>12000.0</c:v>
                </c:pt>
                <c:pt idx="655">
                  <c:v>8000.0</c:v>
                </c:pt>
                <c:pt idx="656">
                  <c:v>5000.0</c:v>
                </c:pt>
                <c:pt idx="657">
                  <c:v>15000.0</c:v>
                </c:pt>
                <c:pt idx="658">
                  <c:v>28888.0</c:v>
                </c:pt>
                <c:pt idx="659">
                  <c:v>3000.0</c:v>
                </c:pt>
                <c:pt idx="660">
                  <c:v>50000.0</c:v>
                </c:pt>
                <c:pt idx="661">
                  <c:v>10000.0</c:v>
                </c:pt>
                <c:pt idx="662">
                  <c:v>39000.0</c:v>
                </c:pt>
                <c:pt idx="663">
                  <c:v>200000.0</c:v>
                </c:pt>
                <c:pt idx="664">
                  <c:v>12000.0</c:v>
                </c:pt>
                <c:pt idx="665">
                  <c:v>10000.0</c:v>
                </c:pt>
                <c:pt idx="666">
                  <c:v>200000.0</c:v>
                </c:pt>
                <c:pt idx="667">
                  <c:v>50000.0</c:v>
                </c:pt>
                <c:pt idx="668">
                  <c:v>15000.0</c:v>
                </c:pt>
                <c:pt idx="669">
                  <c:v>200000.0</c:v>
                </c:pt>
                <c:pt idx="670">
                  <c:v>90000.0</c:v>
                </c:pt>
                <c:pt idx="671">
                  <c:v>30000.0</c:v>
                </c:pt>
                <c:pt idx="672">
                  <c:v>50000.0</c:v>
                </c:pt>
                <c:pt idx="673">
                  <c:v>100000.0</c:v>
                </c:pt>
                <c:pt idx="674">
                  <c:v>50000.0</c:v>
                </c:pt>
                <c:pt idx="675">
                  <c:v>6000.0</c:v>
                </c:pt>
                <c:pt idx="676">
                  <c:v>100000.0</c:v>
                </c:pt>
                <c:pt idx="677">
                  <c:v>50000.0</c:v>
                </c:pt>
                <c:pt idx="678">
                  <c:v>29000.0</c:v>
                </c:pt>
                <c:pt idx="679">
                  <c:v>57000.0</c:v>
                </c:pt>
                <c:pt idx="680">
                  <c:v>75000.0</c:v>
                </c:pt>
                <c:pt idx="681">
                  <c:v>2500.0</c:v>
                </c:pt>
                <c:pt idx="682">
                  <c:v>50000.0</c:v>
                </c:pt>
                <c:pt idx="683">
                  <c:v>35000.0</c:v>
                </c:pt>
                <c:pt idx="684">
                  <c:v>320000.0</c:v>
                </c:pt>
                <c:pt idx="685">
                  <c:v>2000.0</c:v>
                </c:pt>
                <c:pt idx="686">
                  <c:v>500000.0</c:v>
                </c:pt>
                <c:pt idx="687">
                  <c:v>100000.0</c:v>
                </c:pt>
                <c:pt idx="688">
                  <c:v>20000.0</c:v>
                </c:pt>
                <c:pt idx="689">
                  <c:v>200000.0</c:v>
                </c:pt>
                <c:pt idx="690">
                  <c:v>20000.0</c:v>
                </c:pt>
                <c:pt idx="691">
                  <c:v>50000.0</c:v>
                </c:pt>
                <c:pt idx="692">
                  <c:v>20000.0</c:v>
                </c:pt>
                <c:pt idx="693">
                  <c:v>100000.0</c:v>
                </c:pt>
                <c:pt idx="694">
                  <c:v>150000.0</c:v>
                </c:pt>
                <c:pt idx="695">
                  <c:v>60000.0</c:v>
                </c:pt>
                <c:pt idx="696">
                  <c:v>175000.0</c:v>
                </c:pt>
                <c:pt idx="697">
                  <c:v>5000.0</c:v>
                </c:pt>
                <c:pt idx="698">
                  <c:v>100000.0</c:v>
                </c:pt>
                <c:pt idx="699">
                  <c:v>130000.0</c:v>
                </c:pt>
                <c:pt idx="700">
                  <c:v>15000.0</c:v>
                </c:pt>
                <c:pt idx="701">
                  <c:v>23000.0</c:v>
                </c:pt>
                <c:pt idx="702">
                  <c:v>15000.0</c:v>
                </c:pt>
                <c:pt idx="703">
                  <c:v>15000.0</c:v>
                </c:pt>
                <c:pt idx="704">
                  <c:v>55000.0</c:v>
                </c:pt>
                <c:pt idx="705">
                  <c:v>100000.0</c:v>
                </c:pt>
                <c:pt idx="706">
                  <c:v>100000.0</c:v>
                </c:pt>
                <c:pt idx="707">
                  <c:v>68000.0</c:v>
                </c:pt>
                <c:pt idx="708">
                  <c:v>40000.0</c:v>
                </c:pt>
                <c:pt idx="709">
                  <c:v>15000.0</c:v>
                </c:pt>
                <c:pt idx="710">
                  <c:v>1200.0</c:v>
                </c:pt>
                <c:pt idx="711">
                  <c:v>100000.0</c:v>
                </c:pt>
                <c:pt idx="712">
                  <c:v>48500.0</c:v>
                </c:pt>
                <c:pt idx="713">
                  <c:v>25000.0</c:v>
                </c:pt>
                <c:pt idx="714">
                  <c:v>15000.0</c:v>
                </c:pt>
                <c:pt idx="715">
                  <c:v>27500.0</c:v>
                </c:pt>
                <c:pt idx="716">
                  <c:v>7000.0</c:v>
                </c:pt>
                <c:pt idx="717">
                  <c:v>100000.0</c:v>
                </c:pt>
                <c:pt idx="718">
                  <c:v>12000.0</c:v>
                </c:pt>
                <c:pt idx="719">
                  <c:v>15000.0</c:v>
                </c:pt>
                <c:pt idx="720">
                  <c:v>1900.0</c:v>
                </c:pt>
                <c:pt idx="721">
                  <c:v>8200.0</c:v>
                </c:pt>
                <c:pt idx="722">
                  <c:v>25000.0</c:v>
                </c:pt>
                <c:pt idx="723">
                  <c:v>5000.0</c:v>
                </c:pt>
                <c:pt idx="724">
                  <c:v>7000.0</c:v>
                </c:pt>
                <c:pt idx="725">
                  <c:v>20000.0</c:v>
                </c:pt>
                <c:pt idx="726">
                  <c:v>2500.0</c:v>
                </c:pt>
                <c:pt idx="727">
                  <c:v>3500.0</c:v>
                </c:pt>
                <c:pt idx="728">
                  <c:v>7500.0</c:v>
                </c:pt>
                <c:pt idx="729">
                  <c:v>4000.0</c:v>
                </c:pt>
                <c:pt idx="730">
                  <c:v>20000.0</c:v>
                </c:pt>
                <c:pt idx="731">
                  <c:v>5000.0</c:v>
                </c:pt>
                <c:pt idx="732">
                  <c:v>40.0</c:v>
                </c:pt>
                <c:pt idx="733">
                  <c:v>2500.0</c:v>
                </c:pt>
                <c:pt idx="734">
                  <c:v>8500.0</c:v>
                </c:pt>
                <c:pt idx="735">
                  <c:v>47000.0</c:v>
                </c:pt>
                <c:pt idx="736">
                  <c:v>3600.0</c:v>
                </c:pt>
                <c:pt idx="737">
                  <c:v>5000.0</c:v>
                </c:pt>
                <c:pt idx="738">
                  <c:v>1500.0</c:v>
                </c:pt>
                <c:pt idx="739">
                  <c:v>6000.0</c:v>
                </c:pt>
                <c:pt idx="740">
                  <c:v>3000.0</c:v>
                </c:pt>
                <c:pt idx="741">
                  <c:v>13000.0</c:v>
                </c:pt>
                <c:pt idx="742">
                  <c:v>1400.0</c:v>
                </c:pt>
                <c:pt idx="743">
                  <c:v>550.0</c:v>
                </c:pt>
                <c:pt idx="744">
                  <c:v>5000.0</c:v>
                </c:pt>
                <c:pt idx="745">
                  <c:v>2220.0</c:v>
                </c:pt>
                <c:pt idx="746">
                  <c:v>2987.0</c:v>
                </c:pt>
                <c:pt idx="747">
                  <c:v>7000.0</c:v>
                </c:pt>
                <c:pt idx="748">
                  <c:v>2000.0</c:v>
                </c:pt>
                <c:pt idx="749">
                  <c:v>10000.0</c:v>
                </c:pt>
                <c:pt idx="750">
                  <c:v>4444.0</c:v>
                </c:pt>
                <c:pt idx="751">
                  <c:v>3000.0</c:v>
                </c:pt>
                <c:pt idx="752">
                  <c:v>5000.0</c:v>
                </c:pt>
                <c:pt idx="753">
                  <c:v>10000.0</c:v>
                </c:pt>
                <c:pt idx="754">
                  <c:v>2000.0</c:v>
                </c:pt>
                <c:pt idx="755">
                  <c:v>2500.0</c:v>
                </c:pt>
                <c:pt idx="756">
                  <c:v>700.0</c:v>
                </c:pt>
                <c:pt idx="757">
                  <c:v>250.0</c:v>
                </c:pt>
                <c:pt idx="758">
                  <c:v>2500.0</c:v>
                </c:pt>
                <c:pt idx="759">
                  <c:v>5000.0</c:v>
                </c:pt>
                <c:pt idx="760">
                  <c:v>2200.0</c:v>
                </c:pt>
                <c:pt idx="761">
                  <c:v>5000.0</c:v>
                </c:pt>
                <c:pt idx="762">
                  <c:v>3500.0</c:v>
                </c:pt>
                <c:pt idx="763">
                  <c:v>4290.0</c:v>
                </c:pt>
                <c:pt idx="764">
                  <c:v>5000.0</c:v>
                </c:pt>
                <c:pt idx="765">
                  <c:v>7000.0</c:v>
                </c:pt>
                <c:pt idx="766">
                  <c:v>4000.0</c:v>
                </c:pt>
                <c:pt idx="767">
                  <c:v>5000.0</c:v>
                </c:pt>
                <c:pt idx="768">
                  <c:v>2500.0</c:v>
                </c:pt>
                <c:pt idx="769">
                  <c:v>4000.0</c:v>
                </c:pt>
                <c:pt idx="770">
                  <c:v>17500.0</c:v>
                </c:pt>
                <c:pt idx="771">
                  <c:v>38000.0</c:v>
                </c:pt>
                <c:pt idx="772">
                  <c:v>1500.0</c:v>
                </c:pt>
                <c:pt idx="773">
                  <c:v>3759.0</c:v>
                </c:pt>
                <c:pt idx="774">
                  <c:v>500.0</c:v>
                </c:pt>
                <c:pt idx="775">
                  <c:v>10000.0</c:v>
                </c:pt>
                <c:pt idx="776">
                  <c:v>7000.0</c:v>
                </c:pt>
                <c:pt idx="777">
                  <c:v>3000.0</c:v>
                </c:pt>
                <c:pt idx="778">
                  <c:v>500.0</c:v>
                </c:pt>
                <c:pt idx="779">
                  <c:v>15000.0</c:v>
                </c:pt>
                <c:pt idx="780">
                  <c:v>1000.0</c:v>
                </c:pt>
                <c:pt idx="781">
                  <c:v>800.0</c:v>
                </c:pt>
                <c:pt idx="782">
                  <c:v>700.0</c:v>
                </c:pt>
                <c:pt idx="783">
                  <c:v>1500.0</c:v>
                </c:pt>
                <c:pt idx="784">
                  <c:v>1000.0</c:v>
                </c:pt>
                <c:pt idx="785">
                  <c:v>500.0</c:v>
                </c:pt>
                <c:pt idx="786">
                  <c:v>5000.0</c:v>
                </c:pt>
                <c:pt idx="787">
                  <c:v>1200.0</c:v>
                </c:pt>
                <c:pt idx="788">
                  <c:v>1000.0</c:v>
                </c:pt>
                <c:pt idx="789">
                  <c:v>1700.0</c:v>
                </c:pt>
                <c:pt idx="790">
                  <c:v>10000.0</c:v>
                </c:pt>
                <c:pt idx="791">
                  <c:v>7500.0</c:v>
                </c:pt>
                <c:pt idx="792">
                  <c:v>2500.0</c:v>
                </c:pt>
                <c:pt idx="793">
                  <c:v>2750.0</c:v>
                </c:pt>
                <c:pt idx="794">
                  <c:v>8000.0</c:v>
                </c:pt>
                <c:pt idx="795">
                  <c:v>14000.0</c:v>
                </c:pt>
                <c:pt idx="796">
                  <c:v>10000.0</c:v>
                </c:pt>
                <c:pt idx="797">
                  <c:v>3000.0</c:v>
                </c:pt>
                <c:pt idx="798">
                  <c:v>3500.0</c:v>
                </c:pt>
                <c:pt idx="799">
                  <c:v>5000.0</c:v>
                </c:pt>
                <c:pt idx="800">
                  <c:v>1500.0</c:v>
                </c:pt>
                <c:pt idx="801">
                  <c:v>2000.0</c:v>
                </c:pt>
                <c:pt idx="802">
                  <c:v>6000.0</c:v>
                </c:pt>
                <c:pt idx="803">
                  <c:v>2300.0</c:v>
                </c:pt>
                <c:pt idx="804">
                  <c:v>5500.0</c:v>
                </c:pt>
                <c:pt idx="805">
                  <c:v>3000.0</c:v>
                </c:pt>
                <c:pt idx="806">
                  <c:v>8000.0</c:v>
                </c:pt>
                <c:pt idx="807">
                  <c:v>4000.0</c:v>
                </c:pt>
                <c:pt idx="808">
                  <c:v>4500.0</c:v>
                </c:pt>
                <c:pt idx="809">
                  <c:v>4000.0</c:v>
                </c:pt>
                <c:pt idx="810">
                  <c:v>1500.0</c:v>
                </c:pt>
                <c:pt idx="811">
                  <c:v>1000.0</c:v>
                </c:pt>
                <c:pt idx="812">
                  <c:v>600.0</c:v>
                </c:pt>
                <c:pt idx="813">
                  <c:v>1500.0</c:v>
                </c:pt>
                <c:pt idx="814">
                  <c:v>1000.0</c:v>
                </c:pt>
                <c:pt idx="815">
                  <c:v>4000.0</c:v>
                </c:pt>
                <c:pt idx="816">
                  <c:v>7000.0</c:v>
                </c:pt>
                <c:pt idx="817">
                  <c:v>1500.0</c:v>
                </c:pt>
                <c:pt idx="818">
                  <c:v>350.0</c:v>
                </c:pt>
                <c:pt idx="819">
                  <c:v>400.0</c:v>
                </c:pt>
                <c:pt idx="820">
                  <c:v>2000.0</c:v>
                </c:pt>
                <c:pt idx="821">
                  <c:v>17482.0</c:v>
                </c:pt>
                <c:pt idx="822">
                  <c:v>3000.0</c:v>
                </c:pt>
                <c:pt idx="823">
                  <c:v>800.0</c:v>
                </c:pt>
                <c:pt idx="824">
                  <c:v>1600.0</c:v>
                </c:pt>
                <c:pt idx="825">
                  <c:v>12500.0</c:v>
                </c:pt>
                <c:pt idx="826">
                  <c:v>5500.0</c:v>
                </c:pt>
                <c:pt idx="827">
                  <c:v>300.0</c:v>
                </c:pt>
                <c:pt idx="828">
                  <c:v>1300.0</c:v>
                </c:pt>
                <c:pt idx="829">
                  <c:v>500.0</c:v>
                </c:pt>
                <c:pt idx="830">
                  <c:v>1800.0</c:v>
                </c:pt>
                <c:pt idx="831">
                  <c:v>1500.0</c:v>
                </c:pt>
                <c:pt idx="832">
                  <c:v>15000.0</c:v>
                </c:pt>
                <c:pt idx="833">
                  <c:v>6000.0</c:v>
                </c:pt>
                <c:pt idx="834">
                  <c:v>5500.0</c:v>
                </c:pt>
                <c:pt idx="835">
                  <c:v>2000.0</c:v>
                </c:pt>
                <c:pt idx="836">
                  <c:v>5000.0</c:v>
                </c:pt>
                <c:pt idx="837">
                  <c:v>2500.0</c:v>
                </c:pt>
                <c:pt idx="838">
                  <c:v>2000.0</c:v>
                </c:pt>
                <c:pt idx="839">
                  <c:v>5000.0</c:v>
                </c:pt>
                <c:pt idx="840">
                  <c:v>10000.0</c:v>
                </c:pt>
                <c:pt idx="841">
                  <c:v>5000.0</c:v>
                </c:pt>
                <c:pt idx="842">
                  <c:v>2500.0</c:v>
                </c:pt>
                <c:pt idx="843">
                  <c:v>3000.0</c:v>
                </c:pt>
                <c:pt idx="844">
                  <c:v>3000.0</c:v>
                </c:pt>
                <c:pt idx="845">
                  <c:v>5000.0</c:v>
                </c:pt>
                <c:pt idx="846">
                  <c:v>1100.0</c:v>
                </c:pt>
                <c:pt idx="847">
                  <c:v>10.0</c:v>
                </c:pt>
                <c:pt idx="848">
                  <c:v>300.0</c:v>
                </c:pt>
                <c:pt idx="849">
                  <c:v>4000.0</c:v>
                </c:pt>
                <c:pt idx="850">
                  <c:v>4000.0</c:v>
                </c:pt>
                <c:pt idx="851">
                  <c:v>2000.0</c:v>
                </c:pt>
                <c:pt idx="852">
                  <c:v>3500.0</c:v>
                </c:pt>
                <c:pt idx="853">
                  <c:v>300.0</c:v>
                </c:pt>
                <c:pt idx="854">
                  <c:v>27800.0</c:v>
                </c:pt>
                <c:pt idx="855">
                  <c:v>1450.0</c:v>
                </c:pt>
                <c:pt idx="856">
                  <c:v>250.0</c:v>
                </c:pt>
                <c:pt idx="857">
                  <c:v>1200.0</c:v>
                </c:pt>
                <c:pt idx="858">
                  <c:v>1200.0</c:v>
                </c:pt>
                <c:pt idx="859">
                  <c:v>4000.0</c:v>
                </c:pt>
                <c:pt idx="860">
                  <c:v>14000.0</c:v>
                </c:pt>
                <c:pt idx="861">
                  <c:v>4500.0</c:v>
                </c:pt>
                <c:pt idx="862">
                  <c:v>50000.0</c:v>
                </c:pt>
                <c:pt idx="863">
                  <c:v>2000.0</c:v>
                </c:pt>
                <c:pt idx="864">
                  <c:v>6500.0</c:v>
                </c:pt>
                <c:pt idx="865">
                  <c:v>2200.0</c:v>
                </c:pt>
                <c:pt idx="866">
                  <c:v>3500.0</c:v>
                </c:pt>
                <c:pt idx="867">
                  <c:v>5000.0</c:v>
                </c:pt>
                <c:pt idx="868">
                  <c:v>45000.0</c:v>
                </c:pt>
                <c:pt idx="869">
                  <c:v>8800.0</c:v>
                </c:pt>
                <c:pt idx="870">
                  <c:v>20000.0</c:v>
                </c:pt>
                <c:pt idx="871">
                  <c:v>6000.0</c:v>
                </c:pt>
                <c:pt idx="872">
                  <c:v>8000.0</c:v>
                </c:pt>
                <c:pt idx="873">
                  <c:v>3500.0</c:v>
                </c:pt>
                <c:pt idx="874">
                  <c:v>3000.0</c:v>
                </c:pt>
                <c:pt idx="875">
                  <c:v>5000.0</c:v>
                </c:pt>
                <c:pt idx="876">
                  <c:v>3152.0</c:v>
                </c:pt>
                <c:pt idx="877">
                  <c:v>2000.0</c:v>
                </c:pt>
                <c:pt idx="878">
                  <c:v>5000.0</c:v>
                </c:pt>
                <c:pt idx="879">
                  <c:v>2100.0</c:v>
                </c:pt>
                <c:pt idx="880">
                  <c:v>3780.0</c:v>
                </c:pt>
                <c:pt idx="881">
                  <c:v>3750.0</c:v>
                </c:pt>
                <c:pt idx="882">
                  <c:v>1500.0</c:v>
                </c:pt>
                <c:pt idx="883">
                  <c:v>5000.0</c:v>
                </c:pt>
                <c:pt idx="884">
                  <c:v>2000.0</c:v>
                </c:pt>
                <c:pt idx="885">
                  <c:v>1000.0</c:v>
                </c:pt>
                <c:pt idx="886">
                  <c:v>500.0</c:v>
                </c:pt>
                <c:pt idx="887">
                  <c:v>1000.0</c:v>
                </c:pt>
                <c:pt idx="888">
                  <c:v>1000.0</c:v>
                </c:pt>
                <c:pt idx="889">
                  <c:v>25000.0</c:v>
                </c:pt>
                <c:pt idx="890">
                  <c:v>3000.0</c:v>
                </c:pt>
                <c:pt idx="891">
                  <c:v>8000.0</c:v>
                </c:pt>
                <c:pt idx="892">
                  <c:v>6000.0</c:v>
                </c:pt>
                <c:pt idx="893">
                  <c:v>2000.0</c:v>
                </c:pt>
                <c:pt idx="894">
                  <c:v>20000.0</c:v>
                </c:pt>
                <c:pt idx="895">
                  <c:v>8000.0</c:v>
                </c:pt>
                <c:pt idx="896">
                  <c:v>8000.0</c:v>
                </c:pt>
                <c:pt idx="897">
                  <c:v>3000.0</c:v>
                </c:pt>
                <c:pt idx="898">
                  <c:v>2500.0</c:v>
                </c:pt>
                <c:pt idx="899">
                  <c:v>750.0</c:v>
                </c:pt>
                <c:pt idx="900">
                  <c:v>5000.0</c:v>
                </c:pt>
                <c:pt idx="901">
                  <c:v>6500.0</c:v>
                </c:pt>
                <c:pt idx="902">
                  <c:v>30000.0</c:v>
                </c:pt>
                <c:pt idx="903">
                  <c:v>5000.0</c:v>
                </c:pt>
                <c:pt idx="904">
                  <c:v>50000.0</c:v>
                </c:pt>
                <c:pt idx="905">
                  <c:v>6500.0</c:v>
                </c:pt>
                <c:pt idx="906">
                  <c:v>15000.0</c:v>
                </c:pt>
                <c:pt idx="907">
                  <c:v>2900.0</c:v>
                </c:pt>
                <c:pt idx="908">
                  <c:v>2500.0</c:v>
                </c:pt>
                <c:pt idx="909">
                  <c:v>16000.0</c:v>
                </c:pt>
                <c:pt idx="910">
                  <c:v>550.0</c:v>
                </c:pt>
                <c:pt idx="911">
                  <c:v>100000.0</c:v>
                </c:pt>
                <c:pt idx="912">
                  <c:v>3500.0</c:v>
                </c:pt>
                <c:pt idx="913">
                  <c:v>30000.0</c:v>
                </c:pt>
                <c:pt idx="914">
                  <c:v>1500.0</c:v>
                </c:pt>
                <c:pt idx="915">
                  <c:v>6500.0</c:v>
                </c:pt>
                <c:pt idx="916">
                  <c:v>3300.0</c:v>
                </c:pt>
                <c:pt idx="917">
                  <c:v>5000.0</c:v>
                </c:pt>
                <c:pt idx="918">
                  <c:v>3900.0</c:v>
                </c:pt>
                <c:pt idx="919">
                  <c:v>20000.0</c:v>
                </c:pt>
                <c:pt idx="920">
                  <c:v>5500.0</c:v>
                </c:pt>
                <c:pt idx="921">
                  <c:v>15000.0</c:v>
                </c:pt>
                <c:pt idx="922">
                  <c:v>27000.0</c:v>
                </c:pt>
                <c:pt idx="923">
                  <c:v>15000.0</c:v>
                </c:pt>
                <c:pt idx="924">
                  <c:v>3000.0</c:v>
                </c:pt>
                <c:pt idx="925">
                  <c:v>6000.0</c:v>
                </c:pt>
                <c:pt idx="926">
                  <c:v>7000.0</c:v>
                </c:pt>
                <c:pt idx="927">
                  <c:v>20000.0</c:v>
                </c:pt>
                <c:pt idx="928">
                  <c:v>14500.0</c:v>
                </c:pt>
                <c:pt idx="929">
                  <c:v>500.0</c:v>
                </c:pt>
                <c:pt idx="930">
                  <c:v>900.0</c:v>
                </c:pt>
                <c:pt idx="931">
                  <c:v>2000.0</c:v>
                </c:pt>
                <c:pt idx="932">
                  <c:v>9500.0</c:v>
                </c:pt>
                <c:pt idx="933">
                  <c:v>2000.0</c:v>
                </c:pt>
                <c:pt idx="934">
                  <c:v>5000.0</c:v>
                </c:pt>
                <c:pt idx="935">
                  <c:v>3500.0</c:v>
                </c:pt>
                <c:pt idx="936">
                  <c:v>1400.0</c:v>
                </c:pt>
                <c:pt idx="937">
                  <c:v>3500.0</c:v>
                </c:pt>
                <c:pt idx="938">
                  <c:v>7000.0</c:v>
                </c:pt>
                <c:pt idx="939">
                  <c:v>2750.0</c:v>
                </c:pt>
                <c:pt idx="940">
                  <c:v>9000.0</c:v>
                </c:pt>
                <c:pt idx="941">
                  <c:v>50000.0</c:v>
                </c:pt>
                <c:pt idx="942">
                  <c:v>7500.0</c:v>
                </c:pt>
                <c:pt idx="943">
                  <c:v>3000.0</c:v>
                </c:pt>
                <c:pt idx="944">
                  <c:v>50000.0</c:v>
                </c:pt>
                <c:pt idx="945">
                  <c:v>100000.0</c:v>
                </c:pt>
                <c:pt idx="946">
                  <c:v>15000.0</c:v>
                </c:pt>
                <c:pt idx="947">
                  <c:v>850.0</c:v>
                </c:pt>
                <c:pt idx="948">
                  <c:v>4000.0</c:v>
                </c:pt>
                <c:pt idx="949">
                  <c:v>20000.0</c:v>
                </c:pt>
                <c:pt idx="950">
                  <c:v>5000.0</c:v>
                </c:pt>
                <c:pt idx="951">
                  <c:v>50000.0</c:v>
                </c:pt>
                <c:pt idx="952">
                  <c:v>49000.0</c:v>
                </c:pt>
                <c:pt idx="953">
                  <c:v>15000.0</c:v>
                </c:pt>
                <c:pt idx="954">
                  <c:v>15000.0</c:v>
                </c:pt>
                <c:pt idx="955">
                  <c:v>300000.0</c:v>
                </c:pt>
                <c:pt idx="956">
                  <c:v>50000.0</c:v>
                </c:pt>
                <c:pt idx="957">
                  <c:v>12000.0</c:v>
                </c:pt>
                <c:pt idx="958">
                  <c:v>7777.0</c:v>
                </c:pt>
                <c:pt idx="959">
                  <c:v>50000.0</c:v>
                </c:pt>
                <c:pt idx="960">
                  <c:v>55650.0</c:v>
                </c:pt>
                <c:pt idx="961">
                  <c:v>95000.0</c:v>
                </c:pt>
                <c:pt idx="962">
                  <c:v>2500.0</c:v>
                </c:pt>
                <c:pt idx="963">
                  <c:v>35000.0</c:v>
                </c:pt>
                <c:pt idx="964">
                  <c:v>110000.0</c:v>
                </c:pt>
                <c:pt idx="965">
                  <c:v>25000.0</c:v>
                </c:pt>
                <c:pt idx="966">
                  <c:v>12000.0</c:v>
                </c:pt>
                <c:pt idx="967">
                  <c:v>20000.0</c:v>
                </c:pt>
                <c:pt idx="968">
                  <c:v>8000.0</c:v>
                </c:pt>
                <c:pt idx="969">
                  <c:v>30000.0</c:v>
                </c:pt>
                <c:pt idx="970">
                  <c:v>5000.0</c:v>
                </c:pt>
                <c:pt idx="971">
                  <c:v>100000.0</c:v>
                </c:pt>
                <c:pt idx="972">
                  <c:v>20000.0</c:v>
                </c:pt>
                <c:pt idx="973">
                  <c:v>20000.0</c:v>
                </c:pt>
                <c:pt idx="974">
                  <c:v>50000.0</c:v>
                </c:pt>
                <c:pt idx="975">
                  <c:v>100000.0</c:v>
                </c:pt>
                <c:pt idx="976">
                  <c:v>150000.0</c:v>
                </c:pt>
                <c:pt idx="977">
                  <c:v>2700.0</c:v>
                </c:pt>
                <c:pt idx="978">
                  <c:v>172889.0</c:v>
                </c:pt>
                <c:pt idx="979">
                  <c:v>35000.0</c:v>
                </c:pt>
                <c:pt idx="980">
                  <c:v>10000.0</c:v>
                </c:pt>
                <c:pt idx="981">
                  <c:v>88888.0</c:v>
                </c:pt>
                <c:pt idx="982">
                  <c:v>17500.0</c:v>
                </c:pt>
                <c:pt idx="983">
                  <c:v>104219.0</c:v>
                </c:pt>
                <c:pt idx="984">
                  <c:v>10000.0</c:v>
                </c:pt>
                <c:pt idx="985">
                  <c:v>30000.0</c:v>
                </c:pt>
                <c:pt idx="986">
                  <c:v>20000.0</c:v>
                </c:pt>
                <c:pt idx="987">
                  <c:v>50000.0</c:v>
                </c:pt>
                <c:pt idx="988">
                  <c:v>5000.0</c:v>
                </c:pt>
                <c:pt idx="989">
                  <c:v>10000.0</c:v>
                </c:pt>
                <c:pt idx="990">
                  <c:v>25000.0</c:v>
                </c:pt>
                <c:pt idx="991">
                  <c:v>5000.0</c:v>
                </c:pt>
                <c:pt idx="992">
                  <c:v>100000.0</c:v>
                </c:pt>
                <c:pt idx="993">
                  <c:v>70000.0</c:v>
                </c:pt>
                <c:pt idx="994">
                  <c:v>200000.0</c:v>
                </c:pt>
                <c:pt idx="995">
                  <c:v>10000.0</c:v>
                </c:pt>
                <c:pt idx="996">
                  <c:v>4000.0</c:v>
                </c:pt>
                <c:pt idx="997">
                  <c:v>5000.0</c:v>
                </c:pt>
                <c:pt idx="998">
                  <c:v>60000.0</c:v>
                </c:pt>
                <c:pt idx="999">
                  <c:v>150000.0</c:v>
                </c:pt>
                <c:pt idx="1000">
                  <c:v>894700.0</c:v>
                </c:pt>
                <c:pt idx="1001">
                  <c:v>5000.0</c:v>
                </c:pt>
                <c:pt idx="1002">
                  <c:v>9999.0</c:v>
                </c:pt>
                <c:pt idx="1003">
                  <c:v>20000.0</c:v>
                </c:pt>
                <c:pt idx="1004">
                  <c:v>25000.0</c:v>
                </c:pt>
                <c:pt idx="1005">
                  <c:v>200000.0</c:v>
                </c:pt>
                <c:pt idx="1006">
                  <c:v>4000.0</c:v>
                </c:pt>
                <c:pt idx="1007">
                  <c:v>30000.0</c:v>
                </c:pt>
                <c:pt idx="1008">
                  <c:v>93500.0</c:v>
                </c:pt>
                <c:pt idx="1009">
                  <c:v>50000.0</c:v>
                </c:pt>
                <c:pt idx="1010">
                  <c:v>115250.0</c:v>
                </c:pt>
                <c:pt idx="1011">
                  <c:v>20000.0</c:v>
                </c:pt>
                <c:pt idx="1012">
                  <c:v>5000.0</c:v>
                </c:pt>
                <c:pt idx="1013">
                  <c:v>25000.0</c:v>
                </c:pt>
                <c:pt idx="1014">
                  <c:v>10000.0</c:v>
                </c:pt>
                <c:pt idx="1015">
                  <c:v>9000.0</c:v>
                </c:pt>
                <c:pt idx="1016">
                  <c:v>100000.0</c:v>
                </c:pt>
                <c:pt idx="1017">
                  <c:v>250000.0</c:v>
                </c:pt>
                <c:pt idx="1018">
                  <c:v>20000.0</c:v>
                </c:pt>
                <c:pt idx="1019">
                  <c:v>45000.0</c:v>
                </c:pt>
                <c:pt idx="1020">
                  <c:v>1550.0</c:v>
                </c:pt>
                <c:pt idx="1021">
                  <c:v>3000.0</c:v>
                </c:pt>
                <c:pt idx="1022">
                  <c:v>2000.0</c:v>
                </c:pt>
                <c:pt idx="1023">
                  <c:v>2000.0</c:v>
                </c:pt>
                <c:pt idx="1024">
                  <c:v>20000.0</c:v>
                </c:pt>
                <c:pt idx="1025">
                  <c:v>70000.0</c:v>
                </c:pt>
                <c:pt idx="1026">
                  <c:v>7000.0</c:v>
                </c:pt>
                <c:pt idx="1027">
                  <c:v>7501.0</c:v>
                </c:pt>
                <c:pt idx="1028">
                  <c:v>10000.0</c:v>
                </c:pt>
                <c:pt idx="1029">
                  <c:v>10000.0</c:v>
                </c:pt>
                <c:pt idx="1030">
                  <c:v>2000.0</c:v>
                </c:pt>
                <c:pt idx="1031">
                  <c:v>10000.0</c:v>
                </c:pt>
                <c:pt idx="1032">
                  <c:v>5400.0</c:v>
                </c:pt>
                <c:pt idx="1033">
                  <c:v>1328.0</c:v>
                </c:pt>
                <c:pt idx="1034">
                  <c:v>5000.0</c:v>
                </c:pt>
                <c:pt idx="1035">
                  <c:v>4600.0</c:v>
                </c:pt>
                <c:pt idx="1036">
                  <c:v>4500.0</c:v>
                </c:pt>
                <c:pt idx="1037">
                  <c:v>1000.0</c:v>
                </c:pt>
                <c:pt idx="1038">
                  <c:v>1500.0</c:v>
                </c:pt>
                <c:pt idx="1039">
                  <c:v>500.0</c:v>
                </c:pt>
                <c:pt idx="1040">
                  <c:v>85000.0</c:v>
                </c:pt>
                <c:pt idx="1041">
                  <c:v>50.0</c:v>
                </c:pt>
                <c:pt idx="1042">
                  <c:v>650.0</c:v>
                </c:pt>
                <c:pt idx="1043">
                  <c:v>100000.0</c:v>
                </c:pt>
                <c:pt idx="1044">
                  <c:v>7000.0</c:v>
                </c:pt>
                <c:pt idx="1045">
                  <c:v>10000.0</c:v>
                </c:pt>
                <c:pt idx="1046">
                  <c:v>3000.0</c:v>
                </c:pt>
                <c:pt idx="1047">
                  <c:v>2000.0</c:v>
                </c:pt>
                <c:pt idx="1048">
                  <c:v>15000.0</c:v>
                </c:pt>
                <c:pt idx="1049">
                  <c:v>12000.0</c:v>
                </c:pt>
                <c:pt idx="1050">
                  <c:v>2500.0</c:v>
                </c:pt>
                <c:pt idx="1051">
                  <c:v>500.0</c:v>
                </c:pt>
                <c:pt idx="1052">
                  <c:v>4336.0</c:v>
                </c:pt>
                <c:pt idx="1053">
                  <c:v>1500.0</c:v>
                </c:pt>
                <c:pt idx="1054">
                  <c:v>2500.0</c:v>
                </c:pt>
                <c:pt idx="1055">
                  <c:v>3500.0</c:v>
                </c:pt>
                <c:pt idx="1056">
                  <c:v>10000.0</c:v>
                </c:pt>
                <c:pt idx="1057">
                  <c:v>10000.0</c:v>
                </c:pt>
                <c:pt idx="1058">
                  <c:v>40000.0</c:v>
                </c:pt>
                <c:pt idx="1059">
                  <c:v>1100.0</c:v>
                </c:pt>
                <c:pt idx="1060">
                  <c:v>5000.0</c:v>
                </c:pt>
                <c:pt idx="1061">
                  <c:v>4000.0</c:v>
                </c:pt>
                <c:pt idx="1062">
                  <c:v>199.0</c:v>
                </c:pt>
                <c:pt idx="1063">
                  <c:v>1000.0</c:v>
                </c:pt>
                <c:pt idx="1064">
                  <c:v>90000.0</c:v>
                </c:pt>
                <c:pt idx="1065">
                  <c:v>3000.0</c:v>
                </c:pt>
                <c:pt idx="1066">
                  <c:v>150000.0</c:v>
                </c:pt>
                <c:pt idx="1067">
                  <c:v>500.0</c:v>
                </c:pt>
                <c:pt idx="1068">
                  <c:v>30000.0</c:v>
                </c:pt>
                <c:pt idx="1069">
                  <c:v>2200.0</c:v>
                </c:pt>
                <c:pt idx="1070">
                  <c:v>10000.0</c:v>
                </c:pt>
                <c:pt idx="1071">
                  <c:v>100.0</c:v>
                </c:pt>
                <c:pt idx="1072">
                  <c:v>75000.0</c:v>
                </c:pt>
                <c:pt idx="1073">
                  <c:v>750.0</c:v>
                </c:pt>
                <c:pt idx="1074">
                  <c:v>54000.0</c:v>
                </c:pt>
                <c:pt idx="1075">
                  <c:v>1000.0</c:v>
                </c:pt>
                <c:pt idx="1076">
                  <c:v>75000.0</c:v>
                </c:pt>
                <c:pt idx="1077">
                  <c:v>25000.0</c:v>
                </c:pt>
                <c:pt idx="1078">
                  <c:v>600.0</c:v>
                </c:pt>
                <c:pt idx="1079">
                  <c:v>26000.0</c:v>
                </c:pt>
                <c:pt idx="1080">
                  <c:v>20000.0</c:v>
                </c:pt>
                <c:pt idx="1081">
                  <c:v>68000.0</c:v>
                </c:pt>
                <c:pt idx="1082">
                  <c:v>10000.0</c:v>
                </c:pt>
                <c:pt idx="1083">
                  <c:v>50000.0</c:v>
                </c:pt>
                <c:pt idx="1084">
                  <c:v>550.0</c:v>
                </c:pt>
                <c:pt idx="1085">
                  <c:v>30000.0</c:v>
                </c:pt>
                <c:pt idx="1086">
                  <c:v>18000.0</c:v>
                </c:pt>
                <c:pt idx="1087">
                  <c:v>1100.0</c:v>
                </c:pt>
                <c:pt idx="1088">
                  <c:v>45000.0</c:v>
                </c:pt>
                <c:pt idx="1089">
                  <c:v>15000.0</c:v>
                </c:pt>
                <c:pt idx="1090">
                  <c:v>12999.0</c:v>
                </c:pt>
                <c:pt idx="1091">
                  <c:v>200.0</c:v>
                </c:pt>
                <c:pt idx="1092">
                  <c:v>2000.0</c:v>
                </c:pt>
                <c:pt idx="1093">
                  <c:v>300.0</c:v>
                </c:pt>
                <c:pt idx="1094">
                  <c:v>18000.0</c:v>
                </c:pt>
                <c:pt idx="1095">
                  <c:v>500000.0</c:v>
                </c:pt>
                <c:pt idx="1096">
                  <c:v>12000.0</c:v>
                </c:pt>
                <c:pt idx="1097">
                  <c:v>100000.0</c:v>
                </c:pt>
                <c:pt idx="1098">
                  <c:v>25000.0</c:v>
                </c:pt>
                <c:pt idx="1099">
                  <c:v>5000.0</c:v>
                </c:pt>
                <c:pt idx="1100">
                  <c:v>4000.0</c:v>
                </c:pt>
                <c:pt idx="1101">
                  <c:v>100000.0</c:v>
                </c:pt>
                <c:pt idx="1102">
                  <c:v>8000.0</c:v>
                </c:pt>
                <c:pt idx="1103">
                  <c:v>15000.0</c:v>
                </c:pt>
                <c:pt idx="1104">
                  <c:v>60000.0</c:v>
                </c:pt>
                <c:pt idx="1105">
                  <c:v>900000.0</c:v>
                </c:pt>
                <c:pt idx="1106">
                  <c:v>400.0</c:v>
                </c:pt>
                <c:pt idx="1107">
                  <c:v>10000.0</c:v>
                </c:pt>
                <c:pt idx="1108">
                  <c:v>25000.0</c:v>
                </c:pt>
                <c:pt idx="1109">
                  <c:v>10000.0</c:v>
                </c:pt>
                <c:pt idx="1110">
                  <c:v>50000.0</c:v>
                </c:pt>
                <c:pt idx="1111">
                  <c:v>2500.0</c:v>
                </c:pt>
                <c:pt idx="1112">
                  <c:v>88000.0</c:v>
                </c:pt>
                <c:pt idx="1113">
                  <c:v>1000.0</c:v>
                </c:pt>
                <c:pt idx="1114">
                  <c:v>6000.0</c:v>
                </c:pt>
                <c:pt idx="1115">
                  <c:v>40000.0</c:v>
                </c:pt>
                <c:pt idx="1116">
                  <c:v>500000.0</c:v>
                </c:pt>
                <c:pt idx="1117">
                  <c:v>1000.0</c:v>
                </c:pt>
                <c:pt idx="1118">
                  <c:v>4500.0</c:v>
                </c:pt>
                <c:pt idx="1119">
                  <c:v>2100.0</c:v>
                </c:pt>
                <c:pt idx="1120">
                  <c:v>25000.0</c:v>
                </c:pt>
                <c:pt idx="1121">
                  <c:v>250000.0</c:v>
                </c:pt>
                <c:pt idx="1122">
                  <c:v>3200.0</c:v>
                </c:pt>
                <c:pt idx="1123">
                  <c:v>5000.0</c:v>
                </c:pt>
                <c:pt idx="1124">
                  <c:v>90000.0</c:v>
                </c:pt>
                <c:pt idx="1125">
                  <c:v>3000.0</c:v>
                </c:pt>
                <c:pt idx="1126">
                  <c:v>2000.0</c:v>
                </c:pt>
                <c:pt idx="1127">
                  <c:v>35000.0</c:v>
                </c:pt>
                <c:pt idx="1128">
                  <c:v>1000.0</c:v>
                </c:pt>
                <c:pt idx="1129">
                  <c:v>20000.0</c:v>
                </c:pt>
                <c:pt idx="1130">
                  <c:v>5000.0</c:v>
                </c:pt>
                <c:pt idx="1131">
                  <c:v>40000.0</c:v>
                </c:pt>
                <c:pt idx="1132">
                  <c:v>10000.0</c:v>
                </c:pt>
                <c:pt idx="1133">
                  <c:v>3000.0</c:v>
                </c:pt>
                <c:pt idx="1134">
                  <c:v>25000.0</c:v>
                </c:pt>
                <c:pt idx="1135">
                  <c:v>1000.0</c:v>
                </c:pt>
                <c:pt idx="1136">
                  <c:v>4190.0</c:v>
                </c:pt>
                <c:pt idx="1137">
                  <c:v>25000.0</c:v>
                </c:pt>
                <c:pt idx="1138">
                  <c:v>35000.0</c:v>
                </c:pt>
                <c:pt idx="1139">
                  <c:v>8000.0</c:v>
                </c:pt>
                <c:pt idx="1140">
                  <c:v>5000.0</c:v>
                </c:pt>
                <c:pt idx="1141">
                  <c:v>500.0</c:v>
                </c:pt>
                <c:pt idx="1142">
                  <c:v>4000.0</c:v>
                </c:pt>
                <c:pt idx="1143">
                  <c:v>45000.0</c:v>
                </c:pt>
                <c:pt idx="1144">
                  <c:v>9300.0</c:v>
                </c:pt>
                <c:pt idx="1145">
                  <c:v>80000.0</c:v>
                </c:pt>
                <c:pt idx="1146">
                  <c:v>6000.0</c:v>
                </c:pt>
                <c:pt idx="1147">
                  <c:v>25000.0</c:v>
                </c:pt>
                <c:pt idx="1148">
                  <c:v>15000.0</c:v>
                </c:pt>
                <c:pt idx="1149">
                  <c:v>50000.0</c:v>
                </c:pt>
                <c:pt idx="1150">
                  <c:v>2500.0</c:v>
                </c:pt>
                <c:pt idx="1151">
                  <c:v>25000.0</c:v>
                </c:pt>
                <c:pt idx="1152">
                  <c:v>16000.0</c:v>
                </c:pt>
                <c:pt idx="1153">
                  <c:v>8000.0</c:v>
                </c:pt>
                <c:pt idx="1154">
                  <c:v>5000.0</c:v>
                </c:pt>
                <c:pt idx="1155">
                  <c:v>25000.0</c:v>
                </c:pt>
                <c:pt idx="1156">
                  <c:v>6500.0</c:v>
                </c:pt>
                <c:pt idx="1157">
                  <c:v>10000.0</c:v>
                </c:pt>
                <c:pt idx="1158">
                  <c:v>7500.0</c:v>
                </c:pt>
                <c:pt idx="1159">
                  <c:v>6750.0</c:v>
                </c:pt>
                <c:pt idx="1160">
                  <c:v>30000.0</c:v>
                </c:pt>
                <c:pt idx="1161">
                  <c:v>18000.0</c:v>
                </c:pt>
                <c:pt idx="1162">
                  <c:v>60000.0</c:v>
                </c:pt>
                <c:pt idx="1163">
                  <c:v>5200.0</c:v>
                </c:pt>
                <c:pt idx="1164">
                  <c:v>10000.0</c:v>
                </c:pt>
                <c:pt idx="1165">
                  <c:v>10000.0</c:v>
                </c:pt>
                <c:pt idx="1166">
                  <c:v>15000.0</c:v>
                </c:pt>
                <c:pt idx="1167">
                  <c:v>60000.0</c:v>
                </c:pt>
                <c:pt idx="1168">
                  <c:v>18000.0</c:v>
                </c:pt>
                <c:pt idx="1169">
                  <c:v>10000.0</c:v>
                </c:pt>
                <c:pt idx="1170">
                  <c:v>25000.0</c:v>
                </c:pt>
                <c:pt idx="1171">
                  <c:v>25000.0</c:v>
                </c:pt>
                <c:pt idx="1172">
                  <c:v>9000.0</c:v>
                </c:pt>
                <c:pt idx="1173">
                  <c:v>125000.0</c:v>
                </c:pt>
                <c:pt idx="1174">
                  <c:v>15000.0</c:v>
                </c:pt>
                <c:pt idx="1175">
                  <c:v>20000.0</c:v>
                </c:pt>
                <c:pt idx="1176">
                  <c:v>175000.0</c:v>
                </c:pt>
                <c:pt idx="1177">
                  <c:v>6000.0</c:v>
                </c:pt>
                <c:pt idx="1178">
                  <c:v>75000.0</c:v>
                </c:pt>
                <c:pt idx="1179">
                  <c:v>60000.0</c:v>
                </c:pt>
                <c:pt idx="1180">
                  <c:v>50000.0</c:v>
                </c:pt>
                <c:pt idx="1181">
                  <c:v>50000.0</c:v>
                </c:pt>
                <c:pt idx="1182">
                  <c:v>1000.0</c:v>
                </c:pt>
                <c:pt idx="1183">
                  <c:v>2500.0</c:v>
                </c:pt>
                <c:pt idx="1184">
                  <c:v>22000.0</c:v>
                </c:pt>
                <c:pt idx="1185">
                  <c:v>12500.0</c:v>
                </c:pt>
                <c:pt idx="1186">
                  <c:v>7500.0</c:v>
                </c:pt>
                <c:pt idx="1187">
                  <c:v>8750.0</c:v>
                </c:pt>
                <c:pt idx="1188">
                  <c:v>2000.0</c:v>
                </c:pt>
                <c:pt idx="1189">
                  <c:v>9000.0</c:v>
                </c:pt>
                <c:pt idx="1190">
                  <c:v>500.0</c:v>
                </c:pt>
                <c:pt idx="1191">
                  <c:v>2700.0</c:v>
                </c:pt>
                <c:pt idx="1192">
                  <c:v>100.0</c:v>
                </c:pt>
                <c:pt idx="1193">
                  <c:v>21000.0</c:v>
                </c:pt>
                <c:pt idx="1194">
                  <c:v>12500.0</c:v>
                </c:pt>
                <c:pt idx="1195">
                  <c:v>10000.0</c:v>
                </c:pt>
                <c:pt idx="1196">
                  <c:v>14500.0</c:v>
                </c:pt>
                <c:pt idx="1197">
                  <c:v>15000.0</c:v>
                </c:pt>
                <c:pt idx="1198">
                  <c:v>3500.0</c:v>
                </c:pt>
                <c:pt idx="1199">
                  <c:v>2658.0</c:v>
                </c:pt>
                <c:pt idx="1200">
                  <c:v>4800.0</c:v>
                </c:pt>
                <c:pt idx="1201">
                  <c:v>6000.0</c:v>
                </c:pt>
                <c:pt idx="1202">
                  <c:v>25000.0</c:v>
                </c:pt>
                <c:pt idx="1203">
                  <c:v>16300.0</c:v>
                </c:pt>
                <c:pt idx="1204">
                  <c:v>13000.0</c:v>
                </c:pt>
                <c:pt idx="1205">
                  <c:v>13000.0</c:v>
                </c:pt>
                <c:pt idx="1206">
                  <c:v>900.0</c:v>
                </c:pt>
                <c:pt idx="1207">
                  <c:v>16700.0</c:v>
                </c:pt>
                <c:pt idx="1208">
                  <c:v>10000.0</c:v>
                </c:pt>
                <c:pt idx="1209">
                  <c:v>6000.0</c:v>
                </c:pt>
                <c:pt idx="1210">
                  <c:v>20000.0</c:v>
                </c:pt>
                <c:pt idx="1211">
                  <c:v>1000.0</c:v>
                </c:pt>
                <c:pt idx="1212">
                  <c:v>2500.0</c:v>
                </c:pt>
                <c:pt idx="1213">
                  <c:v>6500.0</c:v>
                </c:pt>
                <c:pt idx="1214">
                  <c:v>2000.0</c:v>
                </c:pt>
                <c:pt idx="1215">
                  <c:v>5000.0</c:v>
                </c:pt>
                <c:pt idx="1216">
                  <c:v>14000.0</c:v>
                </c:pt>
                <c:pt idx="1217">
                  <c:v>26500.0</c:v>
                </c:pt>
                <c:pt idx="1218">
                  <c:v>9000.0</c:v>
                </c:pt>
                <c:pt idx="1219">
                  <c:v>16350.0</c:v>
                </c:pt>
                <c:pt idx="1220">
                  <c:v>15000.0</c:v>
                </c:pt>
                <c:pt idx="1221">
                  <c:v>2200.0</c:v>
                </c:pt>
                <c:pt idx="1222">
                  <c:v>4000.0</c:v>
                </c:pt>
                <c:pt idx="1223">
                  <c:v>19800.0</c:v>
                </c:pt>
                <c:pt idx="1224">
                  <c:v>15000.0</c:v>
                </c:pt>
                <c:pt idx="1225">
                  <c:v>3000.0</c:v>
                </c:pt>
                <c:pt idx="1226">
                  <c:v>50000.0</c:v>
                </c:pt>
                <c:pt idx="1227">
                  <c:v>2000.0</c:v>
                </c:pt>
                <c:pt idx="1228">
                  <c:v>5000.0</c:v>
                </c:pt>
                <c:pt idx="1229">
                  <c:v>2750.0</c:v>
                </c:pt>
                <c:pt idx="1230">
                  <c:v>500000.0</c:v>
                </c:pt>
                <c:pt idx="1231">
                  <c:v>5000.0</c:v>
                </c:pt>
                <c:pt idx="1232">
                  <c:v>5000.0</c:v>
                </c:pt>
                <c:pt idx="1233">
                  <c:v>1000.0</c:v>
                </c:pt>
                <c:pt idx="1234">
                  <c:v>50000.0</c:v>
                </c:pt>
                <c:pt idx="1235">
                  <c:v>7534.0</c:v>
                </c:pt>
                <c:pt idx="1236">
                  <c:v>2500.0</c:v>
                </c:pt>
                <c:pt idx="1237">
                  <c:v>25000.0</c:v>
                </c:pt>
                <c:pt idx="1238">
                  <c:v>1000.0</c:v>
                </c:pt>
                <c:pt idx="1239">
                  <c:v>2500.0</c:v>
                </c:pt>
                <c:pt idx="1240">
                  <c:v>8000.0</c:v>
                </c:pt>
                <c:pt idx="1241">
                  <c:v>5000.0</c:v>
                </c:pt>
                <c:pt idx="1242">
                  <c:v>911.0</c:v>
                </c:pt>
                <c:pt idx="1243">
                  <c:v>12000.0</c:v>
                </c:pt>
                <c:pt idx="1244">
                  <c:v>2000.0</c:v>
                </c:pt>
                <c:pt idx="1245">
                  <c:v>2000.0</c:v>
                </c:pt>
                <c:pt idx="1246">
                  <c:v>2000.0</c:v>
                </c:pt>
                <c:pt idx="1247">
                  <c:v>3500.0</c:v>
                </c:pt>
                <c:pt idx="1248">
                  <c:v>2500.0</c:v>
                </c:pt>
                <c:pt idx="1249">
                  <c:v>5000.0</c:v>
                </c:pt>
                <c:pt idx="1250">
                  <c:v>30000.0</c:v>
                </c:pt>
                <c:pt idx="1251">
                  <c:v>6000.0</c:v>
                </c:pt>
                <c:pt idx="1252">
                  <c:v>3500.0</c:v>
                </c:pt>
                <c:pt idx="1253">
                  <c:v>10.0</c:v>
                </c:pt>
                <c:pt idx="1254">
                  <c:v>6700.0</c:v>
                </c:pt>
                <c:pt idx="1255">
                  <c:v>3000.0</c:v>
                </c:pt>
                <c:pt idx="1256">
                  <c:v>30000.0</c:v>
                </c:pt>
                <c:pt idx="1257">
                  <c:v>5500.0</c:v>
                </c:pt>
                <c:pt idx="1258">
                  <c:v>12000.0</c:v>
                </c:pt>
                <c:pt idx="1259">
                  <c:v>2500.0</c:v>
                </c:pt>
                <c:pt idx="1260">
                  <c:v>3300.0</c:v>
                </c:pt>
                <c:pt idx="1261">
                  <c:v>2000.0</c:v>
                </c:pt>
                <c:pt idx="1262">
                  <c:v>6500.0</c:v>
                </c:pt>
                <c:pt idx="1263">
                  <c:v>1500.0</c:v>
                </c:pt>
                <c:pt idx="1264">
                  <c:v>650.0</c:v>
                </c:pt>
                <c:pt idx="1265">
                  <c:v>3500.0</c:v>
                </c:pt>
                <c:pt idx="1266">
                  <c:v>9500.0</c:v>
                </c:pt>
                <c:pt idx="1267">
                  <c:v>22000.0</c:v>
                </c:pt>
                <c:pt idx="1268">
                  <c:v>12000.0</c:v>
                </c:pt>
                <c:pt idx="1269">
                  <c:v>18800.0</c:v>
                </c:pt>
                <c:pt idx="1270">
                  <c:v>10000.0</c:v>
                </c:pt>
                <c:pt idx="1271">
                  <c:v>7500.0</c:v>
                </c:pt>
                <c:pt idx="1272">
                  <c:v>5000.0</c:v>
                </c:pt>
                <c:pt idx="1273">
                  <c:v>4000.0</c:v>
                </c:pt>
                <c:pt idx="1274">
                  <c:v>25000.0</c:v>
                </c:pt>
                <c:pt idx="1275">
                  <c:v>15000.0</c:v>
                </c:pt>
                <c:pt idx="1276">
                  <c:v>3000.0</c:v>
                </c:pt>
                <c:pt idx="1277">
                  <c:v>15000.0</c:v>
                </c:pt>
                <c:pt idx="1278">
                  <c:v>6500.0</c:v>
                </c:pt>
                <c:pt idx="1279">
                  <c:v>12516.0</c:v>
                </c:pt>
                <c:pt idx="1280">
                  <c:v>15000.0</c:v>
                </c:pt>
                <c:pt idx="1281">
                  <c:v>7000.0</c:v>
                </c:pt>
                <c:pt idx="1282">
                  <c:v>15000.0</c:v>
                </c:pt>
                <c:pt idx="1283">
                  <c:v>1000.0</c:v>
                </c:pt>
                <c:pt idx="1284">
                  <c:v>2000.0</c:v>
                </c:pt>
                <c:pt idx="1285">
                  <c:v>2000.0</c:v>
                </c:pt>
                <c:pt idx="1286">
                  <c:v>1500.0</c:v>
                </c:pt>
                <c:pt idx="1287">
                  <c:v>250.0</c:v>
                </c:pt>
                <c:pt idx="1288">
                  <c:v>4000.0</c:v>
                </c:pt>
                <c:pt idx="1289">
                  <c:v>1500.0</c:v>
                </c:pt>
                <c:pt idx="1290">
                  <c:v>3500.0</c:v>
                </c:pt>
                <c:pt idx="1291">
                  <c:v>3000.0</c:v>
                </c:pt>
                <c:pt idx="1292">
                  <c:v>1700.0</c:v>
                </c:pt>
                <c:pt idx="1293">
                  <c:v>15000.0</c:v>
                </c:pt>
                <c:pt idx="1294">
                  <c:v>500.0</c:v>
                </c:pt>
                <c:pt idx="1295">
                  <c:v>2500.0</c:v>
                </c:pt>
                <c:pt idx="1296">
                  <c:v>850.0</c:v>
                </c:pt>
                <c:pt idx="1297">
                  <c:v>20000.0</c:v>
                </c:pt>
                <c:pt idx="1298">
                  <c:v>2000.0</c:v>
                </c:pt>
                <c:pt idx="1299">
                  <c:v>3500.0</c:v>
                </c:pt>
                <c:pt idx="1300">
                  <c:v>3000.0</c:v>
                </c:pt>
                <c:pt idx="1301">
                  <c:v>2000.0</c:v>
                </c:pt>
                <c:pt idx="1302">
                  <c:v>2500.0</c:v>
                </c:pt>
                <c:pt idx="1303">
                  <c:v>3500.0</c:v>
                </c:pt>
                <c:pt idx="1304">
                  <c:v>40000.0</c:v>
                </c:pt>
                <c:pt idx="1305">
                  <c:v>30000.0</c:v>
                </c:pt>
                <c:pt idx="1306">
                  <c:v>110000.0</c:v>
                </c:pt>
                <c:pt idx="1307">
                  <c:v>50000.0</c:v>
                </c:pt>
                <c:pt idx="1308">
                  <c:v>10000.0</c:v>
                </c:pt>
                <c:pt idx="1309">
                  <c:v>11500.0</c:v>
                </c:pt>
                <c:pt idx="1310">
                  <c:v>20000.0</c:v>
                </c:pt>
                <c:pt idx="1311">
                  <c:v>250000.0</c:v>
                </c:pt>
                <c:pt idx="1312">
                  <c:v>4600.0</c:v>
                </c:pt>
                <c:pt idx="1313">
                  <c:v>40000.0</c:v>
                </c:pt>
                <c:pt idx="1314">
                  <c:v>180000.0</c:v>
                </c:pt>
                <c:pt idx="1315">
                  <c:v>100000.0</c:v>
                </c:pt>
                <c:pt idx="1316">
                  <c:v>75000.0</c:v>
                </c:pt>
                <c:pt idx="1317">
                  <c:v>200000.0</c:v>
                </c:pt>
                <c:pt idx="1318">
                  <c:v>40000.0</c:v>
                </c:pt>
                <c:pt idx="1319">
                  <c:v>5800.0</c:v>
                </c:pt>
                <c:pt idx="1320">
                  <c:v>100000.0</c:v>
                </c:pt>
                <c:pt idx="1321">
                  <c:v>462000.0</c:v>
                </c:pt>
                <c:pt idx="1322">
                  <c:v>35000.0</c:v>
                </c:pt>
                <c:pt idx="1323">
                  <c:v>15000.0</c:v>
                </c:pt>
                <c:pt idx="1324">
                  <c:v>50000.0</c:v>
                </c:pt>
                <c:pt idx="1325">
                  <c:v>20000.0</c:v>
                </c:pt>
                <c:pt idx="1326">
                  <c:v>100000.0</c:v>
                </c:pt>
                <c:pt idx="1327">
                  <c:v>48000.0</c:v>
                </c:pt>
                <c:pt idx="1328">
                  <c:v>75000.0</c:v>
                </c:pt>
                <c:pt idx="1329">
                  <c:v>50000.0</c:v>
                </c:pt>
                <c:pt idx="1330">
                  <c:v>35000.0</c:v>
                </c:pt>
                <c:pt idx="1331">
                  <c:v>250000.0</c:v>
                </c:pt>
                <c:pt idx="1332">
                  <c:v>10115.0</c:v>
                </c:pt>
                <c:pt idx="1333">
                  <c:v>2500.0</c:v>
                </c:pt>
                <c:pt idx="1334">
                  <c:v>133000.0</c:v>
                </c:pt>
                <c:pt idx="1335">
                  <c:v>25000.0</c:v>
                </c:pt>
                <c:pt idx="1336">
                  <c:v>100000.0</c:v>
                </c:pt>
                <c:pt idx="1337">
                  <c:v>50000.0</c:v>
                </c:pt>
                <c:pt idx="1338">
                  <c:v>30000.0</c:v>
                </c:pt>
                <c:pt idx="1339">
                  <c:v>50000.0</c:v>
                </c:pt>
                <c:pt idx="1340">
                  <c:v>1680.0</c:v>
                </c:pt>
                <c:pt idx="1341">
                  <c:v>25000.0</c:v>
                </c:pt>
                <c:pt idx="1342">
                  <c:v>50000.0</c:v>
                </c:pt>
                <c:pt idx="1343">
                  <c:v>50000.0</c:v>
                </c:pt>
                <c:pt idx="1344">
                  <c:v>1500.0</c:v>
                </c:pt>
                <c:pt idx="1345">
                  <c:v>300.0</c:v>
                </c:pt>
                <c:pt idx="1346">
                  <c:v>4900.0</c:v>
                </c:pt>
                <c:pt idx="1347">
                  <c:v>2500.0</c:v>
                </c:pt>
                <c:pt idx="1348">
                  <c:v>5875.0</c:v>
                </c:pt>
                <c:pt idx="1349">
                  <c:v>5000.0</c:v>
                </c:pt>
                <c:pt idx="1350">
                  <c:v>5000.0</c:v>
                </c:pt>
                <c:pt idx="1351">
                  <c:v>20000.0</c:v>
                </c:pt>
                <c:pt idx="1352">
                  <c:v>10000.0</c:v>
                </c:pt>
                <c:pt idx="1353">
                  <c:v>1000.0</c:v>
                </c:pt>
                <c:pt idx="1354">
                  <c:v>1200.0</c:v>
                </c:pt>
                <c:pt idx="1355">
                  <c:v>2500.0</c:v>
                </c:pt>
                <c:pt idx="1356">
                  <c:v>3400.0</c:v>
                </c:pt>
                <c:pt idx="1357">
                  <c:v>2000.0</c:v>
                </c:pt>
                <c:pt idx="1358">
                  <c:v>3000.0</c:v>
                </c:pt>
                <c:pt idx="1359">
                  <c:v>660.0</c:v>
                </c:pt>
                <c:pt idx="1360">
                  <c:v>1500.0</c:v>
                </c:pt>
                <c:pt idx="1361">
                  <c:v>6000.0</c:v>
                </c:pt>
                <c:pt idx="1362">
                  <c:v>1000.0</c:v>
                </c:pt>
                <c:pt idx="1363">
                  <c:v>200.0</c:v>
                </c:pt>
                <c:pt idx="1364">
                  <c:v>42000.0</c:v>
                </c:pt>
                <c:pt idx="1365">
                  <c:v>7500.0</c:v>
                </c:pt>
                <c:pt idx="1366">
                  <c:v>7500.0</c:v>
                </c:pt>
                <c:pt idx="1367">
                  <c:v>5000.0</c:v>
                </c:pt>
                <c:pt idx="1368">
                  <c:v>5000.0</c:v>
                </c:pt>
                <c:pt idx="1369">
                  <c:v>32360.0</c:v>
                </c:pt>
                <c:pt idx="1370">
                  <c:v>1500.0</c:v>
                </c:pt>
                <c:pt idx="1371">
                  <c:v>6999.0</c:v>
                </c:pt>
                <c:pt idx="1372">
                  <c:v>500.0</c:v>
                </c:pt>
                <c:pt idx="1373">
                  <c:v>10000.0</c:v>
                </c:pt>
                <c:pt idx="1374">
                  <c:v>1500.0</c:v>
                </c:pt>
                <c:pt idx="1375">
                  <c:v>4000.0</c:v>
                </c:pt>
                <c:pt idx="1376">
                  <c:v>3700.0</c:v>
                </c:pt>
                <c:pt idx="1377">
                  <c:v>1300.0</c:v>
                </c:pt>
                <c:pt idx="1378">
                  <c:v>2000.0</c:v>
                </c:pt>
                <c:pt idx="1379">
                  <c:v>10000.0</c:v>
                </c:pt>
                <c:pt idx="1380">
                  <c:v>25.0</c:v>
                </c:pt>
                <c:pt idx="1381">
                  <c:v>5000.0</c:v>
                </c:pt>
                <c:pt idx="1382">
                  <c:v>8000.0</c:v>
                </c:pt>
                <c:pt idx="1383">
                  <c:v>2200.0</c:v>
                </c:pt>
                <c:pt idx="1384">
                  <c:v>3500.0</c:v>
                </c:pt>
                <c:pt idx="1385">
                  <c:v>8000.0</c:v>
                </c:pt>
                <c:pt idx="1386">
                  <c:v>400.0</c:v>
                </c:pt>
                <c:pt idx="1387">
                  <c:v>4000.0</c:v>
                </c:pt>
                <c:pt idx="1388">
                  <c:v>5000.0</c:v>
                </c:pt>
                <c:pt idx="1389">
                  <c:v>500.0</c:v>
                </c:pt>
                <c:pt idx="1390">
                  <c:v>2800.0</c:v>
                </c:pt>
                <c:pt idx="1391">
                  <c:v>500.0</c:v>
                </c:pt>
                <c:pt idx="1392">
                  <c:v>2500.0</c:v>
                </c:pt>
                <c:pt idx="1393">
                  <c:v>10000.0</c:v>
                </c:pt>
                <c:pt idx="1394">
                  <c:v>750.0</c:v>
                </c:pt>
                <c:pt idx="1395">
                  <c:v>3500.0</c:v>
                </c:pt>
                <c:pt idx="1396">
                  <c:v>6000.0</c:v>
                </c:pt>
                <c:pt idx="1397">
                  <c:v>10000.0</c:v>
                </c:pt>
                <c:pt idx="1398">
                  <c:v>4400.0</c:v>
                </c:pt>
                <c:pt idx="1399">
                  <c:v>9000.0</c:v>
                </c:pt>
                <c:pt idx="1400">
                  <c:v>350.0</c:v>
                </c:pt>
                <c:pt idx="1401">
                  <c:v>2500.0</c:v>
                </c:pt>
                <c:pt idx="1402">
                  <c:v>2500.0</c:v>
                </c:pt>
                <c:pt idx="1403">
                  <c:v>4000.0</c:v>
                </c:pt>
                <c:pt idx="1404">
                  <c:v>14500.0</c:v>
                </c:pt>
                <c:pt idx="1405">
                  <c:v>25000.0</c:v>
                </c:pt>
                <c:pt idx="1406">
                  <c:v>12000.0</c:v>
                </c:pt>
                <c:pt idx="1407">
                  <c:v>3000.0</c:v>
                </c:pt>
                <c:pt idx="1408">
                  <c:v>1000.0</c:v>
                </c:pt>
                <c:pt idx="1409">
                  <c:v>4000.0</c:v>
                </c:pt>
                <c:pt idx="1410">
                  <c:v>6000.0</c:v>
                </c:pt>
                <c:pt idx="1411">
                  <c:v>3000.0</c:v>
                </c:pt>
                <c:pt idx="1412">
                  <c:v>7000.0</c:v>
                </c:pt>
                <c:pt idx="1413">
                  <c:v>2000.0</c:v>
                </c:pt>
                <c:pt idx="1414">
                  <c:v>500.0</c:v>
                </c:pt>
                <c:pt idx="1415">
                  <c:v>4400.0</c:v>
                </c:pt>
                <c:pt idx="1416">
                  <c:v>50000.0</c:v>
                </c:pt>
                <c:pt idx="1417">
                  <c:v>4500.0</c:v>
                </c:pt>
                <c:pt idx="1418">
                  <c:v>3000.0</c:v>
                </c:pt>
                <c:pt idx="1419">
                  <c:v>6300.0</c:v>
                </c:pt>
                <c:pt idx="1420">
                  <c:v>110.0</c:v>
                </c:pt>
                <c:pt idx="1421">
                  <c:v>200000.0</c:v>
                </c:pt>
                <c:pt idx="1422">
                  <c:v>25000.0</c:v>
                </c:pt>
                <c:pt idx="1423">
                  <c:v>30000.0</c:v>
                </c:pt>
                <c:pt idx="1424">
                  <c:v>7500.0</c:v>
                </c:pt>
                <c:pt idx="1425">
                  <c:v>13000.0</c:v>
                </c:pt>
                <c:pt idx="1426">
                  <c:v>1000.0</c:v>
                </c:pt>
                <c:pt idx="1427">
                  <c:v>5000.0</c:v>
                </c:pt>
                <c:pt idx="1428">
                  <c:v>1000.0</c:v>
                </c:pt>
                <c:pt idx="1429">
                  <c:v>10000.0</c:v>
                </c:pt>
                <c:pt idx="1430">
                  <c:v>5000.0</c:v>
                </c:pt>
                <c:pt idx="1431">
                  <c:v>17000.0</c:v>
                </c:pt>
                <c:pt idx="1432">
                  <c:v>40000.0</c:v>
                </c:pt>
                <c:pt idx="1433">
                  <c:v>12000.0</c:v>
                </c:pt>
                <c:pt idx="1434">
                  <c:v>82000.0</c:v>
                </c:pt>
                <c:pt idx="1435">
                  <c:v>15000.0</c:v>
                </c:pt>
                <c:pt idx="1436">
                  <c:v>10000.0</c:v>
                </c:pt>
                <c:pt idx="1437">
                  <c:v>3000.0</c:v>
                </c:pt>
                <c:pt idx="1438">
                  <c:v>20000.0</c:v>
                </c:pt>
                <c:pt idx="1439">
                  <c:v>2725.0</c:v>
                </c:pt>
                <c:pt idx="1440">
                  <c:v>13000.0</c:v>
                </c:pt>
                <c:pt idx="1441">
                  <c:v>180000.0</c:v>
                </c:pt>
                <c:pt idx="1442">
                  <c:v>1500.0</c:v>
                </c:pt>
                <c:pt idx="1443">
                  <c:v>13000.0</c:v>
                </c:pt>
                <c:pt idx="1444">
                  <c:v>4950.0</c:v>
                </c:pt>
                <c:pt idx="1445">
                  <c:v>130000.0</c:v>
                </c:pt>
                <c:pt idx="1446">
                  <c:v>900.0</c:v>
                </c:pt>
                <c:pt idx="1447">
                  <c:v>500000.0</c:v>
                </c:pt>
                <c:pt idx="1448">
                  <c:v>200000.0</c:v>
                </c:pt>
                <c:pt idx="1449">
                  <c:v>8888.0</c:v>
                </c:pt>
                <c:pt idx="1450">
                  <c:v>100000.0</c:v>
                </c:pt>
                <c:pt idx="1451">
                  <c:v>18950.0</c:v>
                </c:pt>
                <c:pt idx="1452">
                  <c:v>14000.0</c:v>
                </c:pt>
                <c:pt idx="1453">
                  <c:v>25000.0</c:v>
                </c:pt>
                <c:pt idx="1454">
                  <c:v>1750.0</c:v>
                </c:pt>
                <c:pt idx="1455">
                  <c:v>15000.0</c:v>
                </c:pt>
                <c:pt idx="1456">
                  <c:v>5000.0</c:v>
                </c:pt>
                <c:pt idx="1457">
                  <c:v>6000.0</c:v>
                </c:pt>
                <c:pt idx="1458">
                  <c:v>5000.0</c:v>
                </c:pt>
                <c:pt idx="1459">
                  <c:v>37000.0</c:v>
                </c:pt>
                <c:pt idx="1460">
                  <c:v>2.5E7</c:v>
                </c:pt>
                <c:pt idx="1461">
                  <c:v>15000.0</c:v>
                </c:pt>
                <c:pt idx="1462">
                  <c:v>4000.0</c:v>
                </c:pt>
                <c:pt idx="1463">
                  <c:v>600.0</c:v>
                </c:pt>
                <c:pt idx="1464">
                  <c:v>5000.0</c:v>
                </c:pt>
                <c:pt idx="1465">
                  <c:v>30000.0</c:v>
                </c:pt>
                <c:pt idx="1466">
                  <c:v>16000.0</c:v>
                </c:pt>
                <c:pt idx="1467">
                  <c:v>40000.0</c:v>
                </c:pt>
                <c:pt idx="1468">
                  <c:v>9500.0</c:v>
                </c:pt>
                <c:pt idx="1469">
                  <c:v>44250.0</c:v>
                </c:pt>
                <c:pt idx="1470">
                  <c:v>1500.0</c:v>
                </c:pt>
                <c:pt idx="1471">
                  <c:v>32000.0</c:v>
                </c:pt>
                <c:pt idx="1472">
                  <c:v>25000.0</c:v>
                </c:pt>
                <c:pt idx="1473">
                  <c:v>1500.0</c:v>
                </c:pt>
                <c:pt idx="1474">
                  <c:v>3000.0</c:v>
                </c:pt>
                <c:pt idx="1475">
                  <c:v>15000.0</c:v>
                </c:pt>
                <c:pt idx="1476">
                  <c:v>6000.0</c:v>
                </c:pt>
                <c:pt idx="1477">
                  <c:v>30000.0</c:v>
                </c:pt>
                <c:pt idx="1478">
                  <c:v>50000.0</c:v>
                </c:pt>
                <c:pt idx="1479">
                  <c:v>1600.0</c:v>
                </c:pt>
                <c:pt idx="1480">
                  <c:v>50000.0</c:v>
                </c:pt>
                <c:pt idx="1481">
                  <c:v>5000.0</c:v>
                </c:pt>
                <c:pt idx="1482">
                  <c:v>5000.0</c:v>
                </c:pt>
                <c:pt idx="1483">
                  <c:v>7000.0</c:v>
                </c:pt>
                <c:pt idx="1484">
                  <c:v>2000.0</c:v>
                </c:pt>
                <c:pt idx="1485">
                  <c:v>6700.0</c:v>
                </c:pt>
                <c:pt idx="1486">
                  <c:v>20000.0</c:v>
                </c:pt>
                <c:pt idx="1487">
                  <c:v>10000.0</c:v>
                </c:pt>
                <c:pt idx="1488">
                  <c:v>15000.0</c:v>
                </c:pt>
                <c:pt idx="1489">
                  <c:v>5000.0</c:v>
                </c:pt>
                <c:pt idx="1490">
                  <c:v>2900.0</c:v>
                </c:pt>
                <c:pt idx="1491">
                  <c:v>1200.0</c:v>
                </c:pt>
                <c:pt idx="1492">
                  <c:v>4000.0</c:v>
                </c:pt>
                <c:pt idx="1493">
                  <c:v>2400.0</c:v>
                </c:pt>
                <c:pt idx="1494">
                  <c:v>5000.0</c:v>
                </c:pt>
                <c:pt idx="1495">
                  <c:v>2000.0</c:v>
                </c:pt>
                <c:pt idx="1496">
                  <c:v>1500.0</c:v>
                </c:pt>
                <c:pt idx="1497">
                  <c:v>15000.0</c:v>
                </c:pt>
                <c:pt idx="1498">
                  <c:v>3000.0</c:v>
                </c:pt>
                <c:pt idx="1499">
                  <c:v>2000.0</c:v>
                </c:pt>
                <c:pt idx="1500">
                  <c:v>2800.0</c:v>
                </c:pt>
                <c:pt idx="1501">
                  <c:v>52000.0</c:v>
                </c:pt>
                <c:pt idx="1502">
                  <c:v>22000.0</c:v>
                </c:pt>
                <c:pt idx="1503">
                  <c:v>3750.0</c:v>
                </c:pt>
                <c:pt idx="1504">
                  <c:v>6500.0</c:v>
                </c:pt>
                <c:pt idx="1505">
                  <c:v>16000.0</c:v>
                </c:pt>
                <c:pt idx="1506">
                  <c:v>1500.0</c:v>
                </c:pt>
                <c:pt idx="1507">
                  <c:v>1200.0</c:v>
                </c:pt>
                <c:pt idx="1508">
                  <c:v>18500.0</c:v>
                </c:pt>
                <c:pt idx="1509">
                  <c:v>17500.0</c:v>
                </c:pt>
                <c:pt idx="1510">
                  <c:v>16000.0</c:v>
                </c:pt>
                <c:pt idx="1511">
                  <c:v>14000.0</c:v>
                </c:pt>
                <c:pt idx="1512">
                  <c:v>3500.0</c:v>
                </c:pt>
                <c:pt idx="1513">
                  <c:v>8000.0</c:v>
                </c:pt>
                <c:pt idx="1514">
                  <c:v>25000.0</c:v>
                </c:pt>
                <c:pt idx="1515">
                  <c:v>300000.0</c:v>
                </c:pt>
                <c:pt idx="1516">
                  <c:v>17000.0</c:v>
                </c:pt>
                <c:pt idx="1517">
                  <c:v>15000.0</c:v>
                </c:pt>
                <c:pt idx="1518">
                  <c:v>15000.0</c:v>
                </c:pt>
                <c:pt idx="1519">
                  <c:v>9000.0</c:v>
                </c:pt>
                <c:pt idx="1520">
                  <c:v>18000.0</c:v>
                </c:pt>
                <c:pt idx="1521">
                  <c:v>37500.0</c:v>
                </c:pt>
                <c:pt idx="1522">
                  <c:v>43500.0</c:v>
                </c:pt>
                <c:pt idx="1523">
                  <c:v>18500.0</c:v>
                </c:pt>
                <c:pt idx="1524">
                  <c:v>3000.0</c:v>
                </c:pt>
                <c:pt idx="1525">
                  <c:v>2600.0</c:v>
                </c:pt>
                <c:pt idx="1526">
                  <c:v>23000.0</c:v>
                </c:pt>
                <c:pt idx="1527">
                  <c:v>3500.0</c:v>
                </c:pt>
                <c:pt idx="1528">
                  <c:v>3000.0</c:v>
                </c:pt>
                <c:pt idx="1529">
                  <c:v>19000.0</c:v>
                </c:pt>
                <c:pt idx="1530">
                  <c:v>35000.0</c:v>
                </c:pt>
                <c:pt idx="1531">
                  <c:v>2350.0</c:v>
                </c:pt>
                <c:pt idx="1532">
                  <c:v>5000.0</c:v>
                </c:pt>
                <c:pt idx="1533">
                  <c:v>45000.0</c:v>
                </c:pt>
                <c:pt idx="1534">
                  <c:v>7500.0</c:v>
                </c:pt>
                <c:pt idx="1535">
                  <c:v>4000.0</c:v>
                </c:pt>
                <c:pt idx="1536">
                  <c:v>12000.0</c:v>
                </c:pt>
                <c:pt idx="1537">
                  <c:v>12000.0</c:v>
                </c:pt>
                <c:pt idx="1538">
                  <c:v>7000.0</c:v>
                </c:pt>
                <c:pt idx="1539">
                  <c:v>20000.0</c:v>
                </c:pt>
                <c:pt idx="1540">
                  <c:v>15000.0</c:v>
                </c:pt>
                <c:pt idx="1541">
                  <c:v>18000.0</c:v>
                </c:pt>
                <c:pt idx="1542">
                  <c:v>500.0</c:v>
                </c:pt>
                <c:pt idx="1543">
                  <c:v>2250.0</c:v>
                </c:pt>
                <c:pt idx="1544">
                  <c:v>1000.0</c:v>
                </c:pt>
                <c:pt idx="1545">
                  <c:v>3000.0</c:v>
                </c:pt>
                <c:pt idx="1546">
                  <c:v>1000.0</c:v>
                </c:pt>
                <c:pt idx="1547">
                  <c:v>20.0</c:v>
                </c:pt>
                <c:pt idx="1548">
                  <c:v>700.0</c:v>
                </c:pt>
                <c:pt idx="1549">
                  <c:v>500.0</c:v>
                </c:pt>
                <c:pt idx="1550">
                  <c:v>750.0</c:v>
                </c:pt>
                <c:pt idx="1551">
                  <c:v>3500.0</c:v>
                </c:pt>
                <c:pt idx="1552">
                  <c:v>4300.0</c:v>
                </c:pt>
                <c:pt idx="1553">
                  <c:v>6000.0</c:v>
                </c:pt>
                <c:pt idx="1554">
                  <c:v>20000.0</c:v>
                </c:pt>
                <c:pt idx="1555">
                  <c:v>750.0</c:v>
                </c:pt>
                <c:pt idx="1556">
                  <c:v>1500.0</c:v>
                </c:pt>
                <c:pt idx="1557">
                  <c:v>2500.0</c:v>
                </c:pt>
                <c:pt idx="1558">
                  <c:v>750.0</c:v>
                </c:pt>
                <c:pt idx="1559">
                  <c:v>15000.0</c:v>
                </c:pt>
                <c:pt idx="1560">
                  <c:v>2500.0</c:v>
                </c:pt>
                <c:pt idx="1561">
                  <c:v>10000.0</c:v>
                </c:pt>
                <c:pt idx="1562">
                  <c:v>4000.0</c:v>
                </c:pt>
                <c:pt idx="1563">
                  <c:v>6000.0</c:v>
                </c:pt>
                <c:pt idx="1564">
                  <c:v>10000.0</c:v>
                </c:pt>
                <c:pt idx="1565">
                  <c:v>4000.0</c:v>
                </c:pt>
                <c:pt idx="1566">
                  <c:v>30000.0</c:v>
                </c:pt>
                <c:pt idx="1567">
                  <c:v>8500.0</c:v>
                </c:pt>
                <c:pt idx="1568">
                  <c:v>25000.0</c:v>
                </c:pt>
                <c:pt idx="1569">
                  <c:v>30000.0</c:v>
                </c:pt>
                <c:pt idx="1570">
                  <c:v>6000.0</c:v>
                </c:pt>
                <c:pt idx="1571">
                  <c:v>12100.0</c:v>
                </c:pt>
                <c:pt idx="1572">
                  <c:v>2500.0</c:v>
                </c:pt>
                <c:pt idx="1573">
                  <c:v>9000.0</c:v>
                </c:pt>
                <c:pt idx="1574">
                  <c:v>10000.0</c:v>
                </c:pt>
                <c:pt idx="1575">
                  <c:v>10000.0</c:v>
                </c:pt>
                <c:pt idx="1576">
                  <c:v>5000.0</c:v>
                </c:pt>
                <c:pt idx="1577">
                  <c:v>10000.0</c:v>
                </c:pt>
                <c:pt idx="1578">
                  <c:v>1897.0</c:v>
                </c:pt>
                <c:pt idx="1579">
                  <c:v>3333.0</c:v>
                </c:pt>
                <c:pt idx="1580">
                  <c:v>1750.0</c:v>
                </c:pt>
                <c:pt idx="1581">
                  <c:v>1000.0</c:v>
                </c:pt>
                <c:pt idx="1582">
                  <c:v>1000.0</c:v>
                </c:pt>
                <c:pt idx="1583">
                  <c:v>20000.0</c:v>
                </c:pt>
                <c:pt idx="1584">
                  <c:v>1200.0</c:v>
                </c:pt>
                <c:pt idx="1585">
                  <c:v>2000.0</c:v>
                </c:pt>
                <c:pt idx="1586">
                  <c:v>1500.0</c:v>
                </c:pt>
                <c:pt idx="1587">
                  <c:v>7500.0</c:v>
                </c:pt>
                <c:pt idx="1588">
                  <c:v>516.0</c:v>
                </c:pt>
                <c:pt idx="1589">
                  <c:v>1200.0</c:v>
                </c:pt>
                <c:pt idx="1590">
                  <c:v>60000.0</c:v>
                </c:pt>
                <c:pt idx="1591">
                  <c:v>14000.0</c:v>
                </c:pt>
                <c:pt idx="1592">
                  <c:v>25.0</c:v>
                </c:pt>
                <c:pt idx="1593">
                  <c:v>22000.0</c:v>
                </c:pt>
                <c:pt idx="1594">
                  <c:v>1000.0</c:v>
                </c:pt>
                <c:pt idx="1595">
                  <c:v>100000.0</c:v>
                </c:pt>
                <c:pt idx="1596">
                  <c:v>3250.0</c:v>
                </c:pt>
                <c:pt idx="1597">
                  <c:v>15000.0</c:v>
                </c:pt>
                <c:pt idx="1598">
                  <c:v>800.0</c:v>
                </c:pt>
                <c:pt idx="1599">
                  <c:v>500.0</c:v>
                </c:pt>
                <c:pt idx="1600">
                  <c:v>5000.0</c:v>
                </c:pt>
                <c:pt idx="1601">
                  <c:v>2500.0</c:v>
                </c:pt>
                <c:pt idx="1602">
                  <c:v>1500.0</c:v>
                </c:pt>
                <c:pt idx="1603">
                  <c:v>2000.0</c:v>
                </c:pt>
                <c:pt idx="1604">
                  <c:v>2800.0</c:v>
                </c:pt>
                <c:pt idx="1605">
                  <c:v>6000.0</c:v>
                </c:pt>
                <c:pt idx="1606">
                  <c:v>8000.0</c:v>
                </c:pt>
                <c:pt idx="1607">
                  <c:v>10000.0</c:v>
                </c:pt>
                <c:pt idx="1608">
                  <c:v>1200.0</c:v>
                </c:pt>
                <c:pt idx="1609">
                  <c:v>1500.0</c:v>
                </c:pt>
                <c:pt idx="1610">
                  <c:v>2000.0</c:v>
                </c:pt>
                <c:pt idx="1611">
                  <c:v>800.0</c:v>
                </c:pt>
                <c:pt idx="1612">
                  <c:v>500.0</c:v>
                </c:pt>
                <c:pt idx="1613">
                  <c:v>1000.0</c:v>
                </c:pt>
                <c:pt idx="1614">
                  <c:v>5000.0</c:v>
                </c:pt>
                <c:pt idx="1615">
                  <c:v>8000.0</c:v>
                </c:pt>
                <c:pt idx="1616">
                  <c:v>10000.0</c:v>
                </c:pt>
                <c:pt idx="1617">
                  <c:v>7000.0</c:v>
                </c:pt>
                <c:pt idx="1618">
                  <c:v>1500.0</c:v>
                </c:pt>
                <c:pt idx="1619">
                  <c:v>1500.0</c:v>
                </c:pt>
                <c:pt idx="1620">
                  <c:v>1000.0</c:v>
                </c:pt>
                <c:pt idx="1621">
                  <c:v>5000.0</c:v>
                </c:pt>
                <c:pt idx="1622">
                  <c:v>6900.0</c:v>
                </c:pt>
                <c:pt idx="1623">
                  <c:v>750.0</c:v>
                </c:pt>
                <c:pt idx="1624">
                  <c:v>1000.0</c:v>
                </c:pt>
                <c:pt idx="1625">
                  <c:v>7500.0</c:v>
                </c:pt>
                <c:pt idx="1626">
                  <c:v>8000.0</c:v>
                </c:pt>
                <c:pt idx="1627">
                  <c:v>2000.0</c:v>
                </c:pt>
                <c:pt idx="1628">
                  <c:v>4000.0</c:v>
                </c:pt>
                <c:pt idx="1629">
                  <c:v>6000.0</c:v>
                </c:pt>
                <c:pt idx="1630">
                  <c:v>4000.0</c:v>
                </c:pt>
                <c:pt idx="1631">
                  <c:v>10000.0</c:v>
                </c:pt>
                <c:pt idx="1632">
                  <c:v>4000.0</c:v>
                </c:pt>
                <c:pt idx="1633">
                  <c:v>10000.0</c:v>
                </c:pt>
                <c:pt idx="1634">
                  <c:v>2000.0</c:v>
                </c:pt>
                <c:pt idx="1635">
                  <c:v>2000.0</c:v>
                </c:pt>
                <c:pt idx="1636">
                  <c:v>4500.0</c:v>
                </c:pt>
                <c:pt idx="1637">
                  <c:v>500.0</c:v>
                </c:pt>
                <c:pt idx="1638">
                  <c:v>1000.0</c:v>
                </c:pt>
                <c:pt idx="1639">
                  <c:v>1800.0</c:v>
                </c:pt>
                <c:pt idx="1640">
                  <c:v>400.0</c:v>
                </c:pt>
                <c:pt idx="1641">
                  <c:v>2500.0</c:v>
                </c:pt>
                <c:pt idx="1642">
                  <c:v>1200.0</c:v>
                </c:pt>
                <c:pt idx="1643">
                  <c:v>5000.0</c:v>
                </c:pt>
                <c:pt idx="1644">
                  <c:v>10000.0</c:v>
                </c:pt>
                <c:pt idx="1645">
                  <c:v>5000.0</c:v>
                </c:pt>
                <c:pt idx="1646">
                  <c:v>2000.0</c:v>
                </c:pt>
                <c:pt idx="1647">
                  <c:v>5000.0</c:v>
                </c:pt>
                <c:pt idx="1648">
                  <c:v>2300.0</c:v>
                </c:pt>
                <c:pt idx="1649">
                  <c:v>3800.0</c:v>
                </c:pt>
                <c:pt idx="1650">
                  <c:v>2000.0</c:v>
                </c:pt>
                <c:pt idx="1651">
                  <c:v>2000.0</c:v>
                </c:pt>
                <c:pt idx="1652">
                  <c:v>4500.0</c:v>
                </c:pt>
                <c:pt idx="1653">
                  <c:v>5000.0</c:v>
                </c:pt>
                <c:pt idx="1654">
                  <c:v>1100.0</c:v>
                </c:pt>
                <c:pt idx="1655">
                  <c:v>1500.0</c:v>
                </c:pt>
                <c:pt idx="1656">
                  <c:v>7500.0</c:v>
                </c:pt>
                <c:pt idx="1657">
                  <c:v>25000.0</c:v>
                </c:pt>
                <c:pt idx="1658">
                  <c:v>6000.0</c:v>
                </c:pt>
                <c:pt idx="1659">
                  <c:v>500.0</c:v>
                </c:pt>
                <c:pt idx="1660">
                  <c:v>80.0</c:v>
                </c:pt>
                <c:pt idx="1661">
                  <c:v>7900.0</c:v>
                </c:pt>
                <c:pt idx="1662">
                  <c:v>8000.0</c:v>
                </c:pt>
                <c:pt idx="1663">
                  <c:v>1000.0</c:v>
                </c:pt>
                <c:pt idx="1664">
                  <c:v>2500.0</c:v>
                </c:pt>
                <c:pt idx="1665">
                  <c:v>3500.0</c:v>
                </c:pt>
                <c:pt idx="1666">
                  <c:v>2500.0</c:v>
                </c:pt>
                <c:pt idx="1667">
                  <c:v>3400.0</c:v>
                </c:pt>
                <c:pt idx="1668">
                  <c:v>8000.0</c:v>
                </c:pt>
                <c:pt idx="1669">
                  <c:v>2000.0</c:v>
                </c:pt>
                <c:pt idx="1670">
                  <c:v>1000.0</c:v>
                </c:pt>
                <c:pt idx="1671">
                  <c:v>2000.0</c:v>
                </c:pt>
                <c:pt idx="1672">
                  <c:v>1700.0</c:v>
                </c:pt>
                <c:pt idx="1673">
                  <c:v>2100.0</c:v>
                </c:pt>
                <c:pt idx="1674">
                  <c:v>5000.0</c:v>
                </c:pt>
                <c:pt idx="1675">
                  <c:v>1000.0</c:v>
                </c:pt>
                <c:pt idx="1676">
                  <c:v>3000.0</c:v>
                </c:pt>
                <c:pt idx="1677">
                  <c:v>6000.0</c:v>
                </c:pt>
                <c:pt idx="1678">
                  <c:v>1500.0</c:v>
                </c:pt>
                <c:pt idx="1679">
                  <c:v>2000.0</c:v>
                </c:pt>
                <c:pt idx="1680">
                  <c:v>1000.0</c:v>
                </c:pt>
                <c:pt idx="1681">
                  <c:v>65000.0</c:v>
                </c:pt>
                <c:pt idx="1682">
                  <c:v>6000.0</c:v>
                </c:pt>
                <c:pt idx="1683">
                  <c:v>3500.0</c:v>
                </c:pt>
                <c:pt idx="1684">
                  <c:v>8000.0</c:v>
                </c:pt>
                <c:pt idx="1685">
                  <c:v>350.0</c:v>
                </c:pt>
                <c:pt idx="1686">
                  <c:v>5000.0</c:v>
                </c:pt>
                <c:pt idx="1687">
                  <c:v>10000.0</c:v>
                </c:pt>
                <c:pt idx="1688">
                  <c:v>4000.0</c:v>
                </c:pt>
                <c:pt idx="1689">
                  <c:v>2400.0</c:v>
                </c:pt>
                <c:pt idx="1690">
                  <c:v>2500.0</c:v>
                </c:pt>
                <c:pt idx="1691">
                  <c:v>30000.0</c:v>
                </c:pt>
                <c:pt idx="1692">
                  <c:v>5000.0</c:v>
                </c:pt>
                <c:pt idx="1693">
                  <c:v>3000.0</c:v>
                </c:pt>
                <c:pt idx="1694">
                  <c:v>10000.0</c:v>
                </c:pt>
                <c:pt idx="1695">
                  <c:v>12000.0</c:v>
                </c:pt>
                <c:pt idx="1696">
                  <c:v>300000.0</c:v>
                </c:pt>
                <c:pt idx="1697">
                  <c:v>12500.0</c:v>
                </c:pt>
                <c:pt idx="1698">
                  <c:v>125000.0</c:v>
                </c:pt>
                <c:pt idx="1699">
                  <c:v>5105.0</c:v>
                </c:pt>
                <c:pt idx="1700">
                  <c:v>20000.0</c:v>
                </c:pt>
                <c:pt idx="1701">
                  <c:v>5050.0</c:v>
                </c:pt>
                <c:pt idx="1702">
                  <c:v>16500.0</c:v>
                </c:pt>
                <c:pt idx="1703">
                  <c:v>5000.0</c:v>
                </c:pt>
                <c:pt idx="1704">
                  <c:v>2000.0</c:v>
                </c:pt>
                <c:pt idx="1705">
                  <c:v>2000.0</c:v>
                </c:pt>
                <c:pt idx="1706">
                  <c:v>5500.0</c:v>
                </c:pt>
                <c:pt idx="1707">
                  <c:v>5000.0</c:v>
                </c:pt>
                <c:pt idx="1708">
                  <c:v>7000.0</c:v>
                </c:pt>
                <c:pt idx="1709">
                  <c:v>1750.0</c:v>
                </c:pt>
                <c:pt idx="1710">
                  <c:v>5000.0</c:v>
                </c:pt>
                <c:pt idx="1711">
                  <c:v>10000.0</c:v>
                </c:pt>
                <c:pt idx="1712">
                  <c:v>5000.0</c:v>
                </c:pt>
                <c:pt idx="1713">
                  <c:v>3000.0</c:v>
                </c:pt>
                <c:pt idx="1714">
                  <c:v>25000.0</c:v>
                </c:pt>
                <c:pt idx="1715">
                  <c:v>5000.0</c:v>
                </c:pt>
                <c:pt idx="1716">
                  <c:v>2000.0</c:v>
                </c:pt>
                <c:pt idx="1717">
                  <c:v>3265.0</c:v>
                </c:pt>
                <c:pt idx="1718">
                  <c:v>35000.0</c:v>
                </c:pt>
                <c:pt idx="1719">
                  <c:v>4000.0</c:v>
                </c:pt>
                <c:pt idx="1720">
                  <c:v>4000.0</c:v>
                </c:pt>
                <c:pt idx="1721">
                  <c:v>5000.0</c:v>
                </c:pt>
                <c:pt idx="1722">
                  <c:v>2880.0</c:v>
                </c:pt>
                <c:pt idx="1723">
                  <c:v>10000.0</c:v>
                </c:pt>
                <c:pt idx="1724">
                  <c:v>6000.0</c:v>
                </c:pt>
                <c:pt idx="1725">
                  <c:v>5500.0</c:v>
                </c:pt>
                <c:pt idx="1726">
                  <c:v>6500.0</c:v>
                </c:pt>
                <c:pt idx="1727">
                  <c:v>3000.0</c:v>
                </c:pt>
                <c:pt idx="1728">
                  <c:v>1250.0</c:v>
                </c:pt>
                <c:pt idx="1729">
                  <c:v>10000.0</c:v>
                </c:pt>
                <c:pt idx="1730">
                  <c:v>3000.0</c:v>
                </c:pt>
                <c:pt idx="1731">
                  <c:v>1000.0</c:v>
                </c:pt>
                <c:pt idx="1732">
                  <c:v>4000.0</c:v>
                </c:pt>
                <c:pt idx="1733">
                  <c:v>10000.0</c:v>
                </c:pt>
                <c:pt idx="1734">
                  <c:v>4500.0</c:v>
                </c:pt>
                <c:pt idx="1735">
                  <c:v>1000.0</c:v>
                </c:pt>
                <c:pt idx="1736">
                  <c:v>3000.0</c:v>
                </c:pt>
                <c:pt idx="1737">
                  <c:v>4000.0</c:v>
                </c:pt>
                <c:pt idx="1738">
                  <c:v>5000.0</c:v>
                </c:pt>
                <c:pt idx="1739">
                  <c:v>1000.0</c:v>
                </c:pt>
                <c:pt idx="1740">
                  <c:v>3000.0</c:v>
                </c:pt>
                <c:pt idx="1741">
                  <c:v>1200.0</c:v>
                </c:pt>
                <c:pt idx="1742">
                  <c:v>2000.0</c:v>
                </c:pt>
                <c:pt idx="1743">
                  <c:v>6000.0</c:v>
                </c:pt>
                <c:pt idx="1744">
                  <c:v>5500.0</c:v>
                </c:pt>
                <c:pt idx="1745">
                  <c:v>7000.0</c:v>
                </c:pt>
                <c:pt idx="1746">
                  <c:v>15000.0</c:v>
                </c:pt>
                <c:pt idx="1747">
                  <c:v>9000.0</c:v>
                </c:pt>
                <c:pt idx="1748">
                  <c:v>50000.0</c:v>
                </c:pt>
                <c:pt idx="1749">
                  <c:v>10050.0</c:v>
                </c:pt>
                <c:pt idx="1750">
                  <c:v>5000.0</c:v>
                </c:pt>
                <c:pt idx="1751">
                  <c:v>10000.0</c:v>
                </c:pt>
                <c:pt idx="1752">
                  <c:v>1200.0</c:v>
                </c:pt>
                <c:pt idx="1753">
                  <c:v>15000.0</c:v>
                </c:pt>
                <c:pt idx="1754">
                  <c:v>8500.0</c:v>
                </c:pt>
                <c:pt idx="1755">
                  <c:v>25.0</c:v>
                </c:pt>
                <c:pt idx="1756">
                  <c:v>5500.0</c:v>
                </c:pt>
                <c:pt idx="1757">
                  <c:v>5000.0</c:v>
                </c:pt>
                <c:pt idx="1758">
                  <c:v>1000.0</c:v>
                </c:pt>
                <c:pt idx="1759">
                  <c:v>5000.0</c:v>
                </c:pt>
                <c:pt idx="1760">
                  <c:v>5000.0</c:v>
                </c:pt>
                <c:pt idx="1761">
                  <c:v>100.0</c:v>
                </c:pt>
                <c:pt idx="1762">
                  <c:v>100.0</c:v>
                </c:pt>
                <c:pt idx="1763">
                  <c:v>12000.0</c:v>
                </c:pt>
                <c:pt idx="1764">
                  <c:v>11000.0</c:v>
                </c:pt>
                <c:pt idx="1765">
                  <c:v>12500.0</c:v>
                </c:pt>
                <c:pt idx="1766">
                  <c:v>1500.0</c:v>
                </c:pt>
                <c:pt idx="1767">
                  <c:v>5000.0</c:v>
                </c:pt>
                <c:pt idx="1768">
                  <c:v>5000.0</c:v>
                </c:pt>
                <c:pt idx="1769">
                  <c:v>40000.0</c:v>
                </c:pt>
                <c:pt idx="1770">
                  <c:v>24500.0</c:v>
                </c:pt>
                <c:pt idx="1771">
                  <c:v>4200.0</c:v>
                </c:pt>
                <c:pt idx="1772">
                  <c:v>5500.0</c:v>
                </c:pt>
                <c:pt idx="1773">
                  <c:v>30000.0</c:v>
                </c:pt>
                <c:pt idx="1774">
                  <c:v>2500.0</c:v>
                </c:pt>
                <c:pt idx="1775">
                  <c:v>32500.0</c:v>
                </c:pt>
                <c:pt idx="1776">
                  <c:v>5000.0</c:v>
                </c:pt>
                <c:pt idx="1777">
                  <c:v>4800.0</c:v>
                </c:pt>
                <c:pt idx="1778">
                  <c:v>50000.0</c:v>
                </c:pt>
                <c:pt idx="1779">
                  <c:v>11000.0</c:v>
                </c:pt>
                <c:pt idx="1780">
                  <c:v>30000.0</c:v>
                </c:pt>
                <c:pt idx="1781">
                  <c:v>5500.0</c:v>
                </c:pt>
                <c:pt idx="1782">
                  <c:v>35000.0</c:v>
                </c:pt>
                <c:pt idx="1783">
                  <c:v>40000.0</c:v>
                </c:pt>
                <c:pt idx="1784">
                  <c:v>5000.0</c:v>
                </c:pt>
                <c:pt idx="1785">
                  <c:v>24000.0</c:v>
                </c:pt>
                <c:pt idx="1786">
                  <c:v>1900.0</c:v>
                </c:pt>
                <c:pt idx="1787">
                  <c:v>10000.0</c:v>
                </c:pt>
                <c:pt idx="1788">
                  <c:v>5500.0</c:v>
                </c:pt>
                <c:pt idx="1789">
                  <c:v>8000.0</c:v>
                </c:pt>
                <c:pt idx="1790">
                  <c:v>33000.0</c:v>
                </c:pt>
                <c:pt idx="1791">
                  <c:v>3000.0</c:v>
                </c:pt>
                <c:pt idx="1792">
                  <c:v>25000.0</c:v>
                </c:pt>
                <c:pt idx="1793">
                  <c:v>3000.0</c:v>
                </c:pt>
                <c:pt idx="1794">
                  <c:v>9000.0</c:v>
                </c:pt>
                <c:pt idx="1795">
                  <c:v>28000.0</c:v>
                </c:pt>
                <c:pt idx="1796">
                  <c:v>19000.0</c:v>
                </c:pt>
                <c:pt idx="1797">
                  <c:v>10000.0</c:v>
                </c:pt>
                <c:pt idx="1798">
                  <c:v>16000.0</c:v>
                </c:pt>
                <c:pt idx="1799">
                  <c:v>4000.0</c:v>
                </c:pt>
                <c:pt idx="1800">
                  <c:v>46260.0</c:v>
                </c:pt>
                <c:pt idx="1801">
                  <c:v>17000.0</c:v>
                </c:pt>
                <c:pt idx="1802">
                  <c:v>3500.0</c:v>
                </c:pt>
                <c:pt idx="1803">
                  <c:v>17500.0</c:v>
                </c:pt>
                <c:pt idx="1804">
                  <c:v>15500.0</c:v>
                </c:pt>
                <c:pt idx="1805">
                  <c:v>22500.0</c:v>
                </c:pt>
                <c:pt idx="1806">
                  <c:v>20000.0</c:v>
                </c:pt>
                <c:pt idx="1807">
                  <c:v>5000.0</c:v>
                </c:pt>
                <c:pt idx="1808">
                  <c:v>28000.0</c:v>
                </c:pt>
                <c:pt idx="1809">
                  <c:v>3500.0</c:v>
                </c:pt>
                <c:pt idx="1810">
                  <c:v>450.0</c:v>
                </c:pt>
                <c:pt idx="1811">
                  <c:v>54000.0</c:v>
                </c:pt>
                <c:pt idx="1812">
                  <c:v>6500.0</c:v>
                </c:pt>
                <c:pt idx="1813">
                  <c:v>8750.0</c:v>
                </c:pt>
                <c:pt idx="1814">
                  <c:v>12000.0</c:v>
                </c:pt>
                <c:pt idx="1815">
                  <c:v>3000.0</c:v>
                </c:pt>
                <c:pt idx="1816">
                  <c:v>25000.0</c:v>
                </c:pt>
                <c:pt idx="1817">
                  <c:v>18000.0</c:v>
                </c:pt>
                <c:pt idx="1818">
                  <c:v>15000.0</c:v>
                </c:pt>
                <c:pt idx="1819">
                  <c:v>1200.0</c:v>
                </c:pt>
                <c:pt idx="1820">
                  <c:v>26000.0</c:v>
                </c:pt>
                <c:pt idx="1821">
                  <c:v>2500.0</c:v>
                </c:pt>
                <c:pt idx="1822">
                  <c:v>300.0</c:v>
                </c:pt>
                <c:pt idx="1823">
                  <c:v>700.0</c:v>
                </c:pt>
                <c:pt idx="1824">
                  <c:v>3000.0</c:v>
                </c:pt>
                <c:pt idx="1825">
                  <c:v>2000.0</c:v>
                </c:pt>
                <c:pt idx="1826">
                  <c:v>2000.0</c:v>
                </c:pt>
                <c:pt idx="1827">
                  <c:v>8000.0</c:v>
                </c:pt>
                <c:pt idx="1828">
                  <c:v>20000.0</c:v>
                </c:pt>
                <c:pt idx="1829">
                  <c:v>1500.0</c:v>
                </c:pt>
                <c:pt idx="1830">
                  <c:v>15000.0</c:v>
                </c:pt>
                <c:pt idx="1831">
                  <c:v>1000.0</c:v>
                </c:pt>
                <c:pt idx="1832">
                  <c:v>350.0</c:v>
                </c:pt>
                <c:pt idx="1833">
                  <c:v>400.0</c:v>
                </c:pt>
                <c:pt idx="1834">
                  <c:v>10000.0</c:v>
                </c:pt>
                <c:pt idx="1835">
                  <c:v>500.0</c:v>
                </c:pt>
                <c:pt idx="1836">
                  <c:v>5000.0</c:v>
                </c:pt>
                <c:pt idx="1837">
                  <c:v>600.0</c:v>
                </c:pt>
                <c:pt idx="1838">
                  <c:v>1000.0</c:v>
                </c:pt>
                <c:pt idx="1839">
                  <c:v>1000.0</c:v>
                </c:pt>
                <c:pt idx="1840">
                  <c:v>900.0</c:v>
                </c:pt>
                <c:pt idx="1841">
                  <c:v>2000.0</c:v>
                </c:pt>
                <c:pt idx="1842">
                  <c:v>2000.0</c:v>
                </c:pt>
                <c:pt idx="1843">
                  <c:v>10000.0</c:v>
                </c:pt>
                <c:pt idx="1844">
                  <c:v>1500.0</c:v>
                </c:pt>
                <c:pt idx="1845">
                  <c:v>1000.0</c:v>
                </c:pt>
                <c:pt idx="1846">
                  <c:v>15000.0</c:v>
                </c:pt>
                <c:pt idx="1847">
                  <c:v>2500.0</c:v>
                </c:pt>
                <c:pt idx="1848">
                  <c:v>3000.0</c:v>
                </c:pt>
                <c:pt idx="1849">
                  <c:v>300.0</c:v>
                </c:pt>
                <c:pt idx="1850">
                  <c:v>9000.0</c:v>
                </c:pt>
                <c:pt idx="1851">
                  <c:v>1300.0</c:v>
                </c:pt>
                <c:pt idx="1852">
                  <c:v>15000.0</c:v>
                </c:pt>
                <c:pt idx="1853">
                  <c:v>800.0</c:v>
                </c:pt>
                <c:pt idx="1854">
                  <c:v>15000.0</c:v>
                </c:pt>
                <c:pt idx="1855">
                  <c:v>8750.0</c:v>
                </c:pt>
                <c:pt idx="1856">
                  <c:v>2000.0</c:v>
                </c:pt>
                <c:pt idx="1857">
                  <c:v>3000.0</c:v>
                </c:pt>
                <c:pt idx="1858">
                  <c:v>5555.55</c:v>
                </c:pt>
                <c:pt idx="1859">
                  <c:v>3000.0</c:v>
                </c:pt>
                <c:pt idx="1860">
                  <c:v>750.0</c:v>
                </c:pt>
                <c:pt idx="1861">
                  <c:v>250000.0</c:v>
                </c:pt>
                <c:pt idx="1862">
                  <c:v>18000.0</c:v>
                </c:pt>
                <c:pt idx="1863">
                  <c:v>2500.0</c:v>
                </c:pt>
                <c:pt idx="1864">
                  <c:v>6500.0</c:v>
                </c:pt>
                <c:pt idx="1865">
                  <c:v>110000.0</c:v>
                </c:pt>
                <c:pt idx="1866">
                  <c:v>25000.0</c:v>
                </c:pt>
                <c:pt idx="1867">
                  <c:v>20000.0</c:v>
                </c:pt>
                <c:pt idx="1868">
                  <c:v>25000.0</c:v>
                </c:pt>
                <c:pt idx="1869">
                  <c:v>10000.0</c:v>
                </c:pt>
                <c:pt idx="1870">
                  <c:v>3500.0</c:v>
                </c:pt>
                <c:pt idx="1871">
                  <c:v>6500.0</c:v>
                </c:pt>
                <c:pt idx="1872">
                  <c:v>20000.0</c:v>
                </c:pt>
                <c:pt idx="1873">
                  <c:v>8000.0</c:v>
                </c:pt>
                <c:pt idx="1874">
                  <c:v>160000.0</c:v>
                </c:pt>
                <c:pt idx="1875">
                  <c:v>10000.0</c:v>
                </c:pt>
                <c:pt idx="1876">
                  <c:v>280.0</c:v>
                </c:pt>
                <c:pt idx="1877">
                  <c:v>60.0</c:v>
                </c:pt>
                <c:pt idx="1878">
                  <c:v>8000.0</c:v>
                </c:pt>
                <c:pt idx="1879">
                  <c:v>5000.0</c:v>
                </c:pt>
                <c:pt idx="1880">
                  <c:v>5000.0</c:v>
                </c:pt>
                <c:pt idx="1881">
                  <c:v>2000.0</c:v>
                </c:pt>
                <c:pt idx="1882">
                  <c:v>3350.0</c:v>
                </c:pt>
                <c:pt idx="1883">
                  <c:v>999.0</c:v>
                </c:pt>
                <c:pt idx="1884">
                  <c:v>1000.0</c:v>
                </c:pt>
                <c:pt idx="1885">
                  <c:v>4575.0</c:v>
                </c:pt>
                <c:pt idx="1886">
                  <c:v>1200.0</c:v>
                </c:pt>
                <c:pt idx="1887">
                  <c:v>3000.0</c:v>
                </c:pt>
                <c:pt idx="1888">
                  <c:v>2500.0</c:v>
                </c:pt>
                <c:pt idx="1889">
                  <c:v>2000.0</c:v>
                </c:pt>
                <c:pt idx="1890">
                  <c:v>12000.0</c:v>
                </c:pt>
                <c:pt idx="1891">
                  <c:v>10000.0</c:v>
                </c:pt>
                <c:pt idx="1892">
                  <c:v>500.0</c:v>
                </c:pt>
                <c:pt idx="1893">
                  <c:v>2500.0</c:v>
                </c:pt>
                <c:pt idx="1894">
                  <c:v>1000.0</c:v>
                </c:pt>
                <c:pt idx="1895">
                  <c:v>9072.0</c:v>
                </c:pt>
                <c:pt idx="1896">
                  <c:v>451.0</c:v>
                </c:pt>
                <c:pt idx="1897">
                  <c:v>6350.0</c:v>
                </c:pt>
                <c:pt idx="1898">
                  <c:v>1000.0</c:v>
                </c:pt>
                <c:pt idx="1899">
                  <c:v>900.0</c:v>
                </c:pt>
                <c:pt idx="1900">
                  <c:v>2500.0</c:v>
                </c:pt>
                <c:pt idx="1901">
                  <c:v>99000.0</c:v>
                </c:pt>
                <c:pt idx="1902">
                  <c:v>1000.0</c:v>
                </c:pt>
                <c:pt idx="1903">
                  <c:v>3000.0</c:v>
                </c:pt>
                <c:pt idx="1904">
                  <c:v>50000.0</c:v>
                </c:pt>
                <c:pt idx="1905">
                  <c:v>25000.0</c:v>
                </c:pt>
                <c:pt idx="1906">
                  <c:v>50000.0</c:v>
                </c:pt>
                <c:pt idx="1907">
                  <c:v>30000.0</c:v>
                </c:pt>
                <c:pt idx="1908">
                  <c:v>25000.0</c:v>
                </c:pt>
                <c:pt idx="1909">
                  <c:v>35000.0</c:v>
                </c:pt>
                <c:pt idx="1910">
                  <c:v>85000.0</c:v>
                </c:pt>
                <c:pt idx="1911">
                  <c:v>42500.0</c:v>
                </c:pt>
                <c:pt idx="1912">
                  <c:v>5000.0</c:v>
                </c:pt>
                <c:pt idx="1913">
                  <c:v>48000.0</c:v>
                </c:pt>
                <c:pt idx="1914">
                  <c:v>666.0</c:v>
                </c:pt>
                <c:pt idx="1915">
                  <c:v>500.0</c:v>
                </c:pt>
                <c:pt idx="1916">
                  <c:v>20000.0</c:v>
                </c:pt>
                <c:pt idx="1917">
                  <c:v>390000.0</c:v>
                </c:pt>
                <c:pt idx="1918">
                  <c:v>25000.0</c:v>
                </c:pt>
                <c:pt idx="1919">
                  <c:v>500.0</c:v>
                </c:pt>
                <c:pt idx="1920">
                  <c:v>10000.0</c:v>
                </c:pt>
                <c:pt idx="1921">
                  <c:v>1500.0</c:v>
                </c:pt>
                <c:pt idx="1922">
                  <c:v>2000.0</c:v>
                </c:pt>
                <c:pt idx="1923">
                  <c:v>125.0</c:v>
                </c:pt>
                <c:pt idx="1924">
                  <c:v>3000.0</c:v>
                </c:pt>
                <c:pt idx="1925">
                  <c:v>1500.0</c:v>
                </c:pt>
                <c:pt idx="1926">
                  <c:v>1500.0</c:v>
                </c:pt>
                <c:pt idx="1927">
                  <c:v>600.0</c:v>
                </c:pt>
                <c:pt idx="1928">
                  <c:v>2550.0</c:v>
                </c:pt>
                <c:pt idx="1929">
                  <c:v>3200.0</c:v>
                </c:pt>
                <c:pt idx="1930">
                  <c:v>1000.0</c:v>
                </c:pt>
                <c:pt idx="1931">
                  <c:v>2000.0</c:v>
                </c:pt>
                <c:pt idx="1932">
                  <c:v>5250.0</c:v>
                </c:pt>
                <c:pt idx="1933">
                  <c:v>6000.0</c:v>
                </c:pt>
                <c:pt idx="1934">
                  <c:v>5000.0</c:v>
                </c:pt>
                <c:pt idx="1935">
                  <c:v>2500.0</c:v>
                </c:pt>
                <c:pt idx="1936">
                  <c:v>7500.0</c:v>
                </c:pt>
                <c:pt idx="1937">
                  <c:v>600.0</c:v>
                </c:pt>
                <c:pt idx="1938">
                  <c:v>15000.0</c:v>
                </c:pt>
                <c:pt idx="1939">
                  <c:v>10000.0</c:v>
                </c:pt>
                <c:pt idx="1940">
                  <c:v>650.0</c:v>
                </c:pt>
                <c:pt idx="1941">
                  <c:v>250000.0</c:v>
                </c:pt>
                <c:pt idx="1942">
                  <c:v>6000.0</c:v>
                </c:pt>
                <c:pt idx="1943">
                  <c:v>10000.0</c:v>
                </c:pt>
                <c:pt idx="1944">
                  <c:v>40000.0</c:v>
                </c:pt>
                <c:pt idx="1945">
                  <c:v>100000.0</c:v>
                </c:pt>
                <c:pt idx="1946">
                  <c:v>7500.0</c:v>
                </c:pt>
                <c:pt idx="1947">
                  <c:v>800.0</c:v>
                </c:pt>
                <c:pt idx="1948">
                  <c:v>100000.0</c:v>
                </c:pt>
                <c:pt idx="1949">
                  <c:v>50000.0</c:v>
                </c:pt>
                <c:pt idx="1950">
                  <c:v>48000.0</c:v>
                </c:pt>
                <c:pt idx="1951">
                  <c:v>50000.0</c:v>
                </c:pt>
                <c:pt idx="1952">
                  <c:v>35000.0</c:v>
                </c:pt>
                <c:pt idx="1953">
                  <c:v>15000.0</c:v>
                </c:pt>
                <c:pt idx="1954">
                  <c:v>50000.0</c:v>
                </c:pt>
                <c:pt idx="1955">
                  <c:v>42000.0</c:v>
                </c:pt>
                <c:pt idx="1956">
                  <c:v>60000.0</c:v>
                </c:pt>
                <c:pt idx="1957">
                  <c:v>30000.0</c:v>
                </c:pt>
                <c:pt idx="1958">
                  <c:v>7000.0</c:v>
                </c:pt>
                <c:pt idx="1959">
                  <c:v>10000.0</c:v>
                </c:pt>
                <c:pt idx="1960">
                  <c:v>70000.0</c:v>
                </c:pt>
                <c:pt idx="1961">
                  <c:v>10000.0</c:v>
                </c:pt>
                <c:pt idx="1962">
                  <c:v>10000.0</c:v>
                </c:pt>
                <c:pt idx="1963">
                  <c:v>19000.0</c:v>
                </c:pt>
                <c:pt idx="1964">
                  <c:v>89200.0</c:v>
                </c:pt>
                <c:pt idx="1965">
                  <c:v>5000.0</c:v>
                </c:pt>
                <c:pt idx="1966">
                  <c:v>100000.0</c:v>
                </c:pt>
                <c:pt idx="1967">
                  <c:v>20000.0</c:v>
                </c:pt>
                <c:pt idx="1968">
                  <c:v>50000.0</c:v>
                </c:pt>
                <c:pt idx="1969">
                  <c:v>20000.0</c:v>
                </c:pt>
                <c:pt idx="1970">
                  <c:v>5000.0</c:v>
                </c:pt>
                <c:pt idx="1971">
                  <c:v>400000.0</c:v>
                </c:pt>
                <c:pt idx="1972">
                  <c:v>2500.0</c:v>
                </c:pt>
                <c:pt idx="1973">
                  <c:v>198000.0</c:v>
                </c:pt>
                <c:pt idx="1974">
                  <c:v>20000.0</c:v>
                </c:pt>
                <c:pt idx="1975">
                  <c:v>16000.0</c:v>
                </c:pt>
                <c:pt idx="1976">
                  <c:v>4000.0</c:v>
                </c:pt>
                <c:pt idx="1977">
                  <c:v>50000.0</c:v>
                </c:pt>
                <c:pt idx="1978">
                  <c:v>50000.0</c:v>
                </c:pt>
                <c:pt idx="1979">
                  <c:v>200000.0</c:v>
                </c:pt>
                <c:pt idx="1980">
                  <c:v>50000.0</c:v>
                </c:pt>
                <c:pt idx="1981">
                  <c:v>7500.0</c:v>
                </c:pt>
                <c:pt idx="1982">
                  <c:v>180000.0</c:v>
                </c:pt>
                <c:pt idx="1983">
                  <c:v>33000.0</c:v>
                </c:pt>
                <c:pt idx="1984">
                  <c:v>15000.0</c:v>
                </c:pt>
                <c:pt idx="1985">
                  <c:v>1600.0</c:v>
                </c:pt>
                <c:pt idx="1986">
                  <c:v>2000.0</c:v>
                </c:pt>
                <c:pt idx="1987">
                  <c:v>5500.0</c:v>
                </c:pt>
                <c:pt idx="1988">
                  <c:v>6000.0</c:v>
                </c:pt>
                <c:pt idx="1989">
                  <c:v>5000.0</c:v>
                </c:pt>
                <c:pt idx="1990">
                  <c:v>3000.0</c:v>
                </c:pt>
                <c:pt idx="1991">
                  <c:v>2000.0</c:v>
                </c:pt>
                <c:pt idx="1992">
                  <c:v>1500.0</c:v>
                </c:pt>
                <c:pt idx="1993">
                  <c:v>2000.0</c:v>
                </c:pt>
                <c:pt idx="1994">
                  <c:v>3200.0</c:v>
                </c:pt>
                <c:pt idx="1995">
                  <c:v>1000.0</c:v>
                </c:pt>
                <c:pt idx="1996">
                  <c:v>133800.0</c:v>
                </c:pt>
                <c:pt idx="1997">
                  <c:v>6500.0</c:v>
                </c:pt>
                <c:pt idx="1998">
                  <c:v>2500.0</c:v>
                </c:pt>
                <c:pt idx="1999">
                  <c:v>31000.0</c:v>
                </c:pt>
                <c:pt idx="2000">
                  <c:v>5000.0</c:v>
                </c:pt>
                <c:pt idx="2001">
                  <c:v>55000.0</c:v>
                </c:pt>
                <c:pt idx="2002">
                  <c:v>50000.0</c:v>
                </c:pt>
                <c:pt idx="2003">
                  <c:v>500.0</c:v>
                </c:pt>
                <c:pt idx="2004">
                  <c:v>50000.0</c:v>
                </c:pt>
                <c:pt idx="2005">
                  <c:v>30000.0</c:v>
                </c:pt>
                <c:pt idx="2006">
                  <c:v>50000.0</c:v>
                </c:pt>
                <c:pt idx="2007">
                  <c:v>10000.0</c:v>
                </c:pt>
                <c:pt idx="2008">
                  <c:v>1570.79</c:v>
                </c:pt>
                <c:pt idx="2009">
                  <c:v>50000.0</c:v>
                </c:pt>
                <c:pt idx="2010">
                  <c:v>30000.0</c:v>
                </c:pt>
                <c:pt idx="2011">
                  <c:v>50000.0</c:v>
                </c:pt>
                <c:pt idx="2012">
                  <c:v>5000.0</c:v>
                </c:pt>
                <c:pt idx="2013">
                  <c:v>160000.0</c:v>
                </c:pt>
                <c:pt idx="2014">
                  <c:v>30000.0</c:v>
                </c:pt>
                <c:pt idx="2015">
                  <c:v>7200.0</c:v>
                </c:pt>
                <c:pt idx="2016">
                  <c:v>10000.0</c:v>
                </c:pt>
                <c:pt idx="2017">
                  <c:v>25000.0</c:v>
                </c:pt>
                <c:pt idx="2018">
                  <c:v>65000.0</c:v>
                </c:pt>
                <c:pt idx="2019">
                  <c:v>40000.0</c:v>
                </c:pt>
                <c:pt idx="2020">
                  <c:v>1500.0</c:v>
                </c:pt>
                <c:pt idx="2021">
                  <c:v>5000.0</c:v>
                </c:pt>
                <c:pt idx="2022">
                  <c:v>100000.0</c:v>
                </c:pt>
                <c:pt idx="2023">
                  <c:v>100000.0</c:v>
                </c:pt>
                <c:pt idx="2024">
                  <c:v>4000.0</c:v>
                </c:pt>
                <c:pt idx="2025">
                  <c:v>80000.0</c:v>
                </c:pt>
                <c:pt idx="2026">
                  <c:v>25000.0</c:v>
                </c:pt>
                <c:pt idx="2027">
                  <c:v>100000.0</c:v>
                </c:pt>
                <c:pt idx="2028">
                  <c:v>3000.0</c:v>
                </c:pt>
                <c:pt idx="2029">
                  <c:v>2500.0</c:v>
                </c:pt>
                <c:pt idx="2030">
                  <c:v>32768.0</c:v>
                </c:pt>
                <c:pt idx="2031">
                  <c:v>50000.0</c:v>
                </c:pt>
                <c:pt idx="2032">
                  <c:v>25000.0</c:v>
                </c:pt>
                <c:pt idx="2033">
                  <c:v>25000.0</c:v>
                </c:pt>
                <c:pt idx="2034">
                  <c:v>78000.0</c:v>
                </c:pt>
                <c:pt idx="2035">
                  <c:v>80000.0</c:v>
                </c:pt>
                <c:pt idx="2036">
                  <c:v>30000.0</c:v>
                </c:pt>
                <c:pt idx="2037">
                  <c:v>10000.0</c:v>
                </c:pt>
                <c:pt idx="2038">
                  <c:v>8000.0</c:v>
                </c:pt>
                <c:pt idx="2039">
                  <c:v>125000.0</c:v>
                </c:pt>
                <c:pt idx="2040">
                  <c:v>3000.0</c:v>
                </c:pt>
                <c:pt idx="2041">
                  <c:v>9500.0</c:v>
                </c:pt>
                <c:pt idx="2042">
                  <c:v>10000.0</c:v>
                </c:pt>
                <c:pt idx="2043">
                  <c:v>1385.0</c:v>
                </c:pt>
                <c:pt idx="2044">
                  <c:v>15000.0</c:v>
                </c:pt>
                <c:pt idx="2045">
                  <c:v>4900.0</c:v>
                </c:pt>
                <c:pt idx="2046">
                  <c:v>10000.0</c:v>
                </c:pt>
                <c:pt idx="2047">
                  <c:v>98000.0</c:v>
                </c:pt>
                <c:pt idx="2048">
                  <c:v>85000.0</c:v>
                </c:pt>
                <c:pt idx="2049">
                  <c:v>50000.0</c:v>
                </c:pt>
                <c:pt idx="2050">
                  <c:v>10000.0</c:v>
                </c:pt>
                <c:pt idx="2051">
                  <c:v>8000.0</c:v>
                </c:pt>
                <c:pt idx="2052">
                  <c:v>50000.0</c:v>
                </c:pt>
                <c:pt idx="2053">
                  <c:v>5000.0</c:v>
                </c:pt>
                <c:pt idx="2054">
                  <c:v>35000.0</c:v>
                </c:pt>
                <c:pt idx="2055">
                  <c:v>6000.0</c:v>
                </c:pt>
                <c:pt idx="2056">
                  <c:v>50000.0</c:v>
                </c:pt>
                <c:pt idx="2057">
                  <c:v>15000.0</c:v>
                </c:pt>
                <c:pt idx="2058">
                  <c:v>2560.0</c:v>
                </c:pt>
                <c:pt idx="2059">
                  <c:v>30000.0</c:v>
                </c:pt>
                <c:pt idx="2060">
                  <c:v>25000.0</c:v>
                </c:pt>
                <c:pt idx="2061">
                  <c:v>5000.0</c:v>
                </c:pt>
                <c:pt idx="2062">
                  <c:v>100000.0</c:v>
                </c:pt>
                <c:pt idx="2063">
                  <c:v>4000.0</c:v>
                </c:pt>
                <c:pt idx="2064">
                  <c:v>261962.0</c:v>
                </c:pt>
                <c:pt idx="2065">
                  <c:v>40000.0</c:v>
                </c:pt>
                <c:pt idx="2066">
                  <c:v>2000.0</c:v>
                </c:pt>
                <c:pt idx="2067">
                  <c:v>495.0</c:v>
                </c:pt>
                <c:pt idx="2068">
                  <c:v>25000.0</c:v>
                </c:pt>
                <c:pt idx="2069">
                  <c:v>50000.0</c:v>
                </c:pt>
                <c:pt idx="2070">
                  <c:v>125000.0</c:v>
                </c:pt>
                <c:pt idx="2071">
                  <c:v>20000.0</c:v>
                </c:pt>
                <c:pt idx="2072">
                  <c:v>71500.0</c:v>
                </c:pt>
                <c:pt idx="2073">
                  <c:v>100000.0</c:v>
                </c:pt>
                <c:pt idx="2074">
                  <c:v>600.0</c:v>
                </c:pt>
                <c:pt idx="2075">
                  <c:v>9999.0</c:v>
                </c:pt>
                <c:pt idx="2076">
                  <c:v>179000.0</c:v>
                </c:pt>
                <c:pt idx="2077">
                  <c:v>50000.0</c:v>
                </c:pt>
                <c:pt idx="2078">
                  <c:v>20000.0</c:v>
                </c:pt>
                <c:pt idx="2079">
                  <c:v>10000.0</c:v>
                </c:pt>
                <c:pt idx="2080">
                  <c:v>1000.0</c:v>
                </c:pt>
                <c:pt idx="2081">
                  <c:v>3500.0</c:v>
                </c:pt>
                <c:pt idx="2082">
                  <c:v>1500.0</c:v>
                </c:pt>
                <c:pt idx="2083">
                  <c:v>750.0</c:v>
                </c:pt>
                <c:pt idx="2084">
                  <c:v>3000.0</c:v>
                </c:pt>
                <c:pt idx="2085">
                  <c:v>6000.0</c:v>
                </c:pt>
                <c:pt idx="2086">
                  <c:v>4000.0</c:v>
                </c:pt>
                <c:pt idx="2087">
                  <c:v>1500.0</c:v>
                </c:pt>
                <c:pt idx="2088">
                  <c:v>3000.0</c:v>
                </c:pt>
                <c:pt idx="2089">
                  <c:v>2500.0</c:v>
                </c:pt>
                <c:pt idx="2090">
                  <c:v>8000.0</c:v>
                </c:pt>
                <c:pt idx="2091">
                  <c:v>18000.0</c:v>
                </c:pt>
                <c:pt idx="2092">
                  <c:v>6000.0</c:v>
                </c:pt>
                <c:pt idx="2093">
                  <c:v>1500.0</c:v>
                </c:pt>
                <c:pt idx="2094">
                  <c:v>3500.0</c:v>
                </c:pt>
                <c:pt idx="2095">
                  <c:v>2500.0</c:v>
                </c:pt>
                <c:pt idx="2096">
                  <c:v>600.0</c:v>
                </c:pt>
                <c:pt idx="2097">
                  <c:v>3000.0</c:v>
                </c:pt>
                <c:pt idx="2098">
                  <c:v>6000.0</c:v>
                </c:pt>
                <c:pt idx="2099">
                  <c:v>3000.0</c:v>
                </c:pt>
                <c:pt idx="2100">
                  <c:v>600.0</c:v>
                </c:pt>
                <c:pt idx="2101">
                  <c:v>2000.0</c:v>
                </c:pt>
                <c:pt idx="2102">
                  <c:v>1000.0</c:v>
                </c:pt>
                <c:pt idx="2103">
                  <c:v>7777.0</c:v>
                </c:pt>
                <c:pt idx="2104">
                  <c:v>800.0</c:v>
                </c:pt>
                <c:pt idx="2105">
                  <c:v>2000.0</c:v>
                </c:pt>
                <c:pt idx="2106">
                  <c:v>2200.0</c:v>
                </c:pt>
                <c:pt idx="2107">
                  <c:v>2000.0</c:v>
                </c:pt>
                <c:pt idx="2108">
                  <c:v>16000.0</c:v>
                </c:pt>
                <c:pt idx="2109">
                  <c:v>4000.0</c:v>
                </c:pt>
                <c:pt idx="2110">
                  <c:v>2000.0</c:v>
                </c:pt>
                <c:pt idx="2111">
                  <c:v>2000.0</c:v>
                </c:pt>
                <c:pt idx="2112">
                  <c:v>300.0</c:v>
                </c:pt>
                <c:pt idx="2113">
                  <c:v>7000.0</c:v>
                </c:pt>
                <c:pt idx="2114">
                  <c:v>5000.0</c:v>
                </c:pt>
                <c:pt idx="2115">
                  <c:v>1500.0</c:v>
                </c:pt>
                <c:pt idx="2116">
                  <c:v>48000.0</c:v>
                </c:pt>
                <c:pt idx="2117">
                  <c:v>1200.0</c:v>
                </c:pt>
                <c:pt idx="2118">
                  <c:v>1000.0</c:v>
                </c:pt>
                <c:pt idx="2119">
                  <c:v>2000.0</c:v>
                </c:pt>
                <c:pt idx="2120">
                  <c:v>8000.0</c:v>
                </c:pt>
                <c:pt idx="2121">
                  <c:v>50000.0</c:v>
                </c:pt>
                <c:pt idx="2122">
                  <c:v>80000.0</c:v>
                </c:pt>
                <c:pt idx="2123">
                  <c:v>500.0</c:v>
                </c:pt>
                <c:pt idx="2124">
                  <c:v>1100.0</c:v>
                </c:pt>
                <c:pt idx="2125">
                  <c:v>60000.0</c:v>
                </c:pt>
                <c:pt idx="2126">
                  <c:v>20000.0</c:v>
                </c:pt>
                <c:pt idx="2127">
                  <c:v>28000.0</c:v>
                </c:pt>
                <c:pt idx="2128">
                  <c:v>15000.0</c:v>
                </c:pt>
                <c:pt idx="2129">
                  <c:v>2000.0</c:v>
                </c:pt>
                <c:pt idx="2130">
                  <c:v>42000.0</c:v>
                </c:pt>
                <c:pt idx="2131">
                  <c:v>500.0</c:v>
                </c:pt>
                <c:pt idx="2132">
                  <c:v>100000.0</c:v>
                </c:pt>
                <c:pt idx="2133">
                  <c:v>1000.0</c:v>
                </c:pt>
                <c:pt idx="2134">
                  <c:v>6000.0</c:v>
                </c:pt>
                <c:pt idx="2135">
                  <c:v>5000.0</c:v>
                </c:pt>
                <c:pt idx="2136">
                  <c:v>80000.0</c:v>
                </c:pt>
                <c:pt idx="2137">
                  <c:v>50000.0</c:v>
                </c:pt>
                <c:pt idx="2138">
                  <c:v>1000.0</c:v>
                </c:pt>
                <c:pt idx="2139">
                  <c:v>30000.0</c:v>
                </c:pt>
                <c:pt idx="2140">
                  <c:v>500000.0</c:v>
                </c:pt>
                <c:pt idx="2141">
                  <c:v>15000.0</c:v>
                </c:pt>
                <c:pt idx="2142">
                  <c:v>10500.0</c:v>
                </c:pt>
                <c:pt idx="2143">
                  <c:v>2000.0</c:v>
                </c:pt>
                <c:pt idx="2144">
                  <c:v>35500.0</c:v>
                </c:pt>
                <c:pt idx="2145">
                  <c:v>15000.0</c:v>
                </c:pt>
                <c:pt idx="2146">
                  <c:v>5000.0</c:v>
                </c:pt>
                <c:pt idx="2147">
                  <c:v>390000.0</c:v>
                </c:pt>
                <c:pt idx="2148">
                  <c:v>100.0</c:v>
                </c:pt>
                <c:pt idx="2149">
                  <c:v>2000.0</c:v>
                </c:pt>
                <c:pt idx="2150">
                  <c:v>50000.0</c:v>
                </c:pt>
                <c:pt idx="2151">
                  <c:v>45000.0</c:v>
                </c:pt>
                <c:pt idx="2152">
                  <c:v>30000.0</c:v>
                </c:pt>
                <c:pt idx="2153">
                  <c:v>372625.0</c:v>
                </c:pt>
                <c:pt idx="2154">
                  <c:v>250.0</c:v>
                </c:pt>
                <c:pt idx="2155">
                  <c:v>5000.0</c:v>
                </c:pt>
                <c:pt idx="2156">
                  <c:v>56000.0</c:v>
                </c:pt>
                <c:pt idx="2157">
                  <c:v>75000.0</c:v>
                </c:pt>
                <c:pt idx="2158">
                  <c:v>300000.0</c:v>
                </c:pt>
                <c:pt idx="2159">
                  <c:v>3600.0</c:v>
                </c:pt>
                <c:pt idx="2160">
                  <c:v>10000.0</c:v>
                </c:pt>
                <c:pt idx="2161">
                  <c:v>400.0</c:v>
                </c:pt>
                <c:pt idx="2162">
                  <c:v>4500.0</c:v>
                </c:pt>
                <c:pt idx="2163">
                  <c:v>2500.0</c:v>
                </c:pt>
                <c:pt idx="2164">
                  <c:v>5500.0</c:v>
                </c:pt>
                <c:pt idx="2165">
                  <c:v>2500.0</c:v>
                </c:pt>
                <c:pt idx="2166">
                  <c:v>2000.0</c:v>
                </c:pt>
                <c:pt idx="2167">
                  <c:v>150.0</c:v>
                </c:pt>
                <c:pt idx="2168">
                  <c:v>18000.0</c:v>
                </c:pt>
                <c:pt idx="2169">
                  <c:v>153.0</c:v>
                </c:pt>
                <c:pt idx="2170">
                  <c:v>350.0</c:v>
                </c:pt>
                <c:pt idx="2171">
                  <c:v>4000.0</c:v>
                </c:pt>
                <c:pt idx="2172">
                  <c:v>1000.0</c:v>
                </c:pt>
                <c:pt idx="2173">
                  <c:v>4200.0</c:v>
                </c:pt>
                <c:pt idx="2174">
                  <c:v>4000.0</c:v>
                </c:pt>
                <c:pt idx="2175">
                  <c:v>700.0</c:v>
                </c:pt>
                <c:pt idx="2176">
                  <c:v>5000.0</c:v>
                </c:pt>
                <c:pt idx="2177">
                  <c:v>2500.0</c:v>
                </c:pt>
                <c:pt idx="2178">
                  <c:v>25000.0</c:v>
                </c:pt>
                <c:pt idx="2179">
                  <c:v>1000.0</c:v>
                </c:pt>
                <c:pt idx="2180">
                  <c:v>5000.0</c:v>
                </c:pt>
                <c:pt idx="2181">
                  <c:v>2000.0</c:v>
                </c:pt>
                <c:pt idx="2182">
                  <c:v>3000.0</c:v>
                </c:pt>
                <c:pt idx="2183">
                  <c:v>1800.0</c:v>
                </c:pt>
                <c:pt idx="2184">
                  <c:v>10000.0</c:v>
                </c:pt>
                <c:pt idx="2185">
                  <c:v>5000.0</c:v>
                </c:pt>
                <c:pt idx="2186">
                  <c:v>20000.0</c:v>
                </c:pt>
                <c:pt idx="2187">
                  <c:v>20000.0</c:v>
                </c:pt>
                <c:pt idx="2188">
                  <c:v>5494.0</c:v>
                </c:pt>
                <c:pt idx="2189">
                  <c:v>1200.0</c:v>
                </c:pt>
                <c:pt idx="2190">
                  <c:v>19000.0</c:v>
                </c:pt>
                <c:pt idx="2191">
                  <c:v>750.0</c:v>
                </c:pt>
                <c:pt idx="2192">
                  <c:v>12000.0</c:v>
                </c:pt>
                <c:pt idx="2193">
                  <c:v>15000.0</c:v>
                </c:pt>
                <c:pt idx="2194">
                  <c:v>10000.0</c:v>
                </c:pt>
                <c:pt idx="2195">
                  <c:v>4600.0</c:v>
                </c:pt>
                <c:pt idx="2196">
                  <c:v>14000.0</c:v>
                </c:pt>
                <c:pt idx="2197">
                  <c:v>30000.0</c:v>
                </c:pt>
                <c:pt idx="2198">
                  <c:v>40000.0</c:v>
                </c:pt>
                <c:pt idx="2199">
                  <c:v>9000.0</c:v>
                </c:pt>
                <c:pt idx="2200">
                  <c:v>2000.0</c:v>
                </c:pt>
                <c:pt idx="2201">
                  <c:v>110.0</c:v>
                </c:pt>
                <c:pt idx="2202">
                  <c:v>4000.0</c:v>
                </c:pt>
                <c:pt idx="2203">
                  <c:v>2000.0</c:v>
                </c:pt>
                <c:pt idx="2204">
                  <c:v>1500.0</c:v>
                </c:pt>
                <c:pt idx="2205">
                  <c:v>750.0</c:v>
                </c:pt>
                <c:pt idx="2206">
                  <c:v>1100.0</c:v>
                </c:pt>
                <c:pt idx="2207">
                  <c:v>2000.0</c:v>
                </c:pt>
                <c:pt idx="2208">
                  <c:v>1000.0</c:v>
                </c:pt>
                <c:pt idx="2209">
                  <c:v>500.0</c:v>
                </c:pt>
                <c:pt idx="2210">
                  <c:v>4000.0</c:v>
                </c:pt>
                <c:pt idx="2211">
                  <c:v>2500.0</c:v>
                </c:pt>
                <c:pt idx="2212">
                  <c:v>6000.0</c:v>
                </c:pt>
                <c:pt idx="2213">
                  <c:v>5.0</c:v>
                </c:pt>
                <c:pt idx="2214">
                  <c:v>600.0</c:v>
                </c:pt>
                <c:pt idx="2215">
                  <c:v>550.0</c:v>
                </c:pt>
                <c:pt idx="2216">
                  <c:v>300.0</c:v>
                </c:pt>
                <c:pt idx="2217">
                  <c:v>420.0</c:v>
                </c:pt>
                <c:pt idx="2218">
                  <c:v>2000.0</c:v>
                </c:pt>
                <c:pt idx="2219">
                  <c:v>1000.0</c:v>
                </c:pt>
                <c:pt idx="2220">
                  <c:v>3500.0</c:v>
                </c:pt>
                <c:pt idx="2221">
                  <c:v>7500.0</c:v>
                </c:pt>
                <c:pt idx="2222">
                  <c:v>500.0</c:v>
                </c:pt>
                <c:pt idx="2223">
                  <c:v>19500.0</c:v>
                </c:pt>
                <c:pt idx="2224">
                  <c:v>10000.0</c:v>
                </c:pt>
                <c:pt idx="2225">
                  <c:v>21000.0</c:v>
                </c:pt>
                <c:pt idx="2226">
                  <c:v>18000.0</c:v>
                </c:pt>
                <c:pt idx="2227">
                  <c:v>13000.0</c:v>
                </c:pt>
                <c:pt idx="2228">
                  <c:v>1000.0</c:v>
                </c:pt>
                <c:pt idx="2229">
                  <c:v>8012.0</c:v>
                </c:pt>
                <c:pt idx="2230">
                  <c:v>8500.0</c:v>
                </c:pt>
                <c:pt idx="2231">
                  <c:v>2500.0</c:v>
                </c:pt>
                <c:pt idx="2232">
                  <c:v>5000.0</c:v>
                </c:pt>
                <c:pt idx="2233">
                  <c:v>2500.0</c:v>
                </c:pt>
                <c:pt idx="2234">
                  <c:v>100.0</c:v>
                </c:pt>
                <c:pt idx="2235">
                  <c:v>13000.0</c:v>
                </c:pt>
                <c:pt idx="2236">
                  <c:v>2800.0</c:v>
                </c:pt>
                <c:pt idx="2237">
                  <c:v>18000.0</c:v>
                </c:pt>
                <c:pt idx="2238">
                  <c:v>4000.0</c:v>
                </c:pt>
                <c:pt idx="2239">
                  <c:v>25000.0</c:v>
                </c:pt>
                <c:pt idx="2240">
                  <c:v>5000.0</c:v>
                </c:pt>
                <c:pt idx="2241">
                  <c:v>1000.0</c:v>
                </c:pt>
                <c:pt idx="2242">
                  <c:v>10000.0</c:v>
                </c:pt>
                <c:pt idx="2243">
                  <c:v>1.0</c:v>
                </c:pt>
                <c:pt idx="2244">
                  <c:v>5000.0</c:v>
                </c:pt>
                <c:pt idx="2245">
                  <c:v>4000.0</c:v>
                </c:pt>
                <c:pt idx="2246">
                  <c:v>2500.0</c:v>
                </c:pt>
                <c:pt idx="2247">
                  <c:v>18500.0</c:v>
                </c:pt>
                <c:pt idx="2248">
                  <c:v>7000.0</c:v>
                </c:pt>
                <c:pt idx="2249">
                  <c:v>3500.0</c:v>
                </c:pt>
                <c:pt idx="2250">
                  <c:v>25000.0</c:v>
                </c:pt>
                <c:pt idx="2251">
                  <c:v>8500.0</c:v>
                </c:pt>
                <c:pt idx="2252">
                  <c:v>9000.0</c:v>
                </c:pt>
                <c:pt idx="2253">
                  <c:v>8000.0</c:v>
                </c:pt>
                <c:pt idx="2254">
                  <c:v>500.0</c:v>
                </c:pt>
                <c:pt idx="2255">
                  <c:v>3950.0</c:v>
                </c:pt>
                <c:pt idx="2256">
                  <c:v>480.0</c:v>
                </c:pt>
                <c:pt idx="2257">
                  <c:v>2500.0</c:v>
                </c:pt>
                <c:pt idx="2258">
                  <c:v>2200.0</c:v>
                </c:pt>
                <c:pt idx="2259">
                  <c:v>1000.0</c:v>
                </c:pt>
                <c:pt idx="2260">
                  <c:v>2500.0</c:v>
                </c:pt>
                <c:pt idx="2261">
                  <c:v>1000.0</c:v>
                </c:pt>
                <c:pt idx="2262">
                  <c:v>3300.0</c:v>
                </c:pt>
                <c:pt idx="2263">
                  <c:v>7500.0</c:v>
                </c:pt>
                <c:pt idx="2264">
                  <c:v>6000.0</c:v>
                </c:pt>
                <c:pt idx="2265">
                  <c:v>200.0</c:v>
                </c:pt>
                <c:pt idx="2266">
                  <c:v>1500.0</c:v>
                </c:pt>
                <c:pt idx="2267">
                  <c:v>20000.0</c:v>
                </c:pt>
                <c:pt idx="2268">
                  <c:v>28000.0</c:v>
                </c:pt>
                <c:pt idx="2269">
                  <c:v>2500.0</c:v>
                </c:pt>
                <c:pt idx="2270">
                  <c:v>25000.0</c:v>
                </c:pt>
                <c:pt idx="2271">
                  <c:v>20000.0</c:v>
                </c:pt>
                <c:pt idx="2272">
                  <c:v>1000.0</c:v>
                </c:pt>
                <c:pt idx="2273">
                  <c:v>2500.0</c:v>
                </c:pt>
                <c:pt idx="2274">
                  <c:v>2500.0</c:v>
                </c:pt>
                <c:pt idx="2275">
                  <c:v>650.0</c:v>
                </c:pt>
                <c:pt idx="2276">
                  <c:v>4589.0</c:v>
                </c:pt>
                <c:pt idx="2277">
                  <c:v>8500.0</c:v>
                </c:pt>
                <c:pt idx="2278">
                  <c:v>2000.0</c:v>
                </c:pt>
                <c:pt idx="2279">
                  <c:v>1000.0</c:v>
                </c:pt>
                <c:pt idx="2280">
                  <c:v>9800.0</c:v>
                </c:pt>
                <c:pt idx="2281">
                  <c:v>300.0</c:v>
                </c:pt>
                <c:pt idx="2282">
                  <c:v>750.0</c:v>
                </c:pt>
                <c:pt idx="2283">
                  <c:v>3000.0</c:v>
                </c:pt>
                <c:pt idx="2284">
                  <c:v>6000.0</c:v>
                </c:pt>
                <c:pt idx="2285">
                  <c:v>3000.0</c:v>
                </c:pt>
                <c:pt idx="2286">
                  <c:v>1500.0</c:v>
                </c:pt>
                <c:pt idx="2287">
                  <c:v>4500.0</c:v>
                </c:pt>
                <c:pt idx="2288">
                  <c:v>1000.0</c:v>
                </c:pt>
                <c:pt idx="2289">
                  <c:v>1500.0</c:v>
                </c:pt>
                <c:pt idx="2290">
                  <c:v>1500.0</c:v>
                </c:pt>
                <c:pt idx="2291">
                  <c:v>2500.0</c:v>
                </c:pt>
                <c:pt idx="2292">
                  <c:v>2000.0</c:v>
                </c:pt>
                <c:pt idx="2293">
                  <c:v>850.0</c:v>
                </c:pt>
                <c:pt idx="2294">
                  <c:v>5000.0</c:v>
                </c:pt>
                <c:pt idx="2295">
                  <c:v>1200.0</c:v>
                </c:pt>
                <c:pt idx="2296">
                  <c:v>7000.0</c:v>
                </c:pt>
                <c:pt idx="2297">
                  <c:v>1000.0</c:v>
                </c:pt>
                <c:pt idx="2298">
                  <c:v>30000.0</c:v>
                </c:pt>
                <c:pt idx="2299">
                  <c:v>300.0</c:v>
                </c:pt>
                <c:pt idx="2300">
                  <c:v>800.0</c:v>
                </c:pt>
                <c:pt idx="2301">
                  <c:v>5000.0</c:v>
                </c:pt>
                <c:pt idx="2302">
                  <c:v>2300.0</c:v>
                </c:pt>
                <c:pt idx="2303">
                  <c:v>6450.0</c:v>
                </c:pt>
                <c:pt idx="2304">
                  <c:v>6000.0</c:v>
                </c:pt>
                <c:pt idx="2305">
                  <c:v>18000.0</c:v>
                </c:pt>
                <c:pt idx="2306">
                  <c:v>3500.0</c:v>
                </c:pt>
                <c:pt idx="2307">
                  <c:v>1964.47</c:v>
                </c:pt>
                <c:pt idx="2308">
                  <c:v>50000.0</c:v>
                </c:pt>
                <c:pt idx="2309">
                  <c:v>6000.0</c:v>
                </c:pt>
                <c:pt idx="2310">
                  <c:v>18500.0</c:v>
                </c:pt>
                <c:pt idx="2311">
                  <c:v>9000.0</c:v>
                </c:pt>
                <c:pt idx="2312">
                  <c:v>3000.0</c:v>
                </c:pt>
                <c:pt idx="2313">
                  <c:v>5000.0</c:v>
                </c:pt>
                <c:pt idx="2314">
                  <c:v>1200.0</c:v>
                </c:pt>
                <c:pt idx="2315">
                  <c:v>2500.0</c:v>
                </c:pt>
                <c:pt idx="2316">
                  <c:v>15000.0</c:v>
                </c:pt>
                <c:pt idx="2317">
                  <c:v>400.0</c:v>
                </c:pt>
                <c:pt idx="2318">
                  <c:v>5000.0</c:v>
                </c:pt>
                <c:pt idx="2319">
                  <c:v>3000.0</c:v>
                </c:pt>
                <c:pt idx="2320">
                  <c:v>5000.0</c:v>
                </c:pt>
                <c:pt idx="2321">
                  <c:v>10557.0</c:v>
                </c:pt>
                <c:pt idx="2322">
                  <c:v>2700.0</c:v>
                </c:pt>
                <c:pt idx="2323">
                  <c:v>250.0</c:v>
                </c:pt>
                <c:pt idx="2324">
                  <c:v>7500.0</c:v>
                </c:pt>
                <c:pt idx="2325">
                  <c:v>1000.0</c:v>
                </c:pt>
                <c:pt idx="2326">
                  <c:v>15000.0</c:v>
                </c:pt>
                <c:pt idx="2327">
                  <c:v>35000.0</c:v>
                </c:pt>
                <c:pt idx="2328">
                  <c:v>10000.0</c:v>
                </c:pt>
                <c:pt idx="2329">
                  <c:v>25000.0</c:v>
                </c:pt>
                <c:pt idx="2330">
                  <c:v>35000.0</c:v>
                </c:pt>
                <c:pt idx="2331">
                  <c:v>8000.0</c:v>
                </c:pt>
                <c:pt idx="2332">
                  <c:v>25000.0</c:v>
                </c:pt>
                <c:pt idx="2333">
                  <c:v>600.0</c:v>
                </c:pt>
                <c:pt idx="2334">
                  <c:v>4000.0</c:v>
                </c:pt>
                <c:pt idx="2335">
                  <c:v>25000.0</c:v>
                </c:pt>
                <c:pt idx="2336">
                  <c:v>20000.0</c:v>
                </c:pt>
                <c:pt idx="2337">
                  <c:v>12000.0</c:v>
                </c:pt>
                <c:pt idx="2338">
                  <c:v>15000.0</c:v>
                </c:pt>
                <c:pt idx="2339">
                  <c:v>25000.0</c:v>
                </c:pt>
                <c:pt idx="2340">
                  <c:v>40000.0</c:v>
                </c:pt>
                <c:pt idx="2341">
                  <c:v>5000.0</c:v>
                </c:pt>
                <c:pt idx="2342">
                  <c:v>5500.0</c:v>
                </c:pt>
                <c:pt idx="2343">
                  <c:v>10000.0</c:v>
                </c:pt>
                <c:pt idx="2344">
                  <c:v>1000.0</c:v>
                </c:pt>
                <c:pt idx="2345">
                  <c:v>3000.0</c:v>
                </c:pt>
                <c:pt idx="2346">
                  <c:v>60000.0</c:v>
                </c:pt>
                <c:pt idx="2347">
                  <c:v>1000.0</c:v>
                </c:pt>
                <c:pt idx="2348">
                  <c:v>70000.0</c:v>
                </c:pt>
                <c:pt idx="2349">
                  <c:v>474900.0</c:v>
                </c:pt>
                <c:pt idx="2350">
                  <c:v>50000.0</c:v>
                </c:pt>
                <c:pt idx="2351">
                  <c:v>18900.0</c:v>
                </c:pt>
                <c:pt idx="2352">
                  <c:v>2000.0</c:v>
                </c:pt>
                <c:pt idx="2353">
                  <c:v>1000.0</c:v>
                </c:pt>
                <c:pt idx="2354">
                  <c:v>35000.0</c:v>
                </c:pt>
                <c:pt idx="2355">
                  <c:v>8000.0</c:v>
                </c:pt>
                <c:pt idx="2356">
                  <c:v>10000.0</c:v>
                </c:pt>
                <c:pt idx="2357">
                  <c:v>27000.0</c:v>
                </c:pt>
                <c:pt idx="2358">
                  <c:v>1500.0</c:v>
                </c:pt>
                <c:pt idx="2359">
                  <c:v>7500.0</c:v>
                </c:pt>
                <c:pt idx="2360">
                  <c:v>5000.0</c:v>
                </c:pt>
                <c:pt idx="2361">
                  <c:v>200.0</c:v>
                </c:pt>
                <c:pt idx="2362">
                  <c:v>420.0</c:v>
                </c:pt>
                <c:pt idx="2363">
                  <c:v>175000.0</c:v>
                </c:pt>
                <c:pt idx="2364">
                  <c:v>128.0</c:v>
                </c:pt>
                <c:pt idx="2365">
                  <c:v>1000.0</c:v>
                </c:pt>
                <c:pt idx="2366">
                  <c:v>25000.0</c:v>
                </c:pt>
                <c:pt idx="2367">
                  <c:v>50000.0</c:v>
                </c:pt>
                <c:pt idx="2368">
                  <c:v>40000.0</c:v>
                </c:pt>
                <c:pt idx="2369">
                  <c:v>25000.0</c:v>
                </c:pt>
                <c:pt idx="2370">
                  <c:v>25000.0</c:v>
                </c:pt>
                <c:pt idx="2371">
                  <c:v>2000.0</c:v>
                </c:pt>
                <c:pt idx="2372">
                  <c:v>5500.0</c:v>
                </c:pt>
                <c:pt idx="2373">
                  <c:v>850000.0</c:v>
                </c:pt>
                <c:pt idx="2374">
                  <c:v>22000.0</c:v>
                </c:pt>
                <c:pt idx="2375">
                  <c:v>10000.0</c:v>
                </c:pt>
                <c:pt idx="2376">
                  <c:v>3000.0</c:v>
                </c:pt>
                <c:pt idx="2377">
                  <c:v>2500.0</c:v>
                </c:pt>
                <c:pt idx="2378">
                  <c:v>110000.0</c:v>
                </c:pt>
                <c:pt idx="2379">
                  <c:v>30000.0</c:v>
                </c:pt>
                <c:pt idx="2380">
                  <c:v>15000.0</c:v>
                </c:pt>
                <c:pt idx="2381">
                  <c:v>86350.0</c:v>
                </c:pt>
                <c:pt idx="2382">
                  <c:v>3000.0</c:v>
                </c:pt>
                <c:pt idx="2383">
                  <c:v>10000.0</c:v>
                </c:pt>
                <c:pt idx="2384">
                  <c:v>1000.0</c:v>
                </c:pt>
                <c:pt idx="2385">
                  <c:v>65000.0</c:v>
                </c:pt>
                <c:pt idx="2386">
                  <c:v>30000.0</c:v>
                </c:pt>
                <c:pt idx="2387">
                  <c:v>150000.0</c:v>
                </c:pt>
                <c:pt idx="2388">
                  <c:v>37000.0</c:v>
                </c:pt>
                <c:pt idx="2389">
                  <c:v>16000.0</c:v>
                </c:pt>
                <c:pt idx="2390">
                  <c:v>510000.0</c:v>
                </c:pt>
                <c:pt idx="2391">
                  <c:v>20000.0</c:v>
                </c:pt>
                <c:pt idx="2392">
                  <c:v>4200.0</c:v>
                </c:pt>
                <c:pt idx="2393">
                  <c:v>100000.0</c:v>
                </c:pt>
                <c:pt idx="2394">
                  <c:v>5000.0</c:v>
                </c:pt>
                <c:pt idx="2395">
                  <c:v>33000.0</c:v>
                </c:pt>
                <c:pt idx="2396">
                  <c:v>5000.0</c:v>
                </c:pt>
                <c:pt idx="2397">
                  <c:v>124000.0</c:v>
                </c:pt>
                <c:pt idx="2398">
                  <c:v>4000.0</c:v>
                </c:pt>
                <c:pt idx="2399">
                  <c:v>13000.0</c:v>
                </c:pt>
                <c:pt idx="2400">
                  <c:v>50000.0</c:v>
                </c:pt>
                <c:pt idx="2401">
                  <c:v>28000.0</c:v>
                </c:pt>
                <c:pt idx="2402">
                  <c:v>12000.0</c:v>
                </c:pt>
                <c:pt idx="2403">
                  <c:v>1200.0</c:v>
                </c:pt>
                <c:pt idx="2404">
                  <c:v>15000.0</c:v>
                </c:pt>
                <c:pt idx="2405">
                  <c:v>5000.0</c:v>
                </c:pt>
                <c:pt idx="2406">
                  <c:v>3250.0</c:v>
                </c:pt>
                <c:pt idx="2407">
                  <c:v>22000.0</c:v>
                </c:pt>
                <c:pt idx="2408">
                  <c:v>15000.0</c:v>
                </c:pt>
                <c:pt idx="2409">
                  <c:v>25000.0</c:v>
                </c:pt>
                <c:pt idx="2410">
                  <c:v>15000.0</c:v>
                </c:pt>
                <c:pt idx="2411">
                  <c:v>25000.0</c:v>
                </c:pt>
                <c:pt idx="2412">
                  <c:v>8000.0</c:v>
                </c:pt>
                <c:pt idx="2413">
                  <c:v>3000.0</c:v>
                </c:pt>
                <c:pt idx="2414">
                  <c:v>15000.0</c:v>
                </c:pt>
                <c:pt idx="2415">
                  <c:v>60000.0</c:v>
                </c:pt>
                <c:pt idx="2416">
                  <c:v>20000.0</c:v>
                </c:pt>
                <c:pt idx="2417">
                  <c:v>1000.0</c:v>
                </c:pt>
                <c:pt idx="2418">
                  <c:v>25000.0</c:v>
                </c:pt>
                <c:pt idx="2419">
                  <c:v>3000.0</c:v>
                </c:pt>
                <c:pt idx="2420">
                  <c:v>16870.0</c:v>
                </c:pt>
                <c:pt idx="2421">
                  <c:v>6000.0</c:v>
                </c:pt>
                <c:pt idx="2422">
                  <c:v>500.0</c:v>
                </c:pt>
                <c:pt idx="2423">
                  <c:v>60000.0</c:v>
                </c:pt>
                <c:pt idx="2424">
                  <c:v>25000.0</c:v>
                </c:pt>
                <c:pt idx="2425">
                  <c:v>3500.0</c:v>
                </c:pt>
                <c:pt idx="2426">
                  <c:v>20000.0</c:v>
                </c:pt>
                <c:pt idx="2427">
                  <c:v>50000.0</c:v>
                </c:pt>
                <c:pt idx="2428">
                  <c:v>35000.0</c:v>
                </c:pt>
                <c:pt idx="2429">
                  <c:v>140000.0</c:v>
                </c:pt>
                <c:pt idx="2430">
                  <c:v>3000.0</c:v>
                </c:pt>
                <c:pt idx="2431">
                  <c:v>100000.0</c:v>
                </c:pt>
                <c:pt idx="2432">
                  <c:v>14000.0</c:v>
                </c:pt>
                <c:pt idx="2433">
                  <c:v>10000.0</c:v>
                </c:pt>
                <c:pt idx="2434">
                  <c:v>20000.0</c:v>
                </c:pt>
                <c:pt idx="2435">
                  <c:v>250000.0</c:v>
                </c:pt>
                <c:pt idx="2436">
                  <c:v>117000.0</c:v>
                </c:pt>
                <c:pt idx="2437">
                  <c:v>8000.0</c:v>
                </c:pt>
                <c:pt idx="2438">
                  <c:v>15000.0</c:v>
                </c:pt>
                <c:pt idx="2439">
                  <c:v>10000.0</c:v>
                </c:pt>
                <c:pt idx="2440">
                  <c:v>5000.0</c:v>
                </c:pt>
                <c:pt idx="2441">
                  <c:v>7500.0</c:v>
                </c:pt>
                <c:pt idx="2442">
                  <c:v>24000.0</c:v>
                </c:pt>
                <c:pt idx="2443">
                  <c:v>20000.0</c:v>
                </c:pt>
                <c:pt idx="2444">
                  <c:v>3000.0</c:v>
                </c:pt>
                <c:pt idx="2445">
                  <c:v>5000.0</c:v>
                </c:pt>
                <c:pt idx="2446">
                  <c:v>5000.0</c:v>
                </c:pt>
                <c:pt idx="2447">
                  <c:v>2500.0</c:v>
                </c:pt>
                <c:pt idx="2448">
                  <c:v>400.0</c:v>
                </c:pt>
                <c:pt idx="2449">
                  <c:v>10000.0</c:v>
                </c:pt>
                <c:pt idx="2450">
                  <c:v>15000.0</c:v>
                </c:pt>
                <c:pt idx="2451">
                  <c:v>10000.0</c:v>
                </c:pt>
                <c:pt idx="2452">
                  <c:v>600.0</c:v>
                </c:pt>
                <c:pt idx="2453">
                  <c:v>3000.0</c:v>
                </c:pt>
                <c:pt idx="2454">
                  <c:v>35000.0</c:v>
                </c:pt>
                <c:pt idx="2455">
                  <c:v>300.0</c:v>
                </c:pt>
                <c:pt idx="2456">
                  <c:v>1500.0</c:v>
                </c:pt>
                <c:pt idx="2457">
                  <c:v>23000.0</c:v>
                </c:pt>
                <c:pt idx="2458">
                  <c:v>5000.0</c:v>
                </c:pt>
                <c:pt idx="2459">
                  <c:v>30000.0</c:v>
                </c:pt>
                <c:pt idx="2460">
                  <c:v>8500.0</c:v>
                </c:pt>
                <c:pt idx="2461">
                  <c:v>7500.0</c:v>
                </c:pt>
                <c:pt idx="2462">
                  <c:v>3000.0</c:v>
                </c:pt>
                <c:pt idx="2463">
                  <c:v>2000.0</c:v>
                </c:pt>
                <c:pt idx="2464">
                  <c:v>2000.0</c:v>
                </c:pt>
                <c:pt idx="2465">
                  <c:v>700.0</c:v>
                </c:pt>
                <c:pt idx="2466">
                  <c:v>2500.0</c:v>
                </c:pt>
                <c:pt idx="2467">
                  <c:v>1000.0</c:v>
                </c:pt>
                <c:pt idx="2468">
                  <c:v>2000.0</c:v>
                </c:pt>
                <c:pt idx="2469">
                  <c:v>1200.0</c:v>
                </c:pt>
                <c:pt idx="2470">
                  <c:v>1000.0</c:v>
                </c:pt>
                <c:pt idx="2471">
                  <c:v>500.0</c:v>
                </c:pt>
                <c:pt idx="2472">
                  <c:v>7500.0</c:v>
                </c:pt>
                <c:pt idx="2473">
                  <c:v>2000.0</c:v>
                </c:pt>
                <c:pt idx="2474">
                  <c:v>5000.0</c:v>
                </c:pt>
                <c:pt idx="2475">
                  <c:v>2500.0</c:v>
                </c:pt>
                <c:pt idx="2476">
                  <c:v>3200.0</c:v>
                </c:pt>
                <c:pt idx="2477">
                  <c:v>750.0</c:v>
                </c:pt>
                <c:pt idx="2478">
                  <c:v>8000.0</c:v>
                </c:pt>
                <c:pt idx="2479">
                  <c:v>300.0</c:v>
                </c:pt>
                <c:pt idx="2480">
                  <c:v>2000.0</c:v>
                </c:pt>
                <c:pt idx="2481">
                  <c:v>4000.0</c:v>
                </c:pt>
                <c:pt idx="2482">
                  <c:v>1000.0</c:v>
                </c:pt>
                <c:pt idx="2483">
                  <c:v>1100.0</c:v>
                </c:pt>
                <c:pt idx="2484">
                  <c:v>3500.0</c:v>
                </c:pt>
                <c:pt idx="2485">
                  <c:v>2000.0</c:v>
                </c:pt>
                <c:pt idx="2486">
                  <c:v>300.0</c:v>
                </c:pt>
                <c:pt idx="2487">
                  <c:v>1500.0</c:v>
                </c:pt>
                <c:pt idx="2488">
                  <c:v>3000.0</c:v>
                </c:pt>
                <c:pt idx="2489">
                  <c:v>3500.0</c:v>
                </c:pt>
                <c:pt idx="2490">
                  <c:v>500.0</c:v>
                </c:pt>
                <c:pt idx="2491">
                  <c:v>500.0</c:v>
                </c:pt>
                <c:pt idx="2492">
                  <c:v>600.0</c:v>
                </c:pt>
                <c:pt idx="2493">
                  <c:v>20000.0</c:v>
                </c:pt>
                <c:pt idx="2494">
                  <c:v>1500.0</c:v>
                </c:pt>
                <c:pt idx="2495">
                  <c:v>1500.0</c:v>
                </c:pt>
                <c:pt idx="2496">
                  <c:v>6000.0</c:v>
                </c:pt>
                <c:pt idx="2497">
                  <c:v>4000.0</c:v>
                </c:pt>
                <c:pt idx="2498">
                  <c:v>1000.0</c:v>
                </c:pt>
                <c:pt idx="2499">
                  <c:v>4000.0</c:v>
                </c:pt>
                <c:pt idx="2500">
                  <c:v>600.0</c:v>
                </c:pt>
                <c:pt idx="2501">
                  <c:v>11000.0</c:v>
                </c:pt>
                <c:pt idx="2502">
                  <c:v>110000.0</c:v>
                </c:pt>
                <c:pt idx="2503">
                  <c:v>10000.0</c:v>
                </c:pt>
                <c:pt idx="2504">
                  <c:v>35000.0</c:v>
                </c:pt>
                <c:pt idx="2505">
                  <c:v>7000.0</c:v>
                </c:pt>
                <c:pt idx="2506">
                  <c:v>5000.0</c:v>
                </c:pt>
                <c:pt idx="2507">
                  <c:v>42850.0</c:v>
                </c:pt>
                <c:pt idx="2508">
                  <c:v>20000.0</c:v>
                </c:pt>
                <c:pt idx="2509">
                  <c:v>95000.0</c:v>
                </c:pt>
                <c:pt idx="2510">
                  <c:v>50000.0</c:v>
                </c:pt>
                <c:pt idx="2511">
                  <c:v>100000.0</c:v>
                </c:pt>
                <c:pt idx="2512">
                  <c:v>1150.0</c:v>
                </c:pt>
                <c:pt idx="2513">
                  <c:v>180000.0</c:v>
                </c:pt>
                <c:pt idx="2514">
                  <c:v>12000.0</c:v>
                </c:pt>
                <c:pt idx="2515">
                  <c:v>5000.0</c:v>
                </c:pt>
                <c:pt idx="2516">
                  <c:v>22000.0</c:v>
                </c:pt>
                <c:pt idx="2517">
                  <c:v>18000.0</c:v>
                </c:pt>
                <c:pt idx="2518">
                  <c:v>5000.0</c:v>
                </c:pt>
                <c:pt idx="2519">
                  <c:v>150000.0</c:v>
                </c:pt>
                <c:pt idx="2520">
                  <c:v>100000.0</c:v>
                </c:pt>
                <c:pt idx="2521">
                  <c:v>12500.0</c:v>
                </c:pt>
                <c:pt idx="2522">
                  <c:v>5000.0</c:v>
                </c:pt>
                <c:pt idx="2523">
                  <c:v>900.0</c:v>
                </c:pt>
                <c:pt idx="2524">
                  <c:v>7500.0</c:v>
                </c:pt>
                <c:pt idx="2525">
                  <c:v>8000.0</c:v>
                </c:pt>
                <c:pt idx="2526">
                  <c:v>4000.0</c:v>
                </c:pt>
                <c:pt idx="2527">
                  <c:v>4000.0</c:v>
                </c:pt>
                <c:pt idx="2528">
                  <c:v>4000.0</c:v>
                </c:pt>
                <c:pt idx="2529">
                  <c:v>6000.0</c:v>
                </c:pt>
                <c:pt idx="2530">
                  <c:v>6500.0</c:v>
                </c:pt>
                <c:pt idx="2531">
                  <c:v>4500.0</c:v>
                </c:pt>
                <c:pt idx="2532">
                  <c:v>4000.0</c:v>
                </c:pt>
                <c:pt idx="2533">
                  <c:v>7500.0</c:v>
                </c:pt>
                <c:pt idx="2534">
                  <c:v>2000.0</c:v>
                </c:pt>
                <c:pt idx="2535">
                  <c:v>20000.0</c:v>
                </c:pt>
                <c:pt idx="2536">
                  <c:v>25.0</c:v>
                </c:pt>
                <c:pt idx="2537">
                  <c:v>1000.0</c:v>
                </c:pt>
                <c:pt idx="2538">
                  <c:v>18000.0</c:v>
                </c:pt>
                <c:pt idx="2539">
                  <c:v>10000.0</c:v>
                </c:pt>
                <c:pt idx="2540">
                  <c:v>2500.0</c:v>
                </c:pt>
                <c:pt idx="2541">
                  <c:v>3500.0</c:v>
                </c:pt>
                <c:pt idx="2542">
                  <c:v>700.0</c:v>
                </c:pt>
                <c:pt idx="2543">
                  <c:v>250.0</c:v>
                </c:pt>
                <c:pt idx="2544">
                  <c:v>5000.0</c:v>
                </c:pt>
                <c:pt idx="2545">
                  <c:v>2000.0</c:v>
                </c:pt>
                <c:pt idx="2546">
                  <c:v>3500.0</c:v>
                </c:pt>
                <c:pt idx="2547">
                  <c:v>5500.0</c:v>
                </c:pt>
                <c:pt idx="2548">
                  <c:v>6000.0</c:v>
                </c:pt>
                <c:pt idx="2549">
                  <c:v>1570.0</c:v>
                </c:pt>
                <c:pt idx="2550">
                  <c:v>6500.0</c:v>
                </c:pt>
                <c:pt idx="2551">
                  <c:v>3675.0</c:v>
                </c:pt>
                <c:pt idx="2552">
                  <c:v>3000.0</c:v>
                </c:pt>
                <c:pt idx="2553">
                  <c:v>1500.0</c:v>
                </c:pt>
                <c:pt idx="2554">
                  <c:v>3000.0</c:v>
                </c:pt>
                <c:pt idx="2555">
                  <c:v>2000.0</c:v>
                </c:pt>
                <c:pt idx="2556">
                  <c:v>745.0</c:v>
                </c:pt>
                <c:pt idx="2557">
                  <c:v>900.0</c:v>
                </c:pt>
                <c:pt idx="2558">
                  <c:v>1250.0</c:v>
                </c:pt>
                <c:pt idx="2559">
                  <c:v>800.0</c:v>
                </c:pt>
                <c:pt idx="2560">
                  <c:v>3000.0</c:v>
                </c:pt>
                <c:pt idx="2561">
                  <c:v>100000.0</c:v>
                </c:pt>
                <c:pt idx="2562">
                  <c:v>10000.0</c:v>
                </c:pt>
                <c:pt idx="2563">
                  <c:v>20000.0</c:v>
                </c:pt>
                <c:pt idx="2564">
                  <c:v>40000.0</c:v>
                </c:pt>
                <c:pt idx="2565">
                  <c:v>10000.0</c:v>
                </c:pt>
                <c:pt idx="2566">
                  <c:v>35000.0</c:v>
                </c:pt>
                <c:pt idx="2567">
                  <c:v>45000.0</c:v>
                </c:pt>
                <c:pt idx="2568">
                  <c:v>10000.0</c:v>
                </c:pt>
                <c:pt idx="2569">
                  <c:v>6500.0</c:v>
                </c:pt>
                <c:pt idx="2570">
                  <c:v>7000.0</c:v>
                </c:pt>
                <c:pt idx="2571">
                  <c:v>100000.0</c:v>
                </c:pt>
                <c:pt idx="2572">
                  <c:v>30000.0</c:v>
                </c:pt>
                <c:pt idx="2573">
                  <c:v>8000.0</c:v>
                </c:pt>
                <c:pt idx="2574">
                  <c:v>10000.0</c:v>
                </c:pt>
                <c:pt idx="2575">
                  <c:v>85000.0</c:v>
                </c:pt>
                <c:pt idx="2576">
                  <c:v>10000.0</c:v>
                </c:pt>
                <c:pt idx="2577">
                  <c:v>15000.0</c:v>
                </c:pt>
                <c:pt idx="2578">
                  <c:v>6000.0</c:v>
                </c:pt>
                <c:pt idx="2579">
                  <c:v>200000.0</c:v>
                </c:pt>
                <c:pt idx="2580">
                  <c:v>8500.0</c:v>
                </c:pt>
                <c:pt idx="2581">
                  <c:v>5000.0</c:v>
                </c:pt>
                <c:pt idx="2582">
                  <c:v>90000.0</c:v>
                </c:pt>
                <c:pt idx="2583">
                  <c:v>1000.0</c:v>
                </c:pt>
                <c:pt idx="2584">
                  <c:v>10000.0</c:v>
                </c:pt>
                <c:pt idx="2585">
                  <c:v>30000.0</c:v>
                </c:pt>
                <c:pt idx="2586">
                  <c:v>3000.0</c:v>
                </c:pt>
                <c:pt idx="2587">
                  <c:v>50000.0</c:v>
                </c:pt>
                <c:pt idx="2588">
                  <c:v>6000.0</c:v>
                </c:pt>
                <c:pt idx="2589">
                  <c:v>50000.0</c:v>
                </c:pt>
                <c:pt idx="2590">
                  <c:v>3000.0</c:v>
                </c:pt>
                <c:pt idx="2591">
                  <c:v>1500.0</c:v>
                </c:pt>
                <c:pt idx="2592">
                  <c:v>30000.0</c:v>
                </c:pt>
                <c:pt idx="2593">
                  <c:v>10000.0</c:v>
                </c:pt>
                <c:pt idx="2594">
                  <c:v>80000.0</c:v>
                </c:pt>
                <c:pt idx="2595">
                  <c:v>15000.0</c:v>
                </c:pt>
                <c:pt idx="2596">
                  <c:v>35000.0</c:v>
                </c:pt>
                <c:pt idx="2597">
                  <c:v>1500.0</c:v>
                </c:pt>
                <c:pt idx="2598">
                  <c:v>3000.0</c:v>
                </c:pt>
                <c:pt idx="2599">
                  <c:v>9041.0</c:v>
                </c:pt>
                <c:pt idx="2600">
                  <c:v>50000.0</c:v>
                </c:pt>
                <c:pt idx="2601">
                  <c:v>500.0</c:v>
                </c:pt>
                <c:pt idx="2602">
                  <c:v>12000.0</c:v>
                </c:pt>
                <c:pt idx="2603">
                  <c:v>1750.0</c:v>
                </c:pt>
                <c:pt idx="2604">
                  <c:v>20000.0</c:v>
                </c:pt>
                <c:pt idx="2605">
                  <c:v>100000.0</c:v>
                </c:pt>
                <c:pt idx="2606">
                  <c:v>11000.0</c:v>
                </c:pt>
                <c:pt idx="2607">
                  <c:v>8000.0</c:v>
                </c:pt>
                <c:pt idx="2608">
                  <c:v>8000.0</c:v>
                </c:pt>
                <c:pt idx="2609">
                  <c:v>35000.0</c:v>
                </c:pt>
                <c:pt idx="2610">
                  <c:v>22765.0</c:v>
                </c:pt>
                <c:pt idx="2611">
                  <c:v>11000.0</c:v>
                </c:pt>
                <c:pt idx="2612">
                  <c:v>10000.0</c:v>
                </c:pt>
                <c:pt idx="2613">
                  <c:v>7500.0</c:v>
                </c:pt>
                <c:pt idx="2614">
                  <c:v>10500.0</c:v>
                </c:pt>
                <c:pt idx="2615">
                  <c:v>2001.0</c:v>
                </c:pt>
                <c:pt idx="2616">
                  <c:v>25000.0</c:v>
                </c:pt>
                <c:pt idx="2617">
                  <c:v>500.0</c:v>
                </c:pt>
                <c:pt idx="2618">
                  <c:v>15000.0</c:v>
                </c:pt>
                <c:pt idx="2619">
                  <c:v>1000.0</c:v>
                </c:pt>
                <c:pt idx="2620">
                  <c:v>65000.0</c:v>
                </c:pt>
                <c:pt idx="2621">
                  <c:v>15000.0</c:v>
                </c:pt>
                <c:pt idx="2622">
                  <c:v>1500.0</c:v>
                </c:pt>
                <c:pt idx="2623">
                  <c:v>2000.0</c:v>
                </c:pt>
                <c:pt idx="2624">
                  <c:v>8000.0</c:v>
                </c:pt>
                <c:pt idx="2625">
                  <c:v>150.0</c:v>
                </c:pt>
                <c:pt idx="2626">
                  <c:v>2500.0</c:v>
                </c:pt>
                <c:pt idx="2627">
                  <c:v>150.0</c:v>
                </c:pt>
                <c:pt idx="2628">
                  <c:v>839.0</c:v>
                </c:pt>
                <c:pt idx="2629">
                  <c:v>5000.0</c:v>
                </c:pt>
                <c:pt idx="2630">
                  <c:v>2000.0</c:v>
                </c:pt>
                <c:pt idx="2631">
                  <c:v>20000.0</c:v>
                </c:pt>
                <c:pt idx="2632">
                  <c:v>1070.0</c:v>
                </c:pt>
                <c:pt idx="2633">
                  <c:v>5000.0</c:v>
                </c:pt>
                <c:pt idx="2634">
                  <c:v>930.0</c:v>
                </c:pt>
                <c:pt idx="2635">
                  <c:v>11500.0</c:v>
                </c:pt>
                <c:pt idx="2636">
                  <c:v>1000.0</c:v>
                </c:pt>
                <c:pt idx="2637">
                  <c:v>500.0</c:v>
                </c:pt>
                <c:pt idx="2638">
                  <c:v>347.0</c:v>
                </c:pt>
                <c:pt idx="2639">
                  <c:v>300.0</c:v>
                </c:pt>
                <c:pt idx="2640">
                  <c:v>3000.0</c:v>
                </c:pt>
                <c:pt idx="2641">
                  <c:v>1500.0</c:v>
                </c:pt>
                <c:pt idx="2642">
                  <c:v>500000.0</c:v>
                </c:pt>
                <c:pt idx="2643">
                  <c:v>1.0E6</c:v>
                </c:pt>
                <c:pt idx="2644">
                  <c:v>100000.0</c:v>
                </c:pt>
                <c:pt idx="2645">
                  <c:v>20000.0</c:v>
                </c:pt>
                <c:pt idx="2646">
                  <c:v>500000.0</c:v>
                </c:pt>
                <c:pt idx="2647">
                  <c:v>2500.0</c:v>
                </c:pt>
                <c:pt idx="2648">
                  <c:v>12000.0</c:v>
                </c:pt>
                <c:pt idx="2649">
                  <c:v>125000.0</c:v>
                </c:pt>
                <c:pt idx="2650">
                  <c:v>60000.0</c:v>
                </c:pt>
                <c:pt idx="2651">
                  <c:v>280000.0</c:v>
                </c:pt>
                <c:pt idx="2652">
                  <c:v>100000.0</c:v>
                </c:pt>
                <c:pt idx="2653">
                  <c:v>51000.0</c:v>
                </c:pt>
                <c:pt idx="2654">
                  <c:v>100000.0</c:v>
                </c:pt>
                <c:pt idx="2655">
                  <c:v>15000.0</c:v>
                </c:pt>
                <c:pt idx="2656">
                  <c:v>150000.0</c:v>
                </c:pt>
                <c:pt idx="2657">
                  <c:v>30000.0</c:v>
                </c:pt>
                <c:pt idx="2658">
                  <c:v>98000.0</c:v>
                </c:pt>
                <c:pt idx="2659">
                  <c:v>49000.0</c:v>
                </c:pt>
                <c:pt idx="2660">
                  <c:v>20000.0</c:v>
                </c:pt>
                <c:pt idx="2661">
                  <c:v>5000.0</c:v>
                </c:pt>
                <c:pt idx="2662">
                  <c:v>20000.0</c:v>
                </c:pt>
                <c:pt idx="2663">
                  <c:v>20000.0</c:v>
                </c:pt>
                <c:pt idx="2664">
                  <c:v>17500.0</c:v>
                </c:pt>
                <c:pt idx="2665">
                  <c:v>3500.0</c:v>
                </c:pt>
                <c:pt idx="2666">
                  <c:v>10000.0</c:v>
                </c:pt>
                <c:pt idx="2667">
                  <c:v>1500.0</c:v>
                </c:pt>
                <c:pt idx="2668">
                  <c:v>1000.0</c:v>
                </c:pt>
                <c:pt idx="2669">
                  <c:v>800.0</c:v>
                </c:pt>
                <c:pt idx="2670">
                  <c:v>38888.0</c:v>
                </c:pt>
                <c:pt idx="2671">
                  <c:v>25000.0</c:v>
                </c:pt>
                <c:pt idx="2672">
                  <c:v>10000.0</c:v>
                </c:pt>
                <c:pt idx="2673">
                  <c:v>40000.0</c:v>
                </c:pt>
                <c:pt idx="2674">
                  <c:v>35000.0</c:v>
                </c:pt>
                <c:pt idx="2675">
                  <c:v>25000.0</c:v>
                </c:pt>
                <c:pt idx="2676">
                  <c:v>2100.0</c:v>
                </c:pt>
                <c:pt idx="2677">
                  <c:v>19500.0</c:v>
                </c:pt>
                <c:pt idx="2678">
                  <c:v>8.0E6</c:v>
                </c:pt>
                <c:pt idx="2679">
                  <c:v>40000.0</c:v>
                </c:pt>
                <c:pt idx="2680">
                  <c:v>32000.0</c:v>
                </c:pt>
                <c:pt idx="2681">
                  <c:v>8000.0</c:v>
                </c:pt>
                <c:pt idx="2682">
                  <c:v>6000.0</c:v>
                </c:pt>
                <c:pt idx="2683">
                  <c:v>15000.0</c:v>
                </c:pt>
                <c:pt idx="2684">
                  <c:v>70000.0</c:v>
                </c:pt>
                <c:pt idx="2685">
                  <c:v>50000.0</c:v>
                </c:pt>
                <c:pt idx="2686">
                  <c:v>30000.0</c:v>
                </c:pt>
                <c:pt idx="2687">
                  <c:v>15000.0</c:v>
                </c:pt>
                <c:pt idx="2688">
                  <c:v>50000.0</c:v>
                </c:pt>
                <c:pt idx="2689">
                  <c:v>35000.0</c:v>
                </c:pt>
                <c:pt idx="2690">
                  <c:v>80000.0</c:v>
                </c:pt>
                <c:pt idx="2691">
                  <c:v>65000.0</c:v>
                </c:pt>
                <c:pt idx="2692">
                  <c:v>3500.0</c:v>
                </c:pt>
                <c:pt idx="2693">
                  <c:v>5000.0</c:v>
                </c:pt>
                <c:pt idx="2694">
                  <c:v>30000.0</c:v>
                </c:pt>
                <c:pt idx="2695">
                  <c:v>15000.0</c:v>
                </c:pt>
                <c:pt idx="2696">
                  <c:v>60000.0</c:v>
                </c:pt>
                <c:pt idx="2697">
                  <c:v>23000.0</c:v>
                </c:pt>
                <c:pt idx="2698">
                  <c:v>8000.0</c:v>
                </c:pt>
                <c:pt idx="2699">
                  <c:v>2.0</c:v>
                </c:pt>
                <c:pt idx="2700">
                  <c:v>9999.0</c:v>
                </c:pt>
                <c:pt idx="2701">
                  <c:v>3400.0</c:v>
                </c:pt>
                <c:pt idx="2702">
                  <c:v>10000.0</c:v>
                </c:pt>
                <c:pt idx="2703">
                  <c:v>40000.0</c:v>
                </c:pt>
                <c:pt idx="2704">
                  <c:v>19000.0</c:v>
                </c:pt>
                <c:pt idx="2705">
                  <c:v>16500.0</c:v>
                </c:pt>
                <c:pt idx="2706">
                  <c:v>35000.0</c:v>
                </c:pt>
                <c:pt idx="2707">
                  <c:v>8000.0</c:v>
                </c:pt>
                <c:pt idx="2708">
                  <c:v>20000.0</c:v>
                </c:pt>
                <c:pt idx="2709">
                  <c:v>50000.0</c:v>
                </c:pt>
                <c:pt idx="2710">
                  <c:v>60000.0</c:v>
                </c:pt>
                <c:pt idx="2711">
                  <c:v>3910.0</c:v>
                </c:pt>
                <c:pt idx="2712">
                  <c:v>5500.0</c:v>
                </c:pt>
                <c:pt idx="2713">
                  <c:v>150000.0</c:v>
                </c:pt>
                <c:pt idx="2714">
                  <c:v>25000.0</c:v>
                </c:pt>
                <c:pt idx="2715">
                  <c:v>12000.0</c:v>
                </c:pt>
                <c:pt idx="2716">
                  <c:v>10000.0</c:v>
                </c:pt>
                <c:pt idx="2717">
                  <c:v>25000.0</c:v>
                </c:pt>
                <c:pt idx="2718">
                  <c:v>18000.0</c:v>
                </c:pt>
                <c:pt idx="2719">
                  <c:v>6000.0</c:v>
                </c:pt>
                <c:pt idx="2720">
                  <c:v>25000.0</c:v>
                </c:pt>
                <c:pt idx="2721">
                  <c:v>750.0</c:v>
                </c:pt>
                <c:pt idx="2722">
                  <c:v>5000.0</c:v>
                </c:pt>
                <c:pt idx="2723">
                  <c:v>12000.0</c:v>
                </c:pt>
                <c:pt idx="2724">
                  <c:v>2468.0</c:v>
                </c:pt>
                <c:pt idx="2725">
                  <c:v>40000.0</c:v>
                </c:pt>
                <c:pt idx="2726">
                  <c:v>100000.0</c:v>
                </c:pt>
                <c:pt idx="2727">
                  <c:v>10000.0</c:v>
                </c:pt>
                <c:pt idx="2728">
                  <c:v>15000.0</c:v>
                </c:pt>
                <c:pt idx="2729">
                  <c:v>7500.0</c:v>
                </c:pt>
                <c:pt idx="2730">
                  <c:v>27000.0</c:v>
                </c:pt>
                <c:pt idx="2731">
                  <c:v>30000.0</c:v>
                </c:pt>
                <c:pt idx="2732">
                  <c:v>12000.0</c:v>
                </c:pt>
                <c:pt idx="2733">
                  <c:v>50000.0</c:v>
                </c:pt>
                <c:pt idx="2734">
                  <c:v>1.0</c:v>
                </c:pt>
                <c:pt idx="2735">
                  <c:v>750.0</c:v>
                </c:pt>
                <c:pt idx="2736">
                  <c:v>8000.0</c:v>
                </c:pt>
                <c:pt idx="2737">
                  <c:v>30000.0</c:v>
                </c:pt>
                <c:pt idx="2738">
                  <c:v>5000.0</c:v>
                </c:pt>
                <c:pt idx="2739">
                  <c:v>1100.0</c:v>
                </c:pt>
                <c:pt idx="2740">
                  <c:v>300.0</c:v>
                </c:pt>
                <c:pt idx="2741">
                  <c:v>8000.0</c:v>
                </c:pt>
                <c:pt idx="2742">
                  <c:v>2500.0</c:v>
                </c:pt>
                <c:pt idx="2743">
                  <c:v>5999.0</c:v>
                </c:pt>
                <c:pt idx="2744">
                  <c:v>16000.0</c:v>
                </c:pt>
                <c:pt idx="2745">
                  <c:v>8000.0</c:v>
                </c:pt>
                <c:pt idx="2746">
                  <c:v>3000.0</c:v>
                </c:pt>
                <c:pt idx="2747">
                  <c:v>500.0</c:v>
                </c:pt>
                <c:pt idx="2748">
                  <c:v>5000.0</c:v>
                </c:pt>
                <c:pt idx="2749">
                  <c:v>10000.0</c:v>
                </c:pt>
                <c:pt idx="2750">
                  <c:v>1999.0</c:v>
                </c:pt>
                <c:pt idx="2751">
                  <c:v>3274.0</c:v>
                </c:pt>
                <c:pt idx="2752">
                  <c:v>4800.0</c:v>
                </c:pt>
                <c:pt idx="2753">
                  <c:v>2000.0</c:v>
                </c:pt>
                <c:pt idx="2754">
                  <c:v>10000.0</c:v>
                </c:pt>
                <c:pt idx="2755">
                  <c:v>500.0</c:v>
                </c:pt>
                <c:pt idx="2756">
                  <c:v>10000.0</c:v>
                </c:pt>
                <c:pt idx="2757">
                  <c:v>1500.0</c:v>
                </c:pt>
                <c:pt idx="2758">
                  <c:v>2000.0</c:v>
                </c:pt>
                <c:pt idx="2759">
                  <c:v>1000.0</c:v>
                </c:pt>
                <c:pt idx="2760">
                  <c:v>5000.0</c:v>
                </c:pt>
                <c:pt idx="2761">
                  <c:v>5000.0</c:v>
                </c:pt>
                <c:pt idx="2762">
                  <c:v>3250.0</c:v>
                </c:pt>
                <c:pt idx="2763">
                  <c:v>39400.0</c:v>
                </c:pt>
                <c:pt idx="2764">
                  <c:v>4000.0</c:v>
                </c:pt>
                <c:pt idx="2765">
                  <c:v>4000.0</c:v>
                </c:pt>
                <c:pt idx="2766">
                  <c:v>5000.0</c:v>
                </c:pt>
                <c:pt idx="2767">
                  <c:v>4000.0</c:v>
                </c:pt>
                <c:pt idx="2768">
                  <c:v>7000.0</c:v>
                </c:pt>
                <c:pt idx="2769">
                  <c:v>800.0</c:v>
                </c:pt>
                <c:pt idx="2770">
                  <c:v>20000.0</c:v>
                </c:pt>
                <c:pt idx="2771">
                  <c:v>19980.0</c:v>
                </c:pt>
                <c:pt idx="2772">
                  <c:v>8000.0</c:v>
                </c:pt>
                <c:pt idx="2773">
                  <c:v>530.0</c:v>
                </c:pt>
                <c:pt idx="2774">
                  <c:v>4000.0</c:v>
                </c:pt>
                <c:pt idx="2775">
                  <c:v>5000.0</c:v>
                </c:pt>
                <c:pt idx="2776">
                  <c:v>21000.0</c:v>
                </c:pt>
                <c:pt idx="2777">
                  <c:v>3000.0</c:v>
                </c:pt>
                <c:pt idx="2778">
                  <c:v>5500.0</c:v>
                </c:pt>
                <c:pt idx="2779">
                  <c:v>2500.0</c:v>
                </c:pt>
                <c:pt idx="2780">
                  <c:v>100000.0</c:v>
                </c:pt>
                <c:pt idx="2781">
                  <c:v>1250.0</c:v>
                </c:pt>
                <c:pt idx="2782">
                  <c:v>1000.0</c:v>
                </c:pt>
                <c:pt idx="2783">
                  <c:v>1000.0</c:v>
                </c:pt>
                <c:pt idx="2784">
                  <c:v>6000.0</c:v>
                </c:pt>
                <c:pt idx="2785">
                  <c:v>5000.0</c:v>
                </c:pt>
                <c:pt idx="2786">
                  <c:v>2500.0</c:v>
                </c:pt>
                <c:pt idx="2787">
                  <c:v>1000.0</c:v>
                </c:pt>
                <c:pt idx="2788">
                  <c:v>2000.0</c:v>
                </c:pt>
                <c:pt idx="2789">
                  <c:v>3000.0</c:v>
                </c:pt>
                <c:pt idx="2790">
                  <c:v>3000.0</c:v>
                </c:pt>
                <c:pt idx="2791">
                  <c:v>2000.0</c:v>
                </c:pt>
                <c:pt idx="2792">
                  <c:v>2000.0</c:v>
                </c:pt>
                <c:pt idx="2793">
                  <c:v>10000.0</c:v>
                </c:pt>
                <c:pt idx="2794">
                  <c:v>50.0</c:v>
                </c:pt>
                <c:pt idx="2795">
                  <c:v>700.0</c:v>
                </c:pt>
                <c:pt idx="2796">
                  <c:v>800.0</c:v>
                </c:pt>
                <c:pt idx="2797">
                  <c:v>8000.0</c:v>
                </c:pt>
                <c:pt idx="2798">
                  <c:v>5000.0</c:v>
                </c:pt>
                <c:pt idx="2799">
                  <c:v>5000.0</c:v>
                </c:pt>
                <c:pt idx="2800">
                  <c:v>1000.0</c:v>
                </c:pt>
                <c:pt idx="2801">
                  <c:v>500.0</c:v>
                </c:pt>
                <c:pt idx="2802">
                  <c:v>3000.0</c:v>
                </c:pt>
                <c:pt idx="2803">
                  <c:v>10000.0</c:v>
                </c:pt>
                <c:pt idx="2804">
                  <c:v>1000.0</c:v>
                </c:pt>
                <c:pt idx="2805">
                  <c:v>400.0</c:v>
                </c:pt>
                <c:pt idx="2806">
                  <c:v>3000.0</c:v>
                </c:pt>
                <c:pt idx="2807">
                  <c:v>5000.0</c:v>
                </c:pt>
                <c:pt idx="2808">
                  <c:v>4500.0</c:v>
                </c:pt>
                <c:pt idx="2809">
                  <c:v>2500.0</c:v>
                </c:pt>
                <c:pt idx="2810">
                  <c:v>2500.0</c:v>
                </c:pt>
                <c:pt idx="2811">
                  <c:v>10000.0</c:v>
                </c:pt>
                <c:pt idx="2812">
                  <c:v>5000.0</c:v>
                </c:pt>
                <c:pt idx="2813">
                  <c:v>2800.0</c:v>
                </c:pt>
                <c:pt idx="2814">
                  <c:v>1500.0</c:v>
                </c:pt>
                <c:pt idx="2815">
                  <c:v>250.0</c:v>
                </c:pt>
                <c:pt idx="2816">
                  <c:v>3000.0</c:v>
                </c:pt>
                <c:pt idx="2817">
                  <c:v>600.0</c:v>
                </c:pt>
                <c:pt idx="2818">
                  <c:v>10000.0</c:v>
                </c:pt>
                <c:pt idx="2819">
                  <c:v>5000.0</c:v>
                </c:pt>
                <c:pt idx="2820">
                  <c:v>200.0</c:v>
                </c:pt>
                <c:pt idx="2821">
                  <c:v>1000.0</c:v>
                </c:pt>
                <c:pt idx="2822">
                  <c:v>6000.0</c:v>
                </c:pt>
                <c:pt idx="2823">
                  <c:v>100.0</c:v>
                </c:pt>
                <c:pt idx="2824">
                  <c:v>650.0</c:v>
                </c:pt>
                <c:pt idx="2825">
                  <c:v>3000.0</c:v>
                </c:pt>
                <c:pt idx="2826">
                  <c:v>2000.0</c:v>
                </c:pt>
                <c:pt idx="2827">
                  <c:v>2000.0</c:v>
                </c:pt>
                <c:pt idx="2828">
                  <c:v>9500.0</c:v>
                </c:pt>
                <c:pt idx="2829">
                  <c:v>2500.0</c:v>
                </c:pt>
                <c:pt idx="2830">
                  <c:v>3000.0</c:v>
                </c:pt>
                <c:pt idx="2831">
                  <c:v>3000.0</c:v>
                </c:pt>
                <c:pt idx="2832">
                  <c:v>2500.0</c:v>
                </c:pt>
                <c:pt idx="2833">
                  <c:v>2700.0</c:v>
                </c:pt>
                <c:pt idx="2834">
                  <c:v>800.0</c:v>
                </c:pt>
                <c:pt idx="2835">
                  <c:v>1000.0</c:v>
                </c:pt>
                <c:pt idx="2836">
                  <c:v>450.0</c:v>
                </c:pt>
                <c:pt idx="2837">
                  <c:v>850.0</c:v>
                </c:pt>
                <c:pt idx="2838">
                  <c:v>2000.0</c:v>
                </c:pt>
                <c:pt idx="2839">
                  <c:v>3500.0</c:v>
                </c:pt>
                <c:pt idx="2840">
                  <c:v>2500.0</c:v>
                </c:pt>
                <c:pt idx="2841">
                  <c:v>1000.0</c:v>
                </c:pt>
                <c:pt idx="2842">
                  <c:v>1500.0</c:v>
                </c:pt>
                <c:pt idx="2843">
                  <c:v>1200.0</c:v>
                </c:pt>
                <c:pt idx="2844">
                  <c:v>550.0</c:v>
                </c:pt>
                <c:pt idx="2845">
                  <c:v>7500.0</c:v>
                </c:pt>
                <c:pt idx="2846">
                  <c:v>8000.0</c:v>
                </c:pt>
                <c:pt idx="2847">
                  <c:v>2000.0</c:v>
                </c:pt>
                <c:pt idx="2848">
                  <c:v>35000.0</c:v>
                </c:pt>
                <c:pt idx="2849">
                  <c:v>500.0</c:v>
                </c:pt>
                <c:pt idx="2850">
                  <c:v>8000.0</c:v>
                </c:pt>
                <c:pt idx="2851">
                  <c:v>4500.0</c:v>
                </c:pt>
                <c:pt idx="2852">
                  <c:v>5000.0</c:v>
                </c:pt>
                <c:pt idx="2853">
                  <c:v>9500.0</c:v>
                </c:pt>
                <c:pt idx="2854">
                  <c:v>1000.0</c:v>
                </c:pt>
                <c:pt idx="2855">
                  <c:v>600.0</c:v>
                </c:pt>
                <c:pt idx="2856">
                  <c:v>3000.0</c:v>
                </c:pt>
                <c:pt idx="2857">
                  <c:v>38000.0</c:v>
                </c:pt>
                <c:pt idx="2858">
                  <c:v>1000.0</c:v>
                </c:pt>
                <c:pt idx="2859">
                  <c:v>2000.0</c:v>
                </c:pt>
                <c:pt idx="2860">
                  <c:v>4000.0</c:v>
                </c:pt>
                <c:pt idx="2861">
                  <c:v>250.0</c:v>
                </c:pt>
                <c:pt idx="2862">
                  <c:v>12700.0</c:v>
                </c:pt>
                <c:pt idx="2863">
                  <c:v>50000.0</c:v>
                </c:pt>
                <c:pt idx="2864">
                  <c:v>2500.0</c:v>
                </c:pt>
                <c:pt idx="2865">
                  <c:v>2888.0</c:v>
                </c:pt>
                <c:pt idx="2866">
                  <c:v>5000.0</c:v>
                </c:pt>
                <c:pt idx="2867">
                  <c:v>2500.0</c:v>
                </c:pt>
                <c:pt idx="2868">
                  <c:v>15000.0</c:v>
                </c:pt>
                <c:pt idx="2869">
                  <c:v>20000.0</c:v>
                </c:pt>
                <c:pt idx="2870">
                  <c:v>5000.0</c:v>
                </c:pt>
                <c:pt idx="2871">
                  <c:v>10000.0</c:v>
                </c:pt>
                <c:pt idx="2872">
                  <c:v>3000.0</c:v>
                </c:pt>
                <c:pt idx="2873">
                  <c:v>2500.0</c:v>
                </c:pt>
                <c:pt idx="2874">
                  <c:v>5000.0</c:v>
                </c:pt>
                <c:pt idx="2875">
                  <c:v>20000.0</c:v>
                </c:pt>
                <c:pt idx="2876">
                  <c:v>150000.0</c:v>
                </c:pt>
                <c:pt idx="2877">
                  <c:v>6000.0</c:v>
                </c:pt>
                <c:pt idx="2878">
                  <c:v>3000.0</c:v>
                </c:pt>
                <c:pt idx="2879">
                  <c:v>11200.0</c:v>
                </c:pt>
                <c:pt idx="2880">
                  <c:v>12000.0</c:v>
                </c:pt>
                <c:pt idx="2881">
                  <c:v>5500.0</c:v>
                </c:pt>
                <c:pt idx="2882">
                  <c:v>750.0</c:v>
                </c:pt>
                <c:pt idx="2883">
                  <c:v>10000.0</c:v>
                </c:pt>
                <c:pt idx="2884">
                  <c:v>45000.0</c:v>
                </c:pt>
                <c:pt idx="2885">
                  <c:v>400.0</c:v>
                </c:pt>
                <c:pt idx="2886">
                  <c:v>200.0</c:v>
                </c:pt>
                <c:pt idx="2887">
                  <c:v>3000.0</c:v>
                </c:pt>
                <c:pt idx="2888">
                  <c:v>30000.0</c:v>
                </c:pt>
                <c:pt idx="2889">
                  <c:v>3000.0</c:v>
                </c:pt>
                <c:pt idx="2890">
                  <c:v>2000.0</c:v>
                </c:pt>
                <c:pt idx="2891">
                  <c:v>10000.0</c:v>
                </c:pt>
                <c:pt idx="2892">
                  <c:v>5500.0</c:v>
                </c:pt>
                <c:pt idx="2893">
                  <c:v>5000.0</c:v>
                </c:pt>
                <c:pt idx="2894">
                  <c:v>50000.0</c:v>
                </c:pt>
                <c:pt idx="2895">
                  <c:v>500.0</c:v>
                </c:pt>
                <c:pt idx="2896">
                  <c:v>3000.0</c:v>
                </c:pt>
                <c:pt idx="2897">
                  <c:v>12000.0</c:v>
                </c:pt>
                <c:pt idx="2898">
                  <c:v>7500.0</c:v>
                </c:pt>
                <c:pt idx="2899">
                  <c:v>10000.0</c:v>
                </c:pt>
                <c:pt idx="2900">
                  <c:v>5500.0</c:v>
                </c:pt>
                <c:pt idx="2901">
                  <c:v>750.0</c:v>
                </c:pt>
                <c:pt idx="2902">
                  <c:v>150000.0</c:v>
                </c:pt>
                <c:pt idx="2903">
                  <c:v>5000.0</c:v>
                </c:pt>
                <c:pt idx="2904">
                  <c:v>1500.0</c:v>
                </c:pt>
                <c:pt idx="2905">
                  <c:v>3500.0</c:v>
                </c:pt>
                <c:pt idx="2906">
                  <c:v>6000.0</c:v>
                </c:pt>
                <c:pt idx="2907">
                  <c:v>2500.0</c:v>
                </c:pt>
                <c:pt idx="2908">
                  <c:v>9600.0</c:v>
                </c:pt>
                <c:pt idx="2909">
                  <c:v>180000.0</c:v>
                </c:pt>
                <c:pt idx="2910">
                  <c:v>30000.0</c:v>
                </c:pt>
                <c:pt idx="2911">
                  <c:v>1800.0</c:v>
                </c:pt>
                <c:pt idx="2912">
                  <c:v>14440.0</c:v>
                </c:pt>
                <c:pt idx="2913">
                  <c:v>10000.0</c:v>
                </c:pt>
                <c:pt idx="2914">
                  <c:v>25000.0</c:v>
                </c:pt>
                <c:pt idx="2915">
                  <c:v>1000.0</c:v>
                </c:pt>
                <c:pt idx="2916">
                  <c:v>1850.0</c:v>
                </c:pt>
                <c:pt idx="2917">
                  <c:v>2000.0</c:v>
                </c:pt>
                <c:pt idx="2918">
                  <c:v>5000.0</c:v>
                </c:pt>
                <c:pt idx="2919">
                  <c:v>600.0</c:v>
                </c:pt>
                <c:pt idx="2920">
                  <c:v>2500.0</c:v>
                </c:pt>
                <c:pt idx="2921">
                  <c:v>100.0</c:v>
                </c:pt>
                <c:pt idx="2922">
                  <c:v>500.0</c:v>
                </c:pt>
                <c:pt idx="2923">
                  <c:v>300.0</c:v>
                </c:pt>
                <c:pt idx="2924">
                  <c:v>25000.0</c:v>
                </c:pt>
                <c:pt idx="2925">
                  <c:v>45000.0</c:v>
                </c:pt>
                <c:pt idx="2926">
                  <c:v>3000.0</c:v>
                </c:pt>
                <c:pt idx="2927">
                  <c:v>1800.0</c:v>
                </c:pt>
                <c:pt idx="2928">
                  <c:v>1000.0</c:v>
                </c:pt>
                <c:pt idx="2929">
                  <c:v>8000.0</c:v>
                </c:pt>
                <c:pt idx="2930">
                  <c:v>10000.0</c:v>
                </c:pt>
                <c:pt idx="2931">
                  <c:v>750.0</c:v>
                </c:pt>
                <c:pt idx="2932">
                  <c:v>3100.0</c:v>
                </c:pt>
                <c:pt idx="2933">
                  <c:v>2500.0</c:v>
                </c:pt>
                <c:pt idx="2934">
                  <c:v>2500.0</c:v>
                </c:pt>
                <c:pt idx="2935">
                  <c:v>3500.0</c:v>
                </c:pt>
                <c:pt idx="2936">
                  <c:v>1000.0</c:v>
                </c:pt>
                <c:pt idx="2937">
                  <c:v>1500.0</c:v>
                </c:pt>
                <c:pt idx="2938">
                  <c:v>4000.0</c:v>
                </c:pt>
                <c:pt idx="2939">
                  <c:v>8000.0</c:v>
                </c:pt>
                <c:pt idx="2940">
                  <c:v>2500.0</c:v>
                </c:pt>
                <c:pt idx="2941">
                  <c:v>25000.0</c:v>
                </c:pt>
                <c:pt idx="2942">
                  <c:v>200000.0</c:v>
                </c:pt>
                <c:pt idx="2943">
                  <c:v>3000.0</c:v>
                </c:pt>
                <c:pt idx="2944">
                  <c:v>10000.0</c:v>
                </c:pt>
                <c:pt idx="2945">
                  <c:v>50000.0</c:v>
                </c:pt>
                <c:pt idx="2946">
                  <c:v>2000.0</c:v>
                </c:pt>
                <c:pt idx="2947">
                  <c:v>25000.0</c:v>
                </c:pt>
                <c:pt idx="2948">
                  <c:v>500000.0</c:v>
                </c:pt>
                <c:pt idx="2949">
                  <c:v>1000.0</c:v>
                </c:pt>
                <c:pt idx="2950">
                  <c:v>5.0E6</c:v>
                </c:pt>
                <c:pt idx="2951">
                  <c:v>50000.0</c:v>
                </c:pt>
                <c:pt idx="2952">
                  <c:v>20000.0</c:v>
                </c:pt>
                <c:pt idx="2953">
                  <c:v>400000.0</c:v>
                </c:pt>
                <c:pt idx="2954">
                  <c:v>15000.0</c:v>
                </c:pt>
                <c:pt idx="2955">
                  <c:v>1200.0</c:v>
                </c:pt>
                <c:pt idx="2956">
                  <c:v>7900.0</c:v>
                </c:pt>
                <c:pt idx="2957">
                  <c:v>15000.0</c:v>
                </c:pt>
                <c:pt idx="2958">
                  <c:v>80000.0</c:v>
                </c:pt>
                <c:pt idx="2959">
                  <c:v>10000.0</c:v>
                </c:pt>
                <c:pt idx="2960">
                  <c:v>3.0E7</c:v>
                </c:pt>
                <c:pt idx="2961">
                  <c:v>5000.0</c:v>
                </c:pt>
                <c:pt idx="2962">
                  <c:v>1000.0</c:v>
                </c:pt>
                <c:pt idx="2963">
                  <c:v>10000.0</c:v>
                </c:pt>
                <c:pt idx="2964">
                  <c:v>5000.0</c:v>
                </c:pt>
                <c:pt idx="2965">
                  <c:v>1500.0</c:v>
                </c:pt>
                <c:pt idx="2966">
                  <c:v>10000.0</c:v>
                </c:pt>
                <c:pt idx="2967">
                  <c:v>5000.0</c:v>
                </c:pt>
                <c:pt idx="2968">
                  <c:v>3500.0</c:v>
                </c:pt>
                <c:pt idx="2969">
                  <c:v>1000.0</c:v>
                </c:pt>
                <c:pt idx="2970">
                  <c:v>6000.0</c:v>
                </c:pt>
                <c:pt idx="2971">
                  <c:v>3200.0</c:v>
                </c:pt>
                <c:pt idx="2972">
                  <c:v>2000.0</c:v>
                </c:pt>
                <c:pt idx="2973">
                  <c:v>5000.0</c:v>
                </c:pt>
                <c:pt idx="2974">
                  <c:v>5000.0</c:v>
                </c:pt>
                <c:pt idx="2975">
                  <c:v>8000.0</c:v>
                </c:pt>
                <c:pt idx="2976">
                  <c:v>70.0</c:v>
                </c:pt>
                <c:pt idx="2977">
                  <c:v>3000.0</c:v>
                </c:pt>
                <c:pt idx="2978">
                  <c:v>750.0</c:v>
                </c:pt>
                <c:pt idx="2979">
                  <c:v>5000.0</c:v>
                </c:pt>
                <c:pt idx="2980">
                  <c:v>3000.0</c:v>
                </c:pt>
                <c:pt idx="2981">
                  <c:v>4000.0</c:v>
                </c:pt>
                <c:pt idx="2982">
                  <c:v>5000.0</c:v>
                </c:pt>
                <c:pt idx="2983">
                  <c:v>116000.0</c:v>
                </c:pt>
                <c:pt idx="2984">
                  <c:v>25000.0</c:v>
                </c:pt>
                <c:pt idx="2985">
                  <c:v>10000.0</c:v>
                </c:pt>
                <c:pt idx="2986">
                  <c:v>2400.0</c:v>
                </c:pt>
                <c:pt idx="2987">
                  <c:v>25000.0</c:v>
                </c:pt>
                <c:pt idx="2988">
                  <c:v>1000.0</c:v>
                </c:pt>
                <c:pt idx="2989">
                  <c:v>20000.0</c:v>
                </c:pt>
                <c:pt idx="2990">
                  <c:v>10000.0</c:v>
                </c:pt>
                <c:pt idx="2991">
                  <c:v>8500.0</c:v>
                </c:pt>
                <c:pt idx="2992">
                  <c:v>3000.0</c:v>
                </c:pt>
                <c:pt idx="2993">
                  <c:v>1000.0</c:v>
                </c:pt>
                <c:pt idx="2994">
                  <c:v>300.0</c:v>
                </c:pt>
                <c:pt idx="2995">
                  <c:v>15000.0</c:v>
                </c:pt>
                <c:pt idx="2996">
                  <c:v>35000.0</c:v>
                </c:pt>
                <c:pt idx="2997">
                  <c:v>10000.0</c:v>
                </c:pt>
                <c:pt idx="2998">
                  <c:v>50000.0</c:v>
                </c:pt>
                <c:pt idx="2999">
                  <c:v>1350.0</c:v>
                </c:pt>
                <c:pt idx="3000">
                  <c:v>500.0</c:v>
                </c:pt>
                <c:pt idx="3001">
                  <c:v>7214.0</c:v>
                </c:pt>
                <c:pt idx="3002">
                  <c:v>7000.0</c:v>
                </c:pt>
                <c:pt idx="3003">
                  <c:v>3000.0</c:v>
                </c:pt>
                <c:pt idx="3004">
                  <c:v>40000.0</c:v>
                </c:pt>
                <c:pt idx="3005">
                  <c:v>10600.0</c:v>
                </c:pt>
                <c:pt idx="3006">
                  <c:v>8000.0</c:v>
                </c:pt>
                <c:pt idx="3007">
                  <c:v>600.0</c:v>
                </c:pt>
                <c:pt idx="3008">
                  <c:v>3000.0</c:v>
                </c:pt>
                <c:pt idx="3009">
                  <c:v>25000.0</c:v>
                </c:pt>
                <c:pt idx="3010">
                  <c:v>1500.0</c:v>
                </c:pt>
                <c:pt idx="3011">
                  <c:v>300.0</c:v>
                </c:pt>
                <c:pt idx="3012">
                  <c:v>4000.0</c:v>
                </c:pt>
                <c:pt idx="3013">
                  <c:v>10000.0</c:v>
                </c:pt>
                <c:pt idx="3014">
                  <c:v>25000.0</c:v>
                </c:pt>
                <c:pt idx="3015">
                  <c:v>3400.0</c:v>
                </c:pt>
                <c:pt idx="3016">
                  <c:v>8500.0</c:v>
                </c:pt>
                <c:pt idx="3017">
                  <c:v>22000.0</c:v>
                </c:pt>
                <c:pt idx="3018">
                  <c:v>4200.0</c:v>
                </c:pt>
                <c:pt idx="3019">
                  <c:v>15000.0</c:v>
                </c:pt>
                <c:pt idx="3020">
                  <c:v>7000.0</c:v>
                </c:pt>
                <c:pt idx="3021">
                  <c:v>4500.0</c:v>
                </c:pt>
                <c:pt idx="3022">
                  <c:v>10000.0</c:v>
                </c:pt>
                <c:pt idx="3023">
                  <c:v>700.0</c:v>
                </c:pt>
                <c:pt idx="3024">
                  <c:v>5000.0</c:v>
                </c:pt>
                <c:pt idx="3025">
                  <c:v>2500.0</c:v>
                </c:pt>
                <c:pt idx="3026">
                  <c:v>900.0</c:v>
                </c:pt>
                <c:pt idx="3027">
                  <c:v>40000.0</c:v>
                </c:pt>
                <c:pt idx="3028">
                  <c:v>5000.0</c:v>
                </c:pt>
                <c:pt idx="3029">
                  <c:v>30000.0</c:v>
                </c:pt>
                <c:pt idx="3030">
                  <c:v>1750.0</c:v>
                </c:pt>
                <c:pt idx="3031">
                  <c:v>1500.0</c:v>
                </c:pt>
                <c:pt idx="3032">
                  <c:v>1000.0</c:v>
                </c:pt>
                <c:pt idx="3033">
                  <c:v>3000.0</c:v>
                </c:pt>
                <c:pt idx="3034">
                  <c:v>100000.0</c:v>
                </c:pt>
                <c:pt idx="3035">
                  <c:v>25000.0</c:v>
                </c:pt>
                <c:pt idx="3036">
                  <c:v>25000.0</c:v>
                </c:pt>
                <c:pt idx="3037">
                  <c:v>500.0</c:v>
                </c:pt>
                <c:pt idx="3038">
                  <c:v>1000.0</c:v>
                </c:pt>
                <c:pt idx="3039">
                  <c:v>20000.0</c:v>
                </c:pt>
                <c:pt idx="3040">
                  <c:v>3000.0</c:v>
                </c:pt>
                <c:pt idx="3041">
                  <c:v>8300.0</c:v>
                </c:pt>
                <c:pt idx="3042">
                  <c:v>1500.0</c:v>
                </c:pt>
                <c:pt idx="3043">
                  <c:v>15000.0</c:v>
                </c:pt>
                <c:pt idx="3044">
                  <c:v>12000.0</c:v>
                </c:pt>
                <c:pt idx="3045">
                  <c:v>4000.0</c:v>
                </c:pt>
                <c:pt idx="3046">
                  <c:v>7900.0</c:v>
                </c:pt>
                <c:pt idx="3047">
                  <c:v>500.0</c:v>
                </c:pt>
                <c:pt idx="3048">
                  <c:v>5000.0</c:v>
                </c:pt>
                <c:pt idx="3049">
                  <c:v>3750.0</c:v>
                </c:pt>
                <c:pt idx="3050">
                  <c:v>600.0</c:v>
                </c:pt>
                <c:pt idx="3051">
                  <c:v>3500.0</c:v>
                </c:pt>
                <c:pt idx="3052">
                  <c:v>50000.0</c:v>
                </c:pt>
                <c:pt idx="3053">
                  <c:v>10000.0</c:v>
                </c:pt>
                <c:pt idx="3054">
                  <c:v>300.0</c:v>
                </c:pt>
                <c:pt idx="3055">
                  <c:v>20000.0</c:v>
                </c:pt>
                <c:pt idx="3056">
                  <c:v>25000.0</c:v>
                </c:pt>
                <c:pt idx="3057">
                  <c:v>50000.0</c:v>
                </c:pt>
                <c:pt idx="3058">
                  <c:v>18000.0</c:v>
                </c:pt>
                <c:pt idx="3059">
                  <c:v>15000.0</c:v>
                </c:pt>
                <c:pt idx="3060">
                  <c:v>220000.0</c:v>
                </c:pt>
                <c:pt idx="3061">
                  <c:v>1.0E6</c:v>
                </c:pt>
                <c:pt idx="3062">
                  <c:v>10000.0</c:v>
                </c:pt>
                <c:pt idx="3063">
                  <c:v>3000.0</c:v>
                </c:pt>
                <c:pt idx="3064">
                  <c:v>75000.0</c:v>
                </c:pt>
                <c:pt idx="3065">
                  <c:v>25000.0</c:v>
                </c:pt>
                <c:pt idx="3066">
                  <c:v>350000.0</c:v>
                </c:pt>
                <c:pt idx="3067">
                  <c:v>8000.0</c:v>
                </c:pt>
                <c:pt idx="3068">
                  <c:v>250000.0</c:v>
                </c:pt>
                <c:pt idx="3069">
                  <c:v>1000.0</c:v>
                </c:pt>
                <c:pt idx="3070">
                  <c:v>10000.0</c:v>
                </c:pt>
                <c:pt idx="3071">
                  <c:v>12000.0</c:v>
                </c:pt>
                <c:pt idx="3072">
                  <c:v>12000.0</c:v>
                </c:pt>
                <c:pt idx="3073">
                  <c:v>2.8E6</c:v>
                </c:pt>
                <c:pt idx="3074">
                  <c:v>25000.0</c:v>
                </c:pt>
                <c:pt idx="3075">
                  <c:v>15000.0</c:v>
                </c:pt>
                <c:pt idx="3076">
                  <c:v>10000.0</c:v>
                </c:pt>
                <c:pt idx="3077">
                  <c:v>22000.0</c:v>
                </c:pt>
                <c:pt idx="3078">
                  <c:v>60000.0</c:v>
                </c:pt>
                <c:pt idx="3079">
                  <c:v>1.333666E6</c:v>
                </c:pt>
                <c:pt idx="3080">
                  <c:v>2.0E6</c:v>
                </c:pt>
                <c:pt idx="3081">
                  <c:v>1.0E6</c:v>
                </c:pt>
                <c:pt idx="3082">
                  <c:v>9000.0</c:v>
                </c:pt>
                <c:pt idx="3083">
                  <c:v>20000.0</c:v>
                </c:pt>
                <c:pt idx="3084">
                  <c:v>4059.0</c:v>
                </c:pt>
                <c:pt idx="3085">
                  <c:v>25000.0</c:v>
                </c:pt>
                <c:pt idx="3086">
                  <c:v>20000.0</c:v>
                </c:pt>
                <c:pt idx="3087">
                  <c:v>20000.0</c:v>
                </c:pt>
                <c:pt idx="3088">
                  <c:v>65000.0</c:v>
                </c:pt>
                <c:pt idx="3089">
                  <c:v>25000.0</c:v>
                </c:pt>
                <c:pt idx="3090">
                  <c:v>225000.0</c:v>
                </c:pt>
                <c:pt idx="3091">
                  <c:v>5000.0</c:v>
                </c:pt>
                <c:pt idx="3092">
                  <c:v>100000.0</c:v>
                </c:pt>
                <c:pt idx="3093">
                  <c:v>4000.0</c:v>
                </c:pt>
                <c:pt idx="3094">
                  <c:v>100000.0</c:v>
                </c:pt>
                <c:pt idx="3095">
                  <c:v>14920.0</c:v>
                </c:pt>
                <c:pt idx="3096">
                  <c:v>20000.0</c:v>
                </c:pt>
                <c:pt idx="3097">
                  <c:v>10000.0</c:v>
                </c:pt>
                <c:pt idx="3098">
                  <c:v>48725.0</c:v>
                </c:pt>
                <c:pt idx="3099">
                  <c:v>2000.0</c:v>
                </c:pt>
                <c:pt idx="3100">
                  <c:v>12000.0</c:v>
                </c:pt>
                <c:pt idx="3101">
                  <c:v>2500.0</c:v>
                </c:pt>
                <c:pt idx="3102">
                  <c:v>16000.0</c:v>
                </c:pt>
                <c:pt idx="3103">
                  <c:v>4100.0</c:v>
                </c:pt>
                <c:pt idx="3104">
                  <c:v>4000.0</c:v>
                </c:pt>
                <c:pt idx="3105">
                  <c:v>5845.0</c:v>
                </c:pt>
                <c:pt idx="3106">
                  <c:v>1000.0</c:v>
                </c:pt>
                <c:pt idx="3107">
                  <c:v>40000.0</c:v>
                </c:pt>
                <c:pt idx="3108">
                  <c:v>50000.0</c:v>
                </c:pt>
                <c:pt idx="3109">
                  <c:v>26500.0</c:v>
                </c:pt>
                <c:pt idx="3110">
                  <c:v>25000.0</c:v>
                </c:pt>
                <c:pt idx="3111">
                  <c:v>20000.0</c:v>
                </c:pt>
                <c:pt idx="3112">
                  <c:v>11000.0</c:v>
                </c:pt>
                <c:pt idx="3113">
                  <c:v>109225.0</c:v>
                </c:pt>
                <c:pt idx="3114">
                  <c:v>75000.0</c:v>
                </c:pt>
                <c:pt idx="3115">
                  <c:v>10000.0</c:v>
                </c:pt>
                <c:pt idx="3116">
                  <c:v>750.0</c:v>
                </c:pt>
                <c:pt idx="3117">
                  <c:v>1000.0</c:v>
                </c:pt>
                <c:pt idx="3118">
                  <c:v>500000.0</c:v>
                </c:pt>
                <c:pt idx="3119">
                  <c:v>10000.0</c:v>
                </c:pt>
                <c:pt idx="3120">
                  <c:v>1.3E6</c:v>
                </c:pt>
                <c:pt idx="3121">
                  <c:v>1500.0</c:v>
                </c:pt>
                <c:pt idx="3122">
                  <c:v>199.0</c:v>
                </c:pt>
                <c:pt idx="3123">
                  <c:v>125000.0</c:v>
                </c:pt>
                <c:pt idx="3124">
                  <c:v>800000.0</c:v>
                </c:pt>
                <c:pt idx="3125">
                  <c:v>1.5E6</c:v>
                </c:pt>
                <c:pt idx="3126">
                  <c:v>25000.0</c:v>
                </c:pt>
                <c:pt idx="3127">
                  <c:v>100000.0</c:v>
                </c:pt>
                <c:pt idx="3128">
                  <c:v>15000.0</c:v>
                </c:pt>
                <c:pt idx="3129">
                  <c:v>1250.0</c:v>
                </c:pt>
                <c:pt idx="3130">
                  <c:v>10000.0</c:v>
                </c:pt>
                <c:pt idx="3131">
                  <c:v>4100.0</c:v>
                </c:pt>
                <c:pt idx="3132">
                  <c:v>30000.0</c:v>
                </c:pt>
                <c:pt idx="3133">
                  <c:v>500.0</c:v>
                </c:pt>
                <c:pt idx="3134">
                  <c:v>1000.0</c:v>
                </c:pt>
                <c:pt idx="3135">
                  <c:v>777.0</c:v>
                </c:pt>
                <c:pt idx="3136">
                  <c:v>500.0</c:v>
                </c:pt>
                <c:pt idx="3137">
                  <c:v>1500.0</c:v>
                </c:pt>
                <c:pt idx="3138">
                  <c:v>200.0</c:v>
                </c:pt>
                <c:pt idx="3139">
                  <c:v>50000.0</c:v>
                </c:pt>
                <c:pt idx="3140">
                  <c:v>10000.0</c:v>
                </c:pt>
                <c:pt idx="3141">
                  <c:v>500.0</c:v>
                </c:pt>
                <c:pt idx="3142">
                  <c:v>2750.0</c:v>
                </c:pt>
                <c:pt idx="3143">
                  <c:v>700.0</c:v>
                </c:pt>
                <c:pt idx="3144">
                  <c:v>10000.0</c:v>
                </c:pt>
                <c:pt idx="3145">
                  <c:v>25000.0</c:v>
                </c:pt>
                <c:pt idx="3146">
                  <c:v>50000.0</c:v>
                </c:pt>
                <c:pt idx="3147">
                  <c:v>20000.0</c:v>
                </c:pt>
                <c:pt idx="3148">
                  <c:v>1800.0</c:v>
                </c:pt>
                <c:pt idx="3149">
                  <c:v>1250.0</c:v>
                </c:pt>
                <c:pt idx="3150">
                  <c:v>3500.0</c:v>
                </c:pt>
                <c:pt idx="3151">
                  <c:v>3500.0</c:v>
                </c:pt>
                <c:pt idx="3152">
                  <c:v>2200.0</c:v>
                </c:pt>
                <c:pt idx="3153">
                  <c:v>3000.0</c:v>
                </c:pt>
                <c:pt idx="3154">
                  <c:v>7000.0</c:v>
                </c:pt>
                <c:pt idx="3155">
                  <c:v>5000.0</c:v>
                </c:pt>
                <c:pt idx="3156">
                  <c:v>5500.0</c:v>
                </c:pt>
                <c:pt idx="3157">
                  <c:v>4000.0</c:v>
                </c:pt>
                <c:pt idx="3158">
                  <c:v>5000.0</c:v>
                </c:pt>
                <c:pt idx="3159">
                  <c:v>1500.0</c:v>
                </c:pt>
                <c:pt idx="3160">
                  <c:v>4500.0</c:v>
                </c:pt>
                <c:pt idx="3161">
                  <c:v>2000.0</c:v>
                </c:pt>
                <c:pt idx="3162">
                  <c:v>4000.0</c:v>
                </c:pt>
                <c:pt idx="3163">
                  <c:v>13000.0</c:v>
                </c:pt>
                <c:pt idx="3164">
                  <c:v>2500.0</c:v>
                </c:pt>
                <c:pt idx="3165">
                  <c:v>750.0</c:v>
                </c:pt>
                <c:pt idx="3166">
                  <c:v>35000.0</c:v>
                </c:pt>
                <c:pt idx="3167">
                  <c:v>3000.0</c:v>
                </c:pt>
                <c:pt idx="3168">
                  <c:v>2500.0</c:v>
                </c:pt>
                <c:pt idx="3169">
                  <c:v>8000.0</c:v>
                </c:pt>
                <c:pt idx="3170">
                  <c:v>2000.0</c:v>
                </c:pt>
                <c:pt idx="3171">
                  <c:v>7000.0</c:v>
                </c:pt>
                <c:pt idx="3172">
                  <c:v>2000.0</c:v>
                </c:pt>
                <c:pt idx="3173">
                  <c:v>10000.0</c:v>
                </c:pt>
                <c:pt idx="3174">
                  <c:v>3000.0</c:v>
                </c:pt>
                <c:pt idx="3175">
                  <c:v>5000.0</c:v>
                </c:pt>
                <c:pt idx="3176">
                  <c:v>1900.0</c:v>
                </c:pt>
                <c:pt idx="3177">
                  <c:v>2500.0</c:v>
                </c:pt>
                <c:pt idx="3178">
                  <c:v>1500.0</c:v>
                </c:pt>
                <c:pt idx="3179">
                  <c:v>4200.0</c:v>
                </c:pt>
                <c:pt idx="3180">
                  <c:v>1200.0</c:v>
                </c:pt>
                <c:pt idx="3181">
                  <c:v>500.0</c:v>
                </c:pt>
                <c:pt idx="3182">
                  <c:v>7000.0</c:v>
                </c:pt>
                <c:pt idx="3183">
                  <c:v>2500.0</c:v>
                </c:pt>
                <c:pt idx="3184">
                  <c:v>4300.0</c:v>
                </c:pt>
                <c:pt idx="3185">
                  <c:v>1000.0</c:v>
                </c:pt>
                <c:pt idx="3186">
                  <c:v>3200.0</c:v>
                </c:pt>
                <c:pt idx="3187">
                  <c:v>15000.0</c:v>
                </c:pt>
                <c:pt idx="3188">
                  <c:v>200.0</c:v>
                </c:pt>
                <c:pt idx="3189">
                  <c:v>55000.0</c:v>
                </c:pt>
                <c:pt idx="3190">
                  <c:v>4000.0</c:v>
                </c:pt>
                <c:pt idx="3191">
                  <c:v>3750.0</c:v>
                </c:pt>
                <c:pt idx="3192">
                  <c:v>10000.0</c:v>
                </c:pt>
                <c:pt idx="3193">
                  <c:v>5000.0</c:v>
                </c:pt>
                <c:pt idx="3194">
                  <c:v>11000.0</c:v>
                </c:pt>
                <c:pt idx="3195">
                  <c:v>3500.0</c:v>
                </c:pt>
                <c:pt idx="3196">
                  <c:v>3.0E6</c:v>
                </c:pt>
                <c:pt idx="3197">
                  <c:v>10000.0</c:v>
                </c:pt>
                <c:pt idx="3198">
                  <c:v>30000.0</c:v>
                </c:pt>
                <c:pt idx="3199">
                  <c:v>5000.0</c:v>
                </c:pt>
                <c:pt idx="3200">
                  <c:v>50000.0</c:v>
                </c:pt>
                <c:pt idx="3201">
                  <c:v>2000.0</c:v>
                </c:pt>
                <c:pt idx="3202">
                  <c:v>5000.0</c:v>
                </c:pt>
                <c:pt idx="3203">
                  <c:v>1000.0</c:v>
                </c:pt>
                <c:pt idx="3204">
                  <c:v>500.0</c:v>
                </c:pt>
                <c:pt idx="3205">
                  <c:v>8000.0</c:v>
                </c:pt>
                <c:pt idx="3206">
                  <c:v>5000.0</c:v>
                </c:pt>
                <c:pt idx="3207">
                  <c:v>5500.0</c:v>
                </c:pt>
                <c:pt idx="3208">
                  <c:v>5000.0</c:v>
                </c:pt>
                <c:pt idx="3209">
                  <c:v>9500.0</c:v>
                </c:pt>
                <c:pt idx="3210">
                  <c:v>3000.0</c:v>
                </c:pt>
                <c:pt idx="3211">
                  <c:v>23000.0</c:v>
                </c:pt>
                <c:pt idx="3212">
                  <c:v>4000.0</c:v>
                </c:pt>
                <c:pt idx="3213">
                  <c:v>6000.0</c:v>
                </c:pt>
                <c:pt idx="3214">
                  <c:v>12000.0</c:v>
                </c:pt>
                <c:pt idx="3215">
                  <c:v>35000.0</c:v>
                </c:pt>
                <c:pt idx="3216">
                  <c:v>2000.0</c:v>
                </c:pt>
                <c:pt idx="3217">
                  <c:v>4500.0</c:v>
                </c:pt>
                <c:pt idx="3218">
                  <c:v>12000.0</c:v>
                </c:pt>
                <c:pt idx="3219">
                  <c:v>20000.0</c:v>
                </c:pt>
                <c:pt idx="3220">
                  <c:v>15000.0</c:v>
                </c:pt>
                <c:pt idx="3221">
                  <c:v>4000.0</c:v>
                </c:pt>
                <c:pt idx="3222">
                  <c:v>2500.0</c:v>
                </c:pt>
                <c:pt idx="3223">
                  <c:v>3100.0</c:v>
                </c:pt>
                <c:pt idx="3224">
                  <c:v>30000.0</c:v>
                </c:pt>
                <c:pt idx="3225">
                  <c:v>2000.0</c:v>
                </c:pt>
                <c:pt idx="3226">
                  <c:v>1200.0</c:v>
                </c:pt>
                <c:pt idx="3227">
                  <c:v>1200.0</c:v>
                </c:pt>
                <c:pt idx="3228">
                  <c:v>7000.0</c:v>
                </c:pt>
                <c:pt idx="3229">
                  <c:v>20000.0</c:v>
                </c:pt>
                <c:pt idx="3230">
                  <c:v>2600.0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5000.0</c:v>
                </c:pt>
                <c:pt idx="3234">
                  <c:v>4000.0</c:v>
                </c:pt>
                <c:pt idx="3235">
                  <c:v>15000.0</c:v>
                </c:pt>
                <c:pt idx="3236">
                  <c:v>20000.0</c:v>
                </c:pt>
                <c:pt idx="3237">
                  <c:v>35000.0</c:v>
                </c:pt>
                <c:pt idx="3238">
                  <c:v>2800.0</c:v>
                </c:pt>
                <c:pt idx="3239">
                  <c:v>5862.0</c:v>
                </c:pt>
                <c:pt idx="3240">
                  <c:v>3000.0</c:v>
                </c:pt>
                <c:pt idx="3241">
                  <c:v>8500.0</c:v>
                </c:pt>
                <c:pt idx="3242">
                  <c:v>10000.0</c:v>
                </c:pt>
                <c:pt idx="3243">
                  <c:v>8000.0</c:v>
                </c:pt>
                <c:pt idx="3244">
                  <c:v>1600.0</c:v>
                </c:pt>
                <c:pt idx="3245">
                  <c:v>21000.0</c:v>
                </c:pt>
                <c:pt idx="3246">
                  <c:v>10000.0</c:v>
                </c:pt>
                <c:pt idx="3247">
                  <c:v>2500.0</c:v>
                </c:pt>
                <c:pt idx="3248">
                  <c:v>12000.0</c:v>
                </c:pt>
                <c:pt idx="3249">
                  <c:v>5500.0</c:v>
                </c:pt>
                <c:pt idx="3250">
                  <c:v>25000.0</c:v>
                </c:pt>
                <c:pt idx="3251">
                  <c:v>1500.0</c:v>
                </c:pt>
                <c:pt idx="3252">
                  <c:v>2250.0</c:v>
                </c:pt>
                <c:pt idx="3253">
                  <c:v>20000.0</c:v>
                </c:pt>
                <c:pt idx="3254">
                  <c:v>13000.0</c:v>
                </c:pt>
                <c:pt idx="3255">
                  <c:v>300.0</c:v>
                </c:pt>
                <c:pt idx="3256">
                  <c:v>10000.0</c:v>
                </c:pt>
                <c:pt idx="3257">
                  <c:v>2000.0</c:v>
                </c:pt>
                <c:pt idx="3258">
                  <c:v>7000.0</c:v>
                </c:pt>
                <c:pt idx="3259">
                  <c:v>23000.0</c:v>
                </c:pt>
                <c:pt idx="3260">
                  <c:v>5000.0</c:v>
                </c:pt>
                <c:pt idx="3261">
                  <c:v>3300.0</c:v>
                </c:pt>
                <c:pt idx="3262">
                  <c:v>12200.0</c:v>
                </c:pt>
                <c:pt idx="3263">
                  <c:v>2500.0</c:v>
                </c:pt>
                <c:pt idx="3264">
                  <c:v>2500.0</c:v>
                </c:pt>
                <c:pt idx="3265">
                  <c:v>2700.0</c:v>
                </c:pt>
                <c:pt idx="3266">
                  <c:v>6000.0</c:v>
                </c:pt>
                <c:pt idx="3267">
                  <c:v>15000.0</c:v>
                </c:pt>
                <c:pt idx="3268">
                  <c:v>2000.0</c:v>
                </c:pt>
                <c:pt idx="3269">
                  <c:v>8000.0</c:v>
                </c:pt>
                <c:pt idx="3270">
                  <c:v>1800.0</c:v>
                </c:pt>
                <c:pt idx="3271">
                  <c:v>1500.0</c:v>
                </c:pt>
                <c:pt idx="3272">
                  <c:v>10000.0</c:v>
                </c:pt>
                <c:pt idx="3273">
                  <c:v>4000.0</c:v>
                </c:pt>
                <c:pt idx="3274">
                  <c:v>15500.0</c:v>
                </c:pt>
                <c:pt idx="3275">
                  <c:v>1800.0</c:v>
                </c:pt>
                <c:pt idx="3276">
                  <c:v>4500.0</c:v>
                </c:pt>
                <c:pt idx="3277">
                  <c:v>5000.0</c:v>
                </c:pt>
                <c:pt idx="3278">
                  <c:v>2500.0</c:v>
                </c:pt>
                <c:pt idx="3279">
                  <c:v>5800.0</c:v>
                </c:pt>
                <c:pt idx="3280">
                  <c:v>2000.0</c:v>
                </c:pt>
                <c:pt idx="3281">
                  <c:v>5000.0</c:v>
                </c:pt>
                <c:pt idx="3282">
                  <c:v>31000.0</c:v>
                </c:pt>
                <c:pt idx="3283">
                  <c:v>800.0</c:v>
                </c:pt>
                <c:pt idx="3284">
                  <c:v>3000.0</c:v>
                </c:pt>
                <c:pt idx="3285">
                  <c:v>4999.0</c:v>
                </c:pt>
                <c:pt idx="3286">
                  <c:v>15000.0</c:v>
                </c:pt>
                <c:pt idx="3287">
                  <c:v>2500.0</c:v>
                </c:pt>
                <c:pt idx="3288">
                  <c:v>10000.0</c:v>
                </c:pt>
                <c:pt idx="3289">
                  <c:v>500.0</c:v>
                </c:pt>
                <c:pt idx="3290">
                  <c:v>2000.0</c:v>
                </c:pt>
                <c:pt idx="3291">
                  <c:v>500.0</c:v>
                </c:pt>
                <c:pt idx="3292">
                  <c:v>101.0</c:v>
                </c:pt>
                <c:pt idx="3293">
                  <c:v>4500.0</c:v>
                </c:pt>
                <c:pt idx="3294">
                  <c:v>600.0</c:v>
                </c:pt>
                <c:pt idx="3295">
                  <c:v>700.0</c:v>
                </c:pt>
                <c:pt idx="3296">
                  <c:v>1500.0</c:v>
                </c:pt>
                <c:pt idx="3297">
                  <c:v>5500.0</c:v>
                </c:pt>
                <c:pt idx="3298">
                  <c:v>10000.0</c:v>
                </c:pt>
                <c:pt idx="3299">
                  <c:v>3000.0</c:v>
                </c:pt>
                <c:pt idx="3300">
                  <c:v>3000.0</c:v>
                </c:pt>
                <c:pt idx="3301">
                  <c:v>3000.0</c:v>
                </c:pt>
                <c:pt idx="3302">
                  <c:v>8400.0</c:v>
                </c:pt>
                <c:pt idx="3303">
                  <c:v>1800.0</c:v>
                </c:pt>
                <c:pt idx="3304">
                  <c:v>15000.0</c:v>
                </c:pt>
                <c:pt idx="3305">
                  <c:v>4000.0</c:v>
                </c:pt>
                <c:pt idx="3306">
                  <c:v>1500.0</c:v>
                </c:pt>
                <c:pt idx="3307">
                  <c:v>1000.0</c:v>
                </c:pt>
                <c:pt idx="3308">
                  <c:v>3500.0</c:v>
                </c:pt>
                <c:pt idx="3309">
                  <c:v>350.0</c:v>
                </c:pt>
                <c:pt idx="3310">
                  <c:v>6500.0</c:v>
                </c:pt>
                <c:pt idx="3311">
                  <c:v>2500.0</c:v>
                </c:pt>
                <c:pt idx="3312">
                  <c:v>2500.0</c:v>
                </c:pt>
                <c:pt idx="3313">
                  <c:v>2000.0</c:v>
                </c:pt>
                <c:pt idx="3314">
                  <c:v>800.0</c:v>
                </c:pt>
                <c:pt idx="3315">
                  <c:v>4000.0</c:v>
                </c:pt>
                <c:pt idx="3316">
                  <c:v>11737.0</c:v>
                </c:pt>
                <c:pt idx="3317">
                  <c:v>1050.0</c:v>
                </c:pt>
                <c:pt idx="3318">
                  <c:v>2000.0</c:v>
                </c:pt>
                <c:pt idx="3319">
                  <c:v>500.0</c:v>
                </c:pt>
                <c:pt idx="3320">
                  <c:v>2500.0</c:v>
                </c:pt>
                <c:pt idx="3321">
                  <c:v>500.0</c:v>
                </c:pt>
                <c:pt idx="3322">
                  <c:v>3300.0</c:v>
                </c:pt>
                <c:pt idx="3323">
                  <c:v>1000.0</c:v>
                </c:pt>
                <c:pt idx="3324">
                  <c:v>1500.0</c:v>
                </c:pt>
                <c:pt idx="3325">
                  <c:v>400.0</c:v>
                </c:pt>
                <c:pt idx="3326">
                  <c:v>8000.0</c:v>
                </c:pt>
                <c:pt idx="3327">
                  <c:v>800.0</c:v>
                </c:pt>
                <c:pt idx="3328">
                  <c:v>1800.0</c:v>
                </c:pt>
                <c:pt idx="3329">
                  <c:v>1000.0</c:v>
                </c:pt>
                <c:pt idx="3330">
                  <c:v>1500.0</c:v>
                </c:pt>
                <c:pt idx="3331">
                  <c:v>5000.0</c:v>
                </c:pt>
                <c:pt idx="3332">
                  <c:v>6000.0</c:v>
                </c:pt>
                <c:pt idx="3333">
                  <c:v>3500.0</c:v>
                </c:pt>
                <c:pt idx="3334">
                  <c:v>3871.0</c:v>
                </c:pt>
                <c:pt idx="3335">
                  <c:v>5000.0</c:v>
                </c:pt>
                <c:pt idx="3336">
                  <c:v>250.0</c:v>
                </c:pt>
                <c:pt idx="3337">
                  <c:v>2500.0</c:v>
                </c:pt>
                <c:pt idx="3338">
                  <c:v>15000.0</c:v>
                </c:pt>
                <c:pt idx="3339">
                  <c:v>8000.0</c:v>
                </c:pt>
                <c:pt idx="3340">
                  <c:v>3000.0</c:v>
                </c:pt>
                <c:pt idx="3341">
                  <c:v>3350.0</c:v>
                </c:pt>
                <c:pt idx="3342">
                  <c:v>6000.0</c:v>
                </c:pt>
                <c:pt idx="3343">
                  <c:v>700.0</c:v>
                </c:pt>
                <c:pt idx="3344">
                  <c:v>4500.0</c:v>
                </c:pt>
                <c:pt idx="3345">
                  <c:v>500.0</c:v>
                </c:pt>
                <c:pt idx="3346">
                  <c:v>1500.0</c:v>
                </c:pt>
                <c:pt idx="3347">
                  <c:v>2000.0</c:v>
                </c:pt>
                <c:pt idx="3348">
                  <c:v>5500.0</c:v>
                </c:pt>
                <c:pt idx="3349">
                  <c:v>1000.0</c:v>
                </c:pt>
                <c:pt idx="3350">
                  <c:v>3500.0</c:v>
                </c:pt>
                <c:pt idx="3351">
                  <c:v>5000.0</c:v>
                </c:pt>
                <c:pt idx="3352">
                  <c:v>5000.0</c:v>
                </c:pt>
                <c:pt idx="3353">
                  <c:v>500.0</c:v>
                </c:pt>
                <c:pt idx="3354">
                  <c:v>3000.0</c:v>
                </c:pt>
                <c:pt idx="3355">
                  <c:v>1750.0</c:v>
                </c:pt>
                <c:pt idx="3356">
                  <c:v>1500.0</c:v>
                </c:pt>
                <c:pt idx="3357">
                  <c:v>2000.0</c:v>
                </c:pt>
                <c:pt idx="3358">
                  <c:v>10000.0</c:v>
                </c:pt>
                <c:pt idx="3359">
                  <c:v>4000.0</c:v>
                </c:pt>
                <c:pt idx="3360">
                  <c:v>9000.0</c:v>
                </c:pt>
                <c:pt idx="3361">
                  <c:v>5000.0</c:v>
                </c:pt>
                <c:pt idx="3362">
                  <c:v>500.0</c:v>
                </c:pt>
                <c:pt idx="3363">
                  <c:v>7750.0</c:v>
                </c:pt>
                <c:pt idx="3364">
                  <c:v>3000.0</c:v>
                </c:pt>
                <c:pt idx="3365">
                  <c:v>2500.0</c:v>
                </c:pt>
                <c:pt idx="3366">
                  <c:v>500.0</c:v>
                </c:pt>
                <c:pt idx="3367">
                  <c:v>750.0</c:v>
                </c:pt>
                <c:pt idx="3368">
                  <c:v>1000.0</c:v>
                </c:pt>
                <c:pt idx="3369">
                  <c:v>5000.0</c:v>
                </c:pt>
                <c:pt idx="3370">
                  <c:v>1500.0</c:v>
                </c:pt>
                <c:pt idx="3371">
                  <c:v>200.0</c:v>
                </c:pt>
                <c:pt idx="3372">
                  <c:v>1000.0</c:v>
                </c:pt>
                <c:pt idx="3373">
                  <c:v>2000.0</c:v>
                </c:pt>
                <c:pt idx="3374">
                  <c:v>3500.0</c:v>
                </c:pt>
                <c:pt idx="3375">
                  <c:v>3000.0</c:v>
                </c:pt>
                <c:pt idx="3376">
                  <c:v>8000.0</c:v>
                </c:pt>
                <c:pt idx="3377">
                  <c:v>8000.0</c:v>
                </c:pt>
                <c:pt idx="3378">
                  <c:v>550.0</c:v>
                </c:pt>
                <c:pt idx="3379">
                  <c:v>2000.0</c:v>
                </c:pt>
                <c:pt idx="3380">
                  <c:v>3000.0</c:v>
                </c:pt>
                <c:pt idx="3381">
                  <c:v>4000.0</c:v>
                </c:pt>
                <c:pt idx="3382">
                  <c:v>3500.0</c:v>
                </c:pt>
                <c:pt idx="3383">
                  <c:v>1750.0</c:v>
                </c:pt>
                <c:pt idx="3384">
                  <c:v>6000.0</c:v>
                </c:pt>
                <c:pt idx="3385">
                  <c:v>2000.0</c:v>
                </c:pt>
                <c:pt idx="3386">
                  <c:v>2000.0</c:v>
                </c:pt>
                <c:pt idx="3387">
                  <c:v>3000.0</c:v>
                </c:pt>
                <c:pt idx="3388">
                  <c:v>1500.0</c:v>
                </c:pt>
                <c:pt idx="3389">
                  <c:v>10000.0</c:v>
                </c:pt>
                <c:pt idx="3390">
                  <c:v>1500.0</c:v>
                </c:pt>
                <c:pt idx="3391">
                  <c:v>500.0</c:v>
                </c:pt>
                <c:pt idx="3392">
                  <c:v>500.0</c:v>
                </c:pt>
                <c:pt idx="3393">
                  <c:v>1500.0</c:v>
                </c:pt>
                <c:pt idx="3394">
                  <c:v>550.0</c:v>
                </c:pt>
                <c:pt idx="3395">
                  <c:v>500.0</c:v>
                </c:pt>
                <c:pt idx="3396">
                  <c:v>1500.0</c:v>
                </c:pt>
                <c:pt idx="3397">
                  <c:v>250.0</c:v>
                </c:pt>
                <c:pt idx="3398">
                  <c:v>4000.0</c:v>
                </c:pt>
                <c:pt idx="3399">
                  <c:v>1200.0</c:v>
                </c:pt>
                <c:pt idx="3400">
                  <c:v>10000.0</c:v>
                </c:pt>
                <c:pt idx="3401">
                  <c:v>2900.0</c:v>
                </c:pt>
                <c:pt idx="3402">
                  <c:v>15000.0</c:v>
                </c:pt>
                <c:pt idx="3403">
                  <c:v>2000.0</c:v>
                </c:pt>
                <c:pt idx="3404">
                  <c:v>500.0</c:v>
                </c:pt>
                <c:pt idx="3405">
                  <c:v>350.0</c:v>
                </c:pt>
                <c:pt idx="3406">
                  <c:v>10000.0</c:v>
                </c:pt>
                <c:pt idx="3407">
                  <c:v>2000.0</c:v>
                </c:pt>
                <c:pt idx="3408">
                  <c:v>500.0</c:v>
                </c:pt>
                <c:pt idx="3409">
                  <c:v>500.0</c:v>
                </c:pt>
                <c:pt idx="3410">
                  <c:v>3000.0</c:v>
                </c:pt>
                <c:pt idx="3411">
                  <c:v>15000.0</c:v>
                </c:pt>
                <c:pt idx="3412">
                  <c:v>3000.0</c:v>
                </c:pt>
                <c:pt idx="3413">
                  <c:v>500.0</c:v>
                </c:pt>
                <c:pt idx="3414">
                  <c:v>3000.0</c:v>
                </c:pt>
                <c:pt idx="3415">
                  <c:v>200.0</c:v>
                </c:pt>
                <c:pt idx="3416">
                  <c:v>4000.0</c:v>
                </c:pt>
                <c:pt idx="3417">
                  <c:v>1700.0</c:v>
                </c:pt>
                <c:pt idx="3418">
                  <c:v>4000.0</c:v>
                </c:pt>
                <c:pt idx="3419">
                  <c:v>2750.0</c:v>
                </c:pt>
                <c:pt idx="3420">
                  <c:v>700.0</c:v>
                </c:pt>
                <c:pt idx="3421">
                  <c:v>10000.0</c:v>
                </c:pt>
                <c:pt idx="3422">
                  <c:v>3000.0</c:v>
                </c:pt>
                <c:pt idx="3423">
                  <c:v>250.0</c:v>
                </c:pt>
                <c:pt idx="3424">
                  <c:v>6000.0</c:v>
                </c:pt>
                <c:pt idx="3425">
                  <c:v>30000.0</c:v>
                </c:pt>
                <c:pt idx="3426">
                  <c:v>3750.0</c:v>
                </c:pt>
                <c:pt idx="3427">
                  <c:v>1500.0</c:v>
                </c:pt>
                <c:pt idx="3428">
                  <c:v>2000.0</c:v>
                </c:pt>
                <c:pt idx="3429">
                  <c:v>150.0</c:v>
                </c:pt>
                <c:pt idx="3430">
                  <c:v>2000.0</c:v>
                </c:pt>
                <c:pt idx="3431">
                  <c:v>2000.0</c:v>
                </c:pt>
                <c:pt idx="3432">
                  <c:v>2000.0</c:v>
                </c:pt>
                <c:pt idx="3433">
                  <c:v>9500.0</c:v>
                </c:pt>
                <c:pt idx="3434">
                  <c:v>10000.0</c:v>
                </c:pt>
                <c:pt idx="3435">
                  <c:v>1000.0</c:v>
                </c:pt>
                <c:pt idx="3436">
                  <c:v>5000.0</c:v>
                </c:pt>
                <c:pt idx="3437">
                  <c:v>3000.0</c:v>
                </c:pt>
                <c:pt idx="3438">
                  <c:v>2500.0</c:v>
                </c:pt>
                <c:pt idx="3439">
                  <c:v>1200.0</c:v>
                </c:pt>
                <c:pt idx="3440">
                  <c:v>5000.0</c:v>
                </c:pt>
                <c:pt idx="3441">
                  <c:v>2500.0</c:v>
                </c:pt>
                <c:pt idx="3442">
                  <c:v>250.0</c:v>
                </c:pt>
                <c:pt idx="3443">
                  <c:v>1000.0</c:v>
                </c:pt>
                <c:pt idx="3444">
                  <c:v>300.0</c:v>
                </c:pt>
                <c:pt idx="3445">
                  <c:v>2000.0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2100.0</c:v>
                </c:pt>
                <c:pt idx="3449">
                  <c:v>800.0</c:v>
                </c:pt>
                <c:pt idx="3450">
                  <c:v>500.0</c:v>
                </c:pt>
                <c:pt idx="3451">
                  <c:v>650.0</c:v>
                </c:pt>
                <c:pt idx="3452">
                  <c:v>1000.0</c:v>
                </c:pt>
                <c:pt idx="3453">
                  <c:v>300.0</c:v>
                </c:pt>
                <c:pt idx="3454">
                  <c:v>700.0</c:v>
                </c:pt>
                <c:pt idx="3455">
                  <c:v>10000.0</c:v>
                </c:pt>
                <c:pt idx="3456">
                  <c:v>3000.0</c:v>
                </c:pt>
                <c:pt idx="3457">
                  <c:v>2000.0</c:v>
                </c:pt>
                <c:pt idx="3458">
                  <c:v>978.0</c:v>
                </c:pt>
                <c:pt idx="3459">
                  <c:v>500.0</c:v>
                </c:pt>
                <c:pt idx="3460">
                  <c:v>500.0</c:v>
                </c:pt>
                <c:pt idx="3461">
                  <c:v>500.0</c:v>
                </c:pt>
                <c:pt idx="3462">
                  <c:v>250.0</c:v>
                </c:pt>
                <c:pt idx="3463">
                  <c:v>10000.0</c:v>
                </c:pt>
                <c:pt idx="3464">
                  <c:v>5000.0</c:v>
                </c:pt>
                <c:pt idx="3465">
                  <c:v>2000.0</c:v>
                </c:pt>
                <c:pt idx="3466">
                  <c:v>3500.0</c:v>
                </c:pt>
                <c:pt idx="3467">
                  <c:v>3000.0</c:v>
                </c:pt>
                <c:pt idx="3468">
                  <c:v>10000.0</c:v>
                </c:pt>
                <c:pt idx="3469">
                  <c:v>2800.0</c:v>
                </c:pt>
                <c:pt idx="3470">
                  <c:v>250.0</c:v>
                </c:pt>
                <c:pt idx="3471">
                  <c:v>500.0</c:v>
                </c:pt>
                <c:pt idx="3472">
                  <c:v>2000.0</c:v>
                </c:pt>
                <c:pt idx="3473">
                  <c:v>4900.0</c:v>
                </c:pt>
                <c:pt idx="3474">
                  <c:v>2000.0</c:v>
                </c:pt>
                <c:pt idx="3475">
                  <c:v>300.0</c:v>
                </c:pt>
                <c:pt idx="3476">
                  <c:v>300.0</c:v>
                </c:pt>
                <c:pt idx="3477">
                  <c:v>1800.0</c:v>
                </c:pt>
                <c:pt idx="3478">
                  <c:v>2000.0</c:v>
                </c:pt>
                <c:pt idx="3479">
                  <c:v>1500.0</c:v>
                </c:pt>
                <c:pt idx="3480">
                  <c:v>1500.0</c:v>
                </c:pt>
                <c:pt idx="3481">
                  <c:v>10000.0</c:v>
                </c:pt>
                <c:pt idx="3482">
                  <c:v>3000.0</c:v>
                </c:pt>
                <c:pt idx="3483">
                  <c:v>3350.0</c:v>
                </c:pt>
                <c:pt idx="3484">
                  <c:v>2500.0</c:v>
                </c:pt>
                <c:pt idx="3485">
                  <c:v>1650.0</c:v>
                </c:pt>
                <c:pt idx="3486">
                  <c:v>3000.0</c:v>
                </c:pt>
                <c:pt idx="3487">
                  <c:v>2000.0</c:v>
                </c:pt>
                <c:pt idx="3488">
                  <c:v>3000.0</c:v>
                </c:pt>
                <c:pt idx="3489">
                  <c:v>5000.0</c:v>
                </c:pt>
                <c:pt idx="3490">
                  <c:v>1000.0</c:v>
                </c:pt>
                <c:pt idx="3491">
                  <c:v>500.0</c:v>
                </c:pt>
                <c:pt idx="3492">
                  <c:v>3800.0</c:v>
                </c:pt>
                <c:pt idx="3493">
                  <c:v>1500.0</c:v>
                </c:pt>
                <c:pt idx="3494">
                  <c:v>400.0</c:v>
                </c:pt>
                <c:pt idx="3495">
                  <c:v>5000.0</c:v>
                </c:pt>
                <c:pt idx="3496">
                  <c:v>3000.0</c:v>
                </c:pt>
                <c:pt idx="3497">
                  <c:v>1551.0</c:v>
                </c:pt>
                <c:pt idx="3498">
                  <c:v>1650.0</c:v>
                </c:pt>
                <c:pt idx="3499">
                  <c:v>2000.0</c:v>
                </c:pt>
                <c:pt idx="3500">
                  <c:v>1000.0</c:v>
                </c:pt>
                <c:pt idx="3501">
                  <c:v>1500.0</c:v>
                </c:pt>
                <c:pt idx="3502">
                  <c:v>4000.0</c:v>
                </c:pt>
                <c:pt idx="3503">
                  <c:v>2500.0</c:v>
                </c:pt>
                <c:pt idx="3504">
                  <c:v>1000.0</c:v>
                </c:pt>
                <c:pt idx="3505">
                  <c:v>2500.0</c:v>
                </c:pt>
                <c:pt idx="3506">
                  <c:v>3000.0</c:v>
                </c:pt>
                <c:pt idx="3507">
                  <c:v>10000.0</c:v>
                </c:pt>
                <c:pt idx="3508">
                  <c:v>100.0</c:v>
                </c:pt>
                <c:pt idx="3509">
                  <c:v>3000.0</c:v>
                </c:pt>
                <c:pt idx="3510">
                  <c:v>900.0</c:v>
                </c:pt>
                <c:pt idx="3511">
                  <c:v>1500.0</c:v>
                </c:pt>
                <c:pt idx="3512">
                  <c:v>1000.0</c:v>
                </c:pt>
                <c:pt idx="3513">
                  <c:v>2800.0</c:v>
                </c:pt>
                <c:pt idx="3514">
                  <c:v>500.0</c:v>
                </c:pt>
                <c:pt idx="3515">
                  <c:v>3000.0</c:v>
                </c:pt>
                <c:pt idx="3516">
                  <c:v>2500.0</c:v>
                </c:pt>
                <c:pt idx="3517">
                  <c:v>4000.0</c:v>
                </c:pt>
                <c:pt idx="3518">
                  <c:v>1500.0</c:v>
                </c:pt>
                <c:pt idx="3519">
                  <c:v>2000.0</c:v>
                </c:pt>
                <c:pt idx="3520">
                  <c:v>2000.0</c:v>
                </c:pt>
                <c:pt idx="3521">
                  <c:v>350.0</c:v>
                </c:pt>
                <c:pt idx="3522">
                  <c:v>1395.0</c:v>
                </c:pt>
                <c:pt idx="3523">
                  <c:v>4000.0</c:v>
                </c:pt>
                <c:pt idx="3524">
                  <c:v>10000.0</c:v>
                </c:pt>
                <c:pt idx="3525">
                  <c:v>500.0</c:v>
                </c:pt>
                <c:pt idx="3526">
                  <c:v>3300.0</c:v>
                </c:pt>
                <c:pt idx="3527">
                  <c:v>6000.0</c:v>
                </c:pt>
                <c:pt idx="3528">
                  <c:v>1650.0</c:v>
                </c:pt>
                <c:pt idx="3529">
                  <c:v>500.0</c:v>
                </c:pt>
                <c:pt idx="3530">
                  <c:v>2750.0</c:v>
                </c:pt>
                <c:pt idx="3531">
                  <c:v>1000.0</c:v>
                </c:pt>
                <c:pt idx="3532">
                  <c:v>960.0</c:v>
                </c:pt>
                <c:pt idx="3533">
                  <c:v>500.0</c:v>
                </c:pt>
                <c:pt idx="3534">
                  <c:v>5000.0</c:v>
                </c:pt>
                <c:pt idx="3535">
                  <c:v>2000.0</c:v>
                </c:pt>
                <c:pt idx="3536">
                  <c:v>150.0</c:v>
                </c:pt>
                <c:pt idx="3537">
                  <c:v>675.0</c:v>
                </c:pt>
                <c:pt idx="3538">
                  <c:v>2000.0</c:v>
                </c:pt>
                <c:pt idx="3539">
                  <c:v>600.0</c:v>
                </c:pt>
                <c:pt idx="3540">
                  <c:v>300.0</c:v>
                </c:pt>
                <c:pt idx="3541">
                  <c:v>1200.0</c:v>
                </c:pt>
                <c:pt idx="3542">
                  <c:v>5500.0</c:v>
                </c:pt>
                <c:pt idx="3543">
                  <c:v>1500.0</c:v>
                </c:pt>
                <c:pt idx="3544">
                  <c:v>2500.0</c:v>
                </c:pt>
                <c:pt idx="3545">
                  <c:v>250.0</c:v>
                </c:pt>
                <c:pt idx="3546">
                  <c:v>1100.0</c:v>
                </c:pt>
                <c:pt idx="3547">
                  <c:v>35000.0</c:v>
                </c:pt>
                <c:pt idx="3548">
                  <c:v>2100.0</c:v>
                </c:pt>
                <c:pt idx="3549">
                  <c:v>1000.0</c:v>
                </c:pt>
                <c:pt idx="3550">
                  <c:v>2500.0</c:v>
                </c:pt>
                <c:pt idx="3551">
                  <c:v>1500.0</c:v>
                </c:pt>
                <c:pt idx="3552">
                  <c:v>773.0</c:v>
                </c:pt>
                <c:pt idx="3553">
                  <c:v>5500.0</c:v>
                </c:pt>
                <c:pt idx="3554">
                  <c:v>5000.0</c:v>
                </c:pt>
                <c:pt idx="3555">
                  <c:v>2400.0</c:v>
                </c:pt>
                <c:pt idx="3556">
                  <c:v>2200.0</c:v>
                </c:pt>
                <c:pt idx="3557">
                  <c:v>100000.0</c:v>
                </c:pt>
                <c:pt idx="3558">
                  <c:v>350.0</c:v>
                </c:pt>
                <c:pt idx="3559">
                  <c:v>1000.0</c:v>
                </c:pt>
                <c:pt idx="3560">
                  <c:v>3200.0</c:v>
                </c:pt>
                <c:pt idx="3561">
                  <c:v>2500.0</c:v>
                </c:pt>
                <c:pt idx="3562">
                  <c:v>315.0</c:v>
                </c:pt>
                <c:pt idx="3563">
                  <c:v>500.0</c:v>
                </c:pt>
                <c:pt idx="3564">
                  <c:v>1000.0</c:v>
                </c:pt>
                <c:pt idx="3565">
                  <c:v>900.0</c:v>
                </c:pt>
                <c:pt idx="3566">
                  <c:v>2000.0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5000.0</c:v>
                </c:pt>
                <c:pt idx="3570">
                  <c:v>2000.0</c:v>
                </c:pt>
                <c:pt idx="3571">
                  <c:v>1500.0</c:v>
                </c:pt>
                <c:pt idx="3572">
                  <c:v>500.0</c:v>
                </c:pt>
                <c:pt idx="3573">
                  <c:v>3000.0</c:v>
                </c:pt>
                <c:pt idx="3574">
                  <c:v>5800.0</c:v>
                </c:pt>
                <c:pt idx="3575">
                  <c:v>10000.0</c:v>
                </c:pt>
                <c:pt idx="3576">
                  <c:v>100.0</c:v>
                </c:pt>
                <c:pt idx="3577">
                  <c:v>600.0</c:v>
                </c:pt>
                <c:pt idx="3578">
                  <c:v>1500.0</c:v>
                </c:pt>
                <c:pt idx="3579">
                  <c:v>500.0</c:v>
                </c:pt>
                <c:pt idx="3580">
                  <c:v>900.0</c:v>
                </c:pt>
                <c:pt idx="3581">
                  <c:v>1500.0</c:v>
                </c:pt>
                <c:pt idx="3582">
                  <c:v>1000.0</c:v>
                </c:pt>
                <c:pt idx="3583">
                  <c:v>3000.0</c:v>
                </c:pt>
                <c:pt idx="3584">
                  <c:v>3000.0</c:v>
                </c:pt>
                <c:pt idx="3585">
                  <c:v>3400.0</c:v>
                </c:pt>
                <c:pt idx="3586">
                  <c:v>7500.0</c:v>
                </c:pt>
                <c:pt idx="3587">
                  <c:v>500.0</c:v>
                </c:pt>
                <c:pt idx="3588">
                  <c:v>200.0</c:v>
                </c:pt>
                <c:pt idx="3589">
                  <c:v>4000.0</c:v>
                </c:pt>
                <c:pt idx="3590">
                  <c:v>5000.0</c:v>
                </c:pt>
                <c:pt idx="3591">
                  <c:v>700.0</c:v>
                </c:pt>
                <c:pt idx="3592">
                  <c:v>2000.0</c:v>
                </c:pt>
                <c:pt idx="3593">
                  <c:v>3000.0</c:v>
                </c:pt>
                <c:pt idx="3594">
                  <c:v>1600.0</c:v>
                </c:pt>
                <c:pt idx="3595">
                  <c:v>2600.0</c:v>
                </c:pt>
                <c:pt idx="3596">
                  <c:v>1100.0</c:v>
                </c:pt>
                <c:pt idx="3597">
                  <c:v>2500.0</c:v>
                </c:pt>
                <c:pt idx="3598">
                  <c:v>1000.0</c:v>
                </c:pt>
                <c:pt idx="3599">
                  <c:v>500.0</c:v>
                </c:pt>
                <c:pt idx="3600">
                  <c:v>10.0</c:v>
                </c:pt>
                <c:pt idx="3601">
                  <c:v>2000.0</c:v>
                </c:pt>
                <c:pt idx="3602">
                  <c:v>4000.0</c:v>
                </c:pt>
                <c:pt idx="3603">
                  <c:v>1500.0</c:v>
                </c:pt>
                <c:pt idx="3604">
                  <c:v>3000.0</c:v>
                </c:pt>
                <c:pt idx="3605">
                  <c:v>250.0</c:v>
                </c:pt>
                <c:pt idx="3606">
                  <c:v>3000.0</c:v>
                </c:pt>
                <c:pt idx="3607">
                  <c:v>550.0</c:v>
                </c:pt>
                <c:pt idx="3608">
                  <c:v>800.0</c:v>
                </c:pt>
                <c:pt idx="3609">
                  <c:v>1960.0</c:v>
                </c:pt>
                <c:pt idx="3610">
                  <c:v>1000.0</c:v>
                </c:pt>
                <c:pt idx="3611">
                  <c:v>2500.0</c:v>
                </c:pt>
                <c:pt idx="3612">
                  <c:v>5000.0</c:v>
                </c:pt>
                <c:pt idx="3613">
                  <c:v>1250.0</c:v>
                </c:pt>
                <c:pt idx="3614">
                  <c:v>2500.0</c:v>
                </c:pt>
                <c:pt idx="3615">
                  <c:v>2500.0</c:v>
                </c:pt>
                <c:pt idx="3616">
                  <c:v>2500.0</c:v>
                </c:pt>
                <c:pt idx="3617">
                  <c:v>740.0</c:v>
                </c:pt>
                <c:pt idx="3618">
                  <c:v>2000.0</c:v>
                </c:pt>
                <c:pt idx="3619">
                  <c:v>1000.0</c:v>
                </c:pt>
                <c:pt idx="3620">
                  <c:v>10500.0</c:v>
                </c:pt>
                <c:pt idx="3621">
                  <c:v>3000.0</c:v>
                </c:pt>
                <c:pt idx="3622">
                  <c:v>1000.0</c:v>
                </c:pt>
                <c:pt idx="3623">
                  <c:v>2500.0</c:v>
                </c:pt>
                <c:pt idx="3624">
                  <c:v>3000.0</c:v>
                </c:pt>
                <c:pt idx="3625">
                  <c:v>3000.0</c:v>
                </c:pt>
                <c:pt idx="3626">
                  <c:v>4000.0</c:v>
                </c:pt>
                <c:pt idx="3627">
                  <c:v>2000.0</c:v>
                </c:pt>
                <c:pt idx="3628">
                  <c:v>100000.0</c:v>
                </c:pt>
                <c:pt idx="3629">
                  <c:v>1.0E6</c:v>
                </c:pt>
                <c:pt idx="3630">
                  <c:v>3000.0</c:v>
                </c:pt>
                <c:pt idx="3631">
                  <c:v>17100.0</c:v>
                </c:pt>
                <c:pt idx="3632">
                  <c:v>500.0</c:v>
                </c:pt>
                <c:pt idx="3633">
                  <c:v>5000.0</c:v>
                </c:pt>
                <c:pt idx="3634">
                  <c:v>75000.0</c:v>
                </c:pt>
                <c:pt idx="3635">
                  <c:v>3500.0</c:v>
                </c:pt>
                <c:pt idx="3636">
                  <c:v>150000.0</c:v>
                </c:pt>
                <c:pt idx="3637">
                  <c:v>3000.0</c:v>
                </c:pt>
                <c:pt idx="3638">
                  <c:v>3300.0</c:v>
                </c:pt>
                <c:pt idx="3639">
                  <c:v>25000.0</c:v>
                </c:pt>
                <c:pt idx="3640">
                  <c:v>1000.0</c:v>
                </c:pt>
                <c:pt idx="3641">
                  <c:v>3000.0</c:v>
                </c:pt>
                <c:pt idx="3642">
                  <c:v>700.0</c:v>
                </c:pt>
                <c:pt idx="3643">
                  <c:v>25000.0</c:v>
                </c:pt>
                <c:pt idx="3644">
                  <c:v>5000.0</c:v>
                </c:pt>
                <c:pt idx="3645">
                  <c:v>1000.0</c:v>
                </c:pt>
                <c:pt idx="3646">
                  <c:v>10000.0</c:v>
                </c:pt>
                <c:pt idx="3647">
                  <c:v>500.0</c:v>
                </c:pt>
                <c:pt idx="3648">
                  <c:v>40000.0</c:v>
                </c:pt>
                <c:pt idx="3649">
                  <c:v>750.0</c:v>
                </c:pt>
                <c:pt idx="3650">
                  <c:v>500.0</c:v>
                </c:pt>
                <c:pt idx="3651">
                  <c:v>500.0</c:v>
                </c:pt>
                <c:pt idx="3652">
                  <c:v>300.0</c:v>
                </c:pt>
                <c:pt idx="3653">
                  <c:v>2000.0</c:v>
                </c:pt>
                <c:pt idx="3654">
                  <c:v>1500.0</c:v>
                </c:pt>
                <c:pt idx="3655">
                  <c:v>5000.0</c:v>
                </c:pt>
                <c:pt idx="3656">
                  <c:v>5000.0</c:v>
                </c:pt>
                <c:pt idx="3657">
                  <c:v>2000.0</c:v>
                </c:pt>
                <c:pt idx="3658">
                  <c:v>1500.0</c:v>
                </c:pt>
                <c:pt idx="3659">
                  <c:v>3000.0</c:v>
                </c:pt>
                <c:pt idx="3660">
                  <c:v>250.0</c:v>
                </c:pt>
                <c:pt idx="3661">
                  <c:v>3000.0</c:v>
                </c:pt>
                <c:pt idx="3662">
                  <c:v>8000.0</c:v>
                </c:pt>
                <c:pt idx="3663">
                  <c:v>225.0</c:v>
                </c:pt>
                <c:pt idx="3664">
                  <c:v>800.0</c:v>
                </c:pt>
                <c:pt idx="3665">
                  <c:v>620.0</c:v>
                </c:pt>
                <c:pt idx="3666">
                  <c:v>1200.0</c:v>
                </c:pt>
                <c:pt idx="3667">
                  <c:v>3000.0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220.0</c:v>
                </c:pt>
                <c:pt idx="3671">
                  <c:v>3500.0</c:v>
                </c:pt>
                <c:pt idx="3672">
                  <c:v>3000.0</c:v>
                </c:pt>
                <c:pt idx="3673">
                  <c:v>4000.0</c:v>
                </c:pt>
                <c:pt idx="3674">
                  <c:v>4500.0</c:v>
                </c:pt>
                <c:pt idx="3675">
                  <c:v>50.0</c:v>
                </c:pt>
                <c:pt idx="3676">
                  <c:v>800.0</c:v>
                </c:pt>
                <c:pt idx="3677">
                  <c:v>12000.0</c:v>
                </c:pt>
                <c:pt idx="3678">
                  <c:v>2000.0</c:v>
                </c:pt>
                <c:pt idx="3679">
                  <c:v>2000.0</c:v>
                </c:pt>
                <c:pt idx="3680">
                  <c:v>3000.0</c:v>
                </c:pt>
                <c:pt idx="3681">
                  <c:v>1000.0</c:v>
                </c:pt>
                <c:pt idx="3682">
                  <c:v>3000.0</c:v>
                </c:pt>
                <c:pt idx="3683">
                  <c:v>3500.0</c:v>
                </c:pt>
                <c:pt idx="3684">
                  <c:v>750.0</c:v>
                </c:pt>
                <c:pt idx="3685">
                  <c:v>5000.0</c:v>
                </c:pt>
                <c:pt idx="3686">
                  <c:v>350.0</c:v>
                </c:pt>
                <c:pt idx="3687">
                  <c:v>5000.0</c:v>
                </c:pt>
                <c:pt idx="3688">
                  <c:v>3000.0</c:v>
                </c:pt>
                <c:pt idx="3689">
                  <c:v>3000.0</c:v>
                </c:pt>
                <c:pt idx="3690">
                  <c:v>1500.0</c:v>
                </c:pt>
                <c:pt idx="3691">
                  <c:v>40000.0</c:v>
                </c:pt>
                <c:pt idx="3692">
                  <c:v>1000.0</c:v>
                </c:pt>
                <c:pt idx="3693">
                  <c:v>333.0</c:v>
                </c:pt>
                <c:pt idx="3694">
                  <c:v>3500.0</c:v>
                </c:pt>
                <c:pt idx="3695">
                  <c:v>4000.0</c:v>
                </c:pt>
                <c:pt idx="3696">
                  <c:v>2000.0</c:v>
                </c:pt>
                <c:pt idx="3697">
                  <c:v>2000.0</c:v>
                </c:pt>
                <c:pt idx="3698">
                  <c:v>5000.0</c:v>
                </c:pt>
                <c:pt idx="3699">
                  <c:v>2500.0</c:v>
                </c:pt>
                <c:pt idx="3700">
                  <c:v>500.0</c:v>
                </c:pt>
                <c:pt idx="3701">
                  <c:v>1500.0</c:v>
                </c:pt>
                <c:pt idx="3702">
                  <c:v>3000.0</c:v>
                </c:pt>
                <c:pt idx="3703">
                  <c:v>1050.0</c:v>
                </c:pt>
                <c:pt idx="3704">
                  <c:v>300.0</c:v>
                </c:pt>
                <c:pt idx="3705">
                  <c:v>2827.0</c:v>
                </c:pt>
                <c:pt idx="3706">
                  <c:v>1500.0</c:v>
                </c:pt>
                <c:pt idx="3707">
                  <c:v>1000.0</c:v>
                </c:pt>
                <c:pt idx="3708">
                  <c:v>700.0</c:v>
                </c:pt>
                <c:pt idx="3709">
                  <c:v>1000.0</c:v>
                </c:pt>
                <c:pt idx="3710">
                  <c:v>1300.0</c:v>
                </c:pt>
                <c:pt idx="3711">
                  <c:v>500.0</c:v>
                </c:pt>
                <c:pt idx="3712">
                  <c:v>7500.0</c:v>
                </c:pt>
                <c:pt idx="3713">
                  <c:v>2000.0</c:v>
                </c:pt>
                <c:pt idx="3714">
                  <c:v>10000.0</c:v>
                </c:pt>
                <c:pt idx="3715">
                  <c:v>3500.0</c:v>
                </c:pt>
                <c:pt idx="3716">
                  <c:v>800.0</c:v>
                </c:pt>
                <c:pt idx="3717">
                  <c:v>4000.0</c:v>
                </c:pt>
                <c:pt idx="3718">
                  <c:v>500.0</c:v>
                </c:pt>
                <c:pt idx="3719">
                  <c:v>200.0</c:v>
                </c:pt>
                <c:pt idx="3720">
                  <c:v>3300.0</c:v>
                </c:pt>
                <c:pt idx="3721">
                  <c:v>5000.0</c:v>
                </c:pt>
                <c:pt idx="3722">
                  <c:v>1500.0</c:v>
                </c:pt>
                <c:pt idx="3723">
                  <c:v>4500.0</c:v>
                </c:pt>
                <c:pt idx="3724">
                  <c:v>4300.0</c:v>
                </c:pt>
                <c:pt idx="3725">
                  <c:v>300.0</c:v>
                </c:pt>
                <c:pt idx="3726">
                  <c:v>850.0</c:v>
                </c:pt>
                <c:pt idx="3727">
                  <c:v>2000.0</c:v>
                </c:pt>
                <c:pt idx="3728">
                  <c:v>20000.0</c:v>
                </c:pt>
                <c:pt idx="3729">
                  <c:v>5000.0</c:v>
                </c:pt>
                <c:pt idx="3730">
                  <c:v>1000.0</c:v>
                </c:pt>
                <c:pt idx="3731">
                  <c:v>5500.0</c:v>
                </c:pt>
                <c:pt idx="3732">
                  <c:v>850.0</c:v>
                </c:pt>
                <c:pt idx="3733">
                  <c:v>1500.0</c:v>
                </c:pt>
                <c:pt idx="3734">
                  <c:v>1500.0</c:v>
                </c:pt>
                <c:pt idx="3735">
                  <c:v>150.0</c:v>
                </c:pt>
                <c:pt idx="3736">
                  <c:v>1500.0</c:v>
                </c:pt>
                <c:pt idx="3737">
                  <c:v>700.0</c:v>
                </c:pt>
                <c:pt idx="3738">
                  <c:v>1500.0</c:v>
                </c:pt>
                <c:pt idx="3739">
                  <c:v>4000.0</c:v>
                </c:pt>
                <c:pt idx="3740">
                  <c:v>2000.0</c:v>
                </c:pt>
                <c:pt idx="3741">
                  <c:v>20000.0</c:v>
                </c:pt>
                <c:pt idx="3742">
                  <c:v>5000.0</c:v>
                </c:pt>
                <c:pt idx="3743">
                  <c:v>2200.0</c:v>
                </c:pt>
                <c:pt idx="3744">
                  <c:v>1200.0</c:v>
                </c:pt>
                <c:pt idx="3745">
                  <c:v>100.0</c:v>
                </c:pt>
                <c:pt idx="3746">
                  <c:v>8500.0</c:v>
                </c:pt>
                <c:pt idx="3747">
                  <c:v>2500.0</c:v>
                </c:pt>
                <c:pt idx="3748">
                  <c:v>5000.0</c:v>
                </c:pt>
                <c:pt idx="3749">
                  <c:v>500.0</c:v>
                </c:pt>
                <c:pt idx="3750">
                  <c:v>6000.0</c:v>
                </c:pt>
                <c:pt idx="3751">
                  <c:v>1000.0</c:v>
                </c:pt>
                <c:pt idx="3752">
                  <c:v>500.0</c:v>
                </c:pt>
                <c:pt idx="3753">
                  <c:v>5000.0</c:v>
                </c:pt>
                <c:pt idx="3754">
                  <c:v>2500.0</c:v>
                </c:pt>
                <c:pt idx="3755">
                  <c:v>550.0</c:v>
                </c:pt>
                <c:pt idx="3756">
                  <c:v>4500.0</c:v>
                </c:pt>
                <c:pt idx="3757">
                  <c:v>3500.0</c:v>
                </c:pt>
                <c:pt idx="3758">
                  <c:v>1500.0</c:v>
                </c:pt>
                <c:pt idx="3759">
                  <c:v>4000.0</c:v>
                </c:pt>
                <c:pt idx="3760">
                  <c:v>5000.0</c:v>
                </c:pt>
                <c:pt idx="3761">
                  <c:v>500.0</c:v>
                </c:pt>
                <c:pt idx="3762">
                  <c:v>1250.0</c:v>
                </c:pt>
                <c:pt idx="3763">
                  <c:v>5000.0</c:v>
                </c:pt>
                <c:pt idx="3764">
                  <c:v>1500.0</c:v>
                </c:pt>
                <c:pt idx="3765">
                  <c:v>7000.0</c:v>
                </c:pt>
                <c:pt idx="3766">
                  <c:v>10000.0</c:v>
                </c:pt>
                <c:pt idx="3767">
                  <c:v>2000.0</c:v>
                </c:pt>
                <c:pt idx="3768">
                  <c:v>4000.0</c:v>
                </c:pt>
                <c:pt idx="3769">
                  <c:v>1100.0</c:v>
                </c:pt>
                <c:pt idx="3770">
                  <c:v>2000.0</c:v>
                </c:pt>
                <c:pt idx="3771">
                  <c:v>1000.0</c:v>
                </c:pt>
                <c:pt idx="3772">
                  <c:v>5000.0</c:v>
                </c:pt>
                <c:pt idx="3773">
                  <c:v>5000.0</c:v>
                </c:pt>
                <c:pt idx="3774">
                  <c:v>2500.0</c:v>
                </c:pt>
                <c:pt idx="3775">
                  <c:v>2000.0</c:v>
                </c:pt>
                <c:pt idx="3776">
                  <c:v>8000.0</c:v>
                </c:pt>
                <c:pt idx="3777">
                  <c:v>2000.0</c:v>
                </c:pt>
                <c:pt idx="3778">
                  <c:v>2400.0</c:v>
                </c:pt>
                <c:pt idx="3779">
                  <c:v>15000.0</c:v>
                </c:pt>
                <c:pt idx="3780">
                  <c:v>2500.0</c:v>
                </c:pt>
                <c:pt idx="3781">
                  <c:v>4500.0</c:v>
                </c:pt>
                <c:pt idx="3782">
                  <c:v>2000.0</c:v>
                </c:pt>
                <c:pt idx="3783">
                  <c:v>1200.0</c:v>
                </c:pt>
                <c:pt idx="3784">
                  <c:v>1000.0</c:v>
                </c:pt>
                <c:pt idx="3785">
                  <c:v>2000.0</c:v>
                </c:pt>
                <c:pt idx="3786">
                  <c:v>6000.0</c:v>
                </c:pt>
                <c:pt idx="3787">
                  <c:v>350.0</c:v>
                </c:pt>
                <c:pt idx="3788">
                  <c:v>75000.0</c:v>
                </c:pt>
                <c:pt idx="3789">
                  <c:v>3550.0</c:v>
                </c:pt>
                <c:pt idx="3790">
                  <c:v>15000.0</c:v>
                </c:pt>
                <c:pt idx="3791">
                  <c:v>1500.0</c:v>
                </c:pt>
                <c:pt idx="3792">
                  <c:v>12500.0</c:v>
                </c:pt>
                <c:pt idx="3793">
                  <c:v>7000.0</c:v>
                </c:pt>
                <c:pt idx="3794">
                  <c:v>5000.0</c:v>
                </c:pt>
                <c:pt idx="3795">
                  <c:v>600.0</c:v>
                </c:pt>
                <c:pt idx="3796">
                  <c:v>22500.0</c:v>
                </c:pt>
                <c:pt idx="3797">
                  <c:v>6000.0</c:v>
                </c:pt>
                <c:pt idx="3798">
                  <c:v>70000.0</c:v>
                </c:pt>
                <c:pt idx="3799">
                  <c:v>10000.0</c:v>
                </c:pt>
                <c:pt idx="3800">
                  <c:v>22000.0</c:v>
                </c:pt>
                <c:pt idx="3801">
                  <c:v>5000.0</c:v>
                </c:pt>
                <c:pt idx="3802">
                  <c:v>3000.0</c:v>
                </c:pt>
                <c:pt idx="3803">
                  <c:v>12000.0</c:v>
                </c:pt>
                <c:pt idx="3804">
                  <c:v>8000.0</c:v>
                </c:pt>
                <c:pt idx="3805">
                  <c:v>150000.0</c:v>
                </c:pt>
                <c:pt idx="3806">
                  <c:v>7500.0</c:v>
                </c:pt>
                <c:pt idx="3807">
                  <c:v>1500.0</c:v>
                </c:pt>
                <c:pt idx="3808">
                  <c:v>1000.0</c:v>
                </c:pt>
                <c:pt idx="3809">
                  <c:v>2000.0</c:v>
                </c:pt>
                <c:pt idx="3810">
                  <c:v>1500.0</c:v>
                </c:pt>
                <c:pt idx="3811">
                  <c:v>250.0</c:v>
                </c:pt>
                <c:pt idx="3812">
                  <c:v>2000.0</c:v>
                </c:pt>
                <c:pt idx="3813">
                  <c:v>2100.0</c:v>
                </c:pt>
                <c:pt idx="3814">
                  <c:v>1500.0</c:v>
                </c:pt>
                <c:pt idx="3815">
                  <c:v>1000.0</c:v>
                </c:pt>
                <c:pt idx="3816">
                  <c:v>1500.0</c:v>
                </c:pt>
                <c:pt idx="3817">
                  <c:v>2000.0</c:v>
                </c:pt>
                <c:pt idx="3818">
                  <c:v>250.0</c:v>
                </c:pt>
                <c:pt idx="3819">
                  <c:v>1000.0</c:v>
                </c:pt>
                <c:pt idx="3820">
                  <c:v>300.0</c:v>
                </c:pt>
                <c:pt idx="3821">
                  <c:v>3500.0</c:v>
                </c:pt>
                <c:pt idx="3822">
                  <c:v>5000.0</c:v>
                </c:pt>
                <c:pt idx="3823">
                  <c:v>2500.0</c:v>
                </c:pt>
                <c:pt idx="3824">
                  <c:v>250.0</c:v>
                </c:pt>
                <c:pt idx="3825">
                  <c:v>5000.0</c:v>
                </c:pt>
                <c:pt idx="3826">
                  <c:v>600.0</c:v>
                </c:pt>
                <c:pt idx="3827">
                  <c:v>3000.0</c:v>
                </c:pt>
                <c:pt idx="3828">
                  <c:v>5000.0</c:v>
                </c:pt>
                <c:pt idx="3829">
                  <c:v>500.0</c:v>
                </c:pt>
                <c:pt idx="3830">
                  <c:v>100.0</c:v>
                </c:pt>
                <c:pt idx="3831">
                  <c:v>500.0</c:v>
                </c:pt>
                <c:pt idx="3832">
                  <c:v>1200.0</c:v>
                </c:pt>
                <c:pt idx="3833">
                  <c:v>1200.0</c:v>
                </c:pt>
                <c:pt idx="3834">
                  <c:v>3000.0</c:v>
                </c:pt>
                <c:pt idx="3835">
                  <c:v>200.0</c:v>
                </c:pt>
                <c:pt idx="3836">
                  <c:v>800.0</c:v>
                </c:pt>
                <c:pt idx="3837">
                  <c:v>2000.0</c:v>
                </c:pt>
                <c:pt idx="3838">
                  <c:v>100000.0</c:v>
                </c:pt>
                <c:pt idx="3839">
                  <c:v>2000.0</c:v>
                </c:pt>
                <c:pt idx="3840">
                  <c:v>1.0</c:v>
                </c:pt>
                <c:pt idx="3841">
                  <c:v>10000.0</c:v>
                </c:pt>
                <c:pt idx="3842">
                  <c:v>5000.0</c:v>
                </c:pt>
                <c:pt idx="3843">
                  <c:v>5000.0</c:v>
                </c:pt>
                <c:pt idx="3844">
                  <c:v>9800.0</c:v>
                </c:pt>
                <c:pt idx="3845">
                  <c:v>40000.0</c:v>
                </c:pt>
                <c:pt idx="3846">
                  <c:v>7000.0</c:v>
                </c:pt>
                <c:pt idx="3847">
                  <c:v>10500.0</c:v>
                </c:pt>
                <c:pt idx="3848">
                  <c:v>13000.0</c:v>
                </c:pt>
                <c:pt idx="3849">
                  <c:v>30000.0</c:v>
                </c:pt>
                <c:pt idx="3850">
                  <c:v>1000.0</c:v>
                </c:pt>
                <c:pt idx="3851">
                  <c:v>2500.0</c:v>
                </c:pt>
                <c:pt idx="3852">
                  <c:v>10000.0</c:v>
                </c:pt>
                <c:pt idx="3853">
                  <c:v>100000.0</c:v>
                </c:pt>
                <c:pt idx="3854">
                  <c:v>11000.0</c:v>
                </c:pt>
                <c:pt idx="3855">
                  <c:v>1000.0</c:v>
                </c:pt>
                <c:pt idx="3856">
                  <c:v>5000.0</c:v>
                </c:pt>
                <c:pt idx="3857">
                  <c:v>5000.0</c:v>
                </c:pt>
                <c:pt idx="3858">
                  <c:v>500.0</c:v>
                </c:pt>
                <c:pt idx="3859">
                  <c:v>2500.0</c:v>
                </c:pt>
                <c:pt idx="3860">
                  <c:v>6000.0</c:v>
                </c:pt>
                <c:pt idx="3861">
                  <c:v>2000.0</c:v>
                </c:pt>
                <c:pt idx="3862">
                  <c:v>7500.0</c:v>
                </c:pt>
                <c:pt idx="3863">
                  <c:v>6000.0</c:v>
                </c:pt>
                <c:pt idx="3864">
                  <c:v>5000.0</c:v>
                </c:pt>
                <c:pt idx="3865">
                  <c:v>2413.0</c:v>
                </c:pt>
                <c:pt idx="3866">
                  <c:v>2000.0</c:v>
                </c:pt>
                <c:pt idx="3867">
                  <c:v>2000.0</c:v>
                </c:pt>
                <c:pt idx="3868">
                  <c:v>5000.0</c:v>
                </c:pt>
                <c:pt idx="3869">
                  <c:v>13111.0</c:v>
                </c:pt>
                <c:pt idx="3870">
                  <c:v>10000.0</c:v>
                </c:pt>
                <c:pt idx="3871">
                  <c:v>1500.0</c:v>
                </c:pt>
                <c:pt idx="3872">
                  <c:v>15000.0</c:v>
                </c:pt>
                <c:pt idx="3873">
                  <c:v>5500.0</c:v>
                </c:pt>
                <c:pt idx="3874">
                  <c:v>620.0</c:v>
                </c:pt>
                <c:pt idx="3875">
                  <c:v>30000.0</c:v>
                </c:pt>
                <c:pt idx="3876">
                  <c:v>3900.0</c:v>
                </c:pt>
                <c:pt idx="3877">
                  <c:v>25000.0</c:v>
                </c:pt>
                <c:pt idx="3878">
                  <c:v>18000.0</c:v>
                </c:pt>
                <c:pt idx="3879">
                  <c:v>15000.0</c:v>
                </c:pt>
                <c:pt idx="3880">
                  <c:v>7500.0</c:v>
                </c:pt>
                <c:pt idx="3881">
                  <c:v>500.0</c:v>
                </c:pt>
                <c:pt idx="3882">
                  <c:v>30000.0</c:v>
                </c:pt>
                <c:pt idx="3883">
                  <c:v>15000.0</c:v>
                </c:pt>
                <c:pt idx="3884">
                  <c:v>10000.0</c:v>
                </c:pt>
                <c:pt idx="3885">
                  <c:v>375000.0</c:v>
                </c:pt>
                <c:pt idx="3886">
                  <c:v>10000.0</c:v>
                </c:pt>
                <c:pt idx="3887">
                  <c:v>2000.0</c:v>
                </c:pt>
                <c:pt idx="3888">
                  <c:v>2000.0</c:v>
                </c:pt>
                <c:pt idx="3889">
                  <c:v>8000.0</c:v>
                </c:pt>
                <c:pt idx="3890">
                  <c:v>15000.0</c:v>
                </c:pt>
                <c:pt idx="3891">
                  <c:v>800.0</c:v>
                </c:pt>
                <c:pt idx="3892">
                  <c:v>1000.0</c:v>
                </c:pt>
                <c:pt idx="3893">
                  <c:v>50000.0</c:v>
                </c:pt>
                <c:pt idx="3894">
                  <c:v>15000.0</c:v>
                </c:pt>
                <c:pt idx="3895">
                  <c:v>1000.0</c:v>
                </c:pt>
                <c:pt idx="3896">
                  <c:v>1600.0</c:v>
                </c:pt>
                <c:pt idx="3897">
                  <c:v>2500.0</c:v>
                </c:pt>
                <c:pt idx="3898">
                  <c:v>2500.0</c:v>
                </c:pt>
                <c:pt idx="3899">
                  <c:v>10000.0</c:v>
                </c:pt>
                <c:pt idx="3900">
                  <c:v>2500.0</c:v>
                </c:pt>
                <c:pt idx="3901">
                  <c:v>3000.0</c:v>
                </c:pt>
                <c:pt idx="3902">
                  <c:v>3000.0</c:v>
                </c:pt>
                <c:pt idx="3903">
                  <c:v>1500.0</c:v>
                </c:pt>
                <c:pt idx="3904">
                  <c:v>10000.0</c:v>
                </c:pt>
                <c:pt idx="3905">
                  <c:v>1500.0</c:v>
                </c:pt>
                <c:pt idx="3906">
                  <c:v>1500.0</c:v>
                </c:pt>
                <c:pt idx="3907">
                  <c:v>1000.0</c:v>
                </c:pt>
                <c:pt idx="3908">
                  <c:v>750.0</c:v>
                </c:pt>
                <c:pt idx="3909">
                  <c:v>60000.0</c:v>
                </c:pt>
                <c:pt idx="3910">
                  <c:v>6000.0</c:v>
                </c:pt>
                <c:pt idx="3911">
                  <c:v>8000.0</c:v>
                </c:pt>
                <c:pt idx="3912">
                  <c:v>15000.0</c:v>
                </c:pt>
                <c:pt idx="3913">
                  <c:v>10000.0</c:v>
                </c:pt>
                <c:pt idx="3914">
                  <c:v>2500.0</c:v>
                </c:pt>
                <c:pt idx="3915">
                  <c:v>1500.0</c:v>
                </c:pt>
                <c:pt idx="3916">
                  <c:v>2000.0</c:v>
                </c:pt>
                <c:pt idx="3917">
                  <c:v>3500.0</c:v>
                </c:pt>
                <c:pt idx="3918">
                  <c:v>60000.0</c:v>
                </c:pt>
                <c:pt idx="3919">
                  <c:v>5000.0</c:v>
                </c:pt>
                <c:pt idx="3920">
                  <c:v>2500.0</c:v>
                </c:pt>
                <c:pt idx="3921">
                  <c:v>3000.0</c:v>
                </c:pt>
                <c:pt idx="3922">
                  <c:v>750.0</c:v>
                </c:pt>
                <c:pt idx="3923">
                  <c:v>11500.0</c:v>
                </c:pt>
                <c:pt idx="3924">
                  <c:v>15000.0</c:v>
                </c:pt>
                <c:pt idx="3925">
                  <c:v>150.0</c:v>
                </c:pt>
                <c:pt idx="3926">
                  <c:v>5000.0</c:v>
                </c:pt>
                <c:pt idx="3927">
                  <c:v>2500.0</c:v>
                </c:pt>
                <c:pt idx="3928">
                  <c:v>5000.0</c:v>
                </c:pt>
                <c:pt idx="3929">
                  <c:v>20000.0</c:v>
                </c:pt>
                <c:pt idx="3930">
                  <c:v>10000.0</c:v>
                </c:pt>
                <c:pt idx="3931">
                  <c:v>8000.0</c:v>
                </c:pt>
                <c:pt idx="3932">
                  <c:v>12000.0</c:v>
                </c:pt>
                <c:pt idx="3933">
                  <c:v>7000.0</c:v>
                </c:pt>
                <c:pt idx="3934">
                  <c:v>5000.0</c:v>
                </c:pt>
                <c:pt idx="3935">
                  <c:v>3000.0</c:v>
                </c:pt>
                <c:pt idx="3936">
                  <c:v>20000.0</c:v>
                </c:pt>
                <c:pt idx="3937">
                  <c:v>2885.0</c:v>
                </c:pt>
                <c:pt idx="3938">
                  <c:v>3255.0</c:v>
                </c:pt>
                <c:pt idx="3939">
                  <c:v>5000.0</c:v>
                </c:pt>
                <c:pt idx="3940">
                  <c:v>5000.0</c:v>
                </c:pt>
                <c:pt idx="3941">
                  <c:v>5500.0</c:v>
                </c:pt>
                <c:pt idx="3942">
                  <c:v>1200.0</c:v>
                </c:pt>
                <c:pt idx="3943">
                  <c:v>5000.0</c:v>
                </c:pt>
                <c:pt idx="3944">
                  <c:v>5000.0</c:v>
                </c:pt>
                <c:pt idx="3945">
                  <c:v>2000.0</c:v>
                </c:pt>
                <c:pt idx="3946">
                  <c:v>6000.0</c:v>
                </c:pt>
                <c:pt idx="3947">
                  <c:v>3000.0</c:v>
                </c:pt>
                <c:pt idx="3948">
                  <c:v>30000.0</c:v>
                </c:pt>
                <c:pt idx="3949">
                  <c:v>10000.0</c:v>
                </c:pt>
                <c:pt idx="3950">
                  <c:v>4000.0</c:v>
                </c:pt>
                <c:pt idx="3951">
                  <c:v>200000.0</c:v>
                </c:pt>
                <c:pt idx="3952">
                  <c:v>26000.0</c:v>
                </c:pt>
                <c:pt idx="3953">
                  <c:v>17600.0</c:v>
                </c:pt>
                <c:pt idx="3954">
                  <c:v>25000.0</c:v>
                </c:pt>
                <c:pt idx="3955">
                  <c:v>1750.0</c:v>
                </c:pt>
                <c:pt idx="3956">
                  <c:v>5500.0</c:v>
                </c:pt>
                <c:pt idx="3957">
                  <c:v>28000.0</c:v>
                </c:pt>
                <c:pt idx="3958">
                  <c:v>2000.0</c:v>
                </c:pt>
                <c:pt idx="3959">
                  <c:v>1200.0</c:v>
                </c:pt>
                <c:pt idx="3960">
                  <c:v>3000.0</c:v>
                </c:pt>
                <c:pt idx="3961">
                  <c:v>5000.0</c:v>
                </c:pt>
                <c:pt idx="3962">
                  <c:v>1400.0</c:v>
                </c:pt>
                <c:pt idx="3963">
                  <c:v>10000.0</c:v>
                </c:pt>
                <c:pt idx="3964">
                  <c:v>2000.0</c:v>
                </c:pt>
                <c:pt idx="3965">
                  <c:v>2000.0</c:v>
                </c:pt>
                <c:pt idx="3966">
                  <c:v>7500.0</c:v>
                </c:pt>
                <c:pt idx="3967">
                  <c:v>1700.0</c:v>
                </c:pt>
                <c:pt idx="3968">
                  <c:v>5000.0</c:v>
                </c:pt>
                <c:pt idx="3969">
                  <c:v>2825.0</c:v>
                </c:pt>
                <c:pt idx="3970">
                  <c:v>15000.0</c:v>
                </c:pt>
                <c:pt idx="3971">
                  <c:v>14000.0</c:v>
                </c:pt>
                <c:pt idx="3972">
                  <c:v>1000.0</c:v>
                </c:pt>
                <c:pt idx="3973">
                  <c:v>5000.0</c:v>
                </c:pt>
                <c:pt idx="3974">
                  <c:v>1000.0</c:v>
                </c:pt>
                <c:pt idx="3975">
                  <c:v>678.0</c:v>
                </c:pt>
                <c:pt idx="3976">
                  <c:v>1300.0</c:v>
                </c:pt>
                <c:pt idx="3977">
                  <c:v>90000.0</c:v>
                </c:pt>
                <c:pt idx="3978">
                  <c:v>2000.0</c:v>
                </c:pt>
                <c:pt idx="3979">
                  <c:v>6000.0</c:v>
                </c:pt>
                <c:pt idx="3980">
                  <c:v>2500.0</c:v>
                </c:pt>
                <c:pt idx="3981">
                  <c:v>30000.0</c:v>
                </c:pt>
                <c:pt idx="3982">
                  <c:v>850.0</c:v>
                </c:pt>
                <c:pt idx="3983">
                  <c:v>11140.0</c:v>
                </c:pt>
                <c:pt idx="3984">
                  <c:v>1500.0</c:v>
                </c:pt>
                <c:pt idx="3985">
                  <c:v>2000.0</c:v>
                </c:pt>
                <c:pt idx="3986">
                  <c:v>5000.0</c:v>
                </c:pt>
                <c:pt idx="3987">
                  <c:v>400.0</c:v>
                </c:pt>
                <c:pt idx="3988">
                  <c:v>1500.0</c:v>
                </c:pt>
                <c:pt idx="3989">
                  <c:v>3000.0</c:v>
                </c:pt>
                <c:pt idx="3990">
                  <c:v>1650.0</c:v>
                </c:pt>
                <c:pt idx="3991">
                  <c:v>500.0</c:v>
                </c:pt>
                <c:pt idx="3992">
                  <c:v>10000.0</c:v>
                </c:pt>
                <c:pt idx="3993">
                  <c:v>50000.0</c:v>
                </c:pt>
                <c:pt idx="3994">
                  <c:v>2000.0</c:v>
                </c:pt>
                <c:pt idx="3995">
                  <c:v>200.0</c:v>
                </c:pt>
                <c:pt idx="3996">
                  <c:v>3000.0</c:v>
                </c:pt>
                <c:pt idx="3997">
                  <c:v>3000.0</c:v>
                </c:pt>
                <c:pt idx="3998">
                  <c:v>1250.0</c:v>
                </c:pt>
                <c:pt idx="3999">
                  <c:v>7000.0</c:v>
                </c:pt>
                <c:pt idx="4000">
                  <c:v>8000.0</c:v>
                </c:pt>
                <c:pt idx="4001">
                  <c:v>1200.0</c:v>
                </c:pt>
                <c:pt idx="4002">
                  <c:v>1250.0</c:v>
                </c:pt>
                <c:pt idx="4003">
                  <c:v>2000.0</c:v>
                </c:pt>
                <c:pt idx="4004">
                  <c:v>500.0</c:v>
                </c:pt>
                <c:pt idx="4005">
                  <c:v>3000.0</c:v>
                </c:pt>
                <c:pt idx="4006">
                  <c:v>30000.0</c:v>
                </c:pt>
                <c:pt idx="4007">
                  <c:v>2000.0</c:v>
                </c:pt>
                <c:pt idx="4008">
                  <c:v>1000.0</c:v>
                </c:pt>
                <c:pt idx="4009">
                  <c:v>1930.0</c:v>
                </c:pt>
                <c:pt idx="4010">
                  <c:v>7200.0</c:v>
                </c:pt>
                <c:pt idx="4011">
                  <c:v>250.0</c:v>
                </c:pt>
                <c:pt idx="4012">
                  <c:v>575.0</c:v>
                </c:pt>
                <c:pt idx="4013">
                  <c:v>2000.0</c:v>
                </c:pt>
                <c:pt idx="4014">
                  <c:v>9000.0</c:v>
                </c:pt>
                <c:pt idx="4015">
                  <c:v>7000.0</c:v>
                </c:pt>
                <c:pt idx="4016">
                  <c:v>500.0</c:v>
                </c:pt>
                <c:pt idx="4017">
                  <c:v>10000.0</c:v>
                </c:pt>
                <c:pt idx="4018">
                  <c:v>1500.0</c:v>
                </c:pt>
                <c:pt idx="4019">
                  <c:v>3500.0</c:v>
                </c:pt>
                <c:pt idx="4020">
                  <c:v>600.0</c:v>
                </c:pt>
                <c:pt idx="4021">
                  <c:v>15000.0</c:v>
                </c:pt>
                <c:pt idx="4022">
                  <c:v>18000.0</c:v>
                </c:pt>
                <c:pt idx="4023">
                  <c:v>7000.0</c:v>
                </c:pt>
                <c:pt idx="4024">
                  <c:v>800.0</c:v>
                </c:pt>
                <c:pt idx="4025">
                  <c:v>5000.0</c:v>
                </c:pt>
                <c:pt idx="4026">
                  <c:v>4000.0</c:v>
                </c:pt>
                <c:pt idx="4027">
                  <c:v>3000.0</c:v>
                </c:pt>
                <c:pt idx="4028">
                  <c:v>2000.0</c:v>
                </c:pt>
                <c:pt idx="4029">
                  <c:v>20000.0</c:v>
                </c:pt>
                <c:pt idx="4030">
                  <c:v>2500.0</c:v>
                </c:pt>
                <c:pt idx="4031">
                  <c:v>5000.0</c:v>
                </c:pt>
                <c:pt idx="4032">
                  <c:v>6048.0</c:v>
                </c:pt>
                <c:pt idx="4033">
                  <c:v>23900.0</c:v>
                </c:pt>
                <c:pt idx="4034">
                  <c:v>13500.0</c:v>
                </c:pt>
                <c:pt idx="4035">
                  <c:v>10000.0</c:v>
                </c:pt>
                <c:pt idx="4036">
                  <c:v>6000.0</c:v>
                </c:pt>
                <c:pt idx="4037">
                  <c:v>700.0</c:v>
                </c:pt>
                <c:pt idx="4038">
                  <c:v>2500.0</c:v>
                </c:pt>
                <c:pt idx="4039">
                  <c:v>500.0</c:v>
                </c:pt>
                <c:pt idx="4040">
                  <c:v>8000.0</c:v>
                </c:pt>
                <c:pt idx="4041">
                  <c:v>5000.0</c:v>
                </c:pt>
                <c:pt idx="4042">
                  <c:v>10000.0</c:v>
                </c:pt>
                <c:pt idx="4043">
                  <c:v>300.0</c:v>
                </c:pt>
                <c:pt idx="4044">
                  <c:v>600.0</c:v>
                </c:pt>
                <c:pt idx="4045">
                  <c:v>5000.0</c:v>
                </c:pt>
                <c:pt idx="4046">
                  <c:v>5600.0</c:v>
                </c:pt>
                <c:pt idx="4047">
                  <c:v>5000.0</c:v>
                </c:pt>
                <c:pt idx="4048">
                  <c:v>17000.0</c:v>
                </c:pt>
                <c:pt idx="4049">
                  <c:v>20000.0</c:v>
                </c:pt>
                <c:pt idx="4050">
                  <c:v>1500.0</c:v>
                </c:pt>
                <c:pt idx="4051">
                  <c:v>500.0</c:v>
                </c:pt>
                <c:pt idx="4052">
                  <c:v>3000.0</c:v>
                </c:pt>
                <c:pt idx="4053">
                  <c:v>500.0</c:v>
                </c:pt>
                <c:pt idx="4054">
                  <c:v>8880.0</c:v>
                </c:pt>
                <c:pt idx="4055">
                  <c:v>5000.0</c:v>
                </c:pt>
                <c:pt idx="4056">
                  <c:v>1500.0</c:v>
                </c:pt>
                <c:pt idx="4057">
                  <c:v>3500.0</c:v>
                </c:pt>
                <c:pt idx="4058">
                  <c:v>3750.0</c:v>
                </c:pt>
                <c:pt idx="4059">
                  <c:v>10000.0</c:v>
                </c:pt>
                <c:pt idx="4060">
                  <c:v>10000.0</c:v>
                </c:pt>
                <c:pt idx="4061">
                  <c:v>525.0</c:v>
                </c:pt>
                <c:pt idx="4062">
                  <c:v>20000.0</c:v>
                </c:pt>
                <c:pt idx="4063">
                  <c:v>9500.0</c:v>
                </c:pt>
                <c:pt idx="4064">
                  <c:v>2000.0</c:v>
                </c:pt>
                <c:pt idx="4065">
                  <c:v>4000.0</c:v>
                </c:pt>
                <c:pt idx="4066">
                  <c:v>15000.0</c:v>
                </c:pt>
                <c:pt idx="4067">
                  <c:v>5000.0</c:v>
                </c:pt>
                <c:pt idx="4068">
                  <c:v>3495.0</c:v>
                </c:pt>
                <c:pt idx="4069">
                  <c:v>1250.0</c:v>
                </c:pt>
                <c:pt idx="4070">
                  <c:v>1000.0</c:v>
                </c:pt>
                <c:pt idx="4071">
                  <c:v>20000.0</c:v>
                </c:pt>
                <c:pt idx="4072">
                  <c:v>1000.0</c:v>
                </c:pt>
                <c:pt idx="4073">
                  <c:v>3500.0</c:v>
                </c:pt>
                <c:pt idx="4074">
                  <c:v>2750.0</c:v>
                </c:pt>
                <c:pt idx="4075">
                  <c:v>2000.0</c:v>
                </c:pt>
                <c:pt idx="4076">
                  <c:v>700.0</c:v>
                </c:pt>
                <c:pt idx="4077">
                  <c:v>15000.0</c:v>
                </c:pt>
                <c:pt idx="4078">
                  <c:v>250.0</c:v>
                </c:pt>
                <c:pt idx="4079">
                  <c:v>3000.0</c:v>
                </c:pt>
                <c:pt idx="4080">
                  <c:v>3000.0</c:v>
                </c:pt>
                <c:pt idx="4081">
                  <c:v>2224.0</c:v>
                </c:pt>
                <c:pt idx="4082">
                  <c:v>150.0</c:v>
                </c:pt>
                <c:pt idx="4083">
                  <c:v>3500.0</c:v>
                </c:pt>
                <c:pt idx="4084">
                  <c:v>3000.0</c:v>
                </c:pt>
                <c:pt idx="4085">
                  <c:v>3500.0</c:v>
                </c:pt>
                <c:pt idx="4086">
                  <c:v>1000.0</c:v>
                </c:pt>
                <c:pt idx="4087">
                  <c:v>9600.0</c:v>
                </c:pt>
                <c:pt idx="4088">
                  <c:v>2000.0</c:v>
                </c:pt>
                <c:pt idx="4089">
                  <c:v>5000.0</c:v>
                </c:pt>
                <c:pt idx="4090">
                  <c:v>1000.0</c:v>
                </c:pt>
                <c:pt idx="4091">
                  <c:v>1600.0</c:v>
                </c:pt>
                <c:pt idx="4092">
                  <c:v>110000.0</c:v>
                </c:pt>
                <c:pt idx="4093">
                  <c:v>2500.0</c:v>
                </c:pt>
                <c:pt idx="4094">
                  <c:v>2000.0</c:v>
                </c:pt>
                <c:pt idx="4095">
                  <c:v>30000.0</c:v>
                </c:pt>
                <c:pt idx="4096">
                  <c:v>3500.0</c:v>
                </c:pt>
                <c:pt idx="4097">
                  <c:v>10000.0</c:v>
                </c:pt>
                <c:pt idx="4098">
                  <c:v>75000.0</c:v>
                </c:pt>
                <c:pt idx="4099">
                  <c:v>4500.0</c:v>
                </c:pt>
                <c:pt idx="4100">
                  <c:v>270.0</c:v>
                </c:pt>
                <c:pt idx="4101">
                  <c:v>600.0</c:v>
                </c:pt>
                <c:pt idx="4102">
                  <c:v>500.0</c:v>
                </c:pt>
                <c:pt idx="4103">
                  <c:v>1000.0</c:v>
                </c:pt>
                <c:pt idx="4104">
                  <c:v>3000.0</c:v>
                </c:pt>
                <c:pt idx="4105">
                  <c:v>33000.0</c:v>
                </c:pt>
                <c:pt idx="4106">
                  <c:v>5000.0</c:v>
                </c:pt>
                <c:pt idx="4107">
                  <c:v>2000.0</c:v>
                </c:pt>
                <c:pt idx="4108">
                  <c:v>3000.0</c:v>
                </c:pt>
                <c:pt idx="4109">
                  <c:v>500.0</c:v>
                </c:pt>
                <c:pt idx="4110">
                  <c:v>300.0</c:v>
                </c:pt>
                <c:pt idx="4111">
                  <c:v>3000.0</c:v>
                </c:pt>
                <c:pt idx="4112">
                  <c:v>2500.0</c:v>
                </c:pt>
                <c:pt idx="4113">
                  <c:v>1500.0</c:v>
                </c:pt>
              </c:numCache>
            </c:numRef>
          </c:xVal>
          <c:yVal>
            <c:numRef>
              <c:f>Sheet1!$E$2:$E$4115</c:f>
              <c:numCache>
                <c:formatCode>General</c:formatCode>
                <c:ptCount val="4114"/>
                <c:pt idx="0">
                  <c:v>11633.0</c:v>
                </c:pt>
                <c:pt idx="1">
                  <c:v>14653.0</c:v>
                </c:pt>
                <c:pt idx="2">
                  <c:v>525.0</c:v>
                </c:pt>
                <c:pt idx="3">
                  <c:v>10390.0</c:v>
                </c:pt>
                <c:pt idx="4">
                  <c:v>54116.28</c:v>
                </c:pt>
                <c:pt idx="5">
                  <c:v>4390.0</c:v>
                </c:pt>
                <c:pt idx="6">
                  <c:v>8519.0</c:v>
                </c:pt>
                <c:pt idx="7">
                  <c:v>9110.0</c:v>
                </c:pt>
                <c:pt idx="8">
                  <c:v>3501.52</c:v>
                </c:pt>
                <c:pt idx="9">
                  <c:v>629.99</c:v>
                </c:pt>
                <c:pt idx="10">
                  <c:v>3015.0</c:v>
                </c:pt>
                <c:pt idx="11">
                  <c:v>6025.0</c:v>
                </c:pt>
                <c:pt idx="12">
                  <c:v>49588.0</c:v>
                </c:pt>
                <c:pt idx="13">
                  <c:v>5599.0</c:v>
                </c:pt>
                <c:pt idx="14">
                  <c:v>6056.0</c:v>
                </c:pt>
                <c:pt idx="15">
                  <c:v>2132.0</c:v>
                </c:pt>
                <c:pt idx="16">
                  <c:v>12029.0</c:v>
                </c:pt>
                <c:pt idx="17">
                  <c:v>1510.0</c:v>
                </c:pt>
                <c:pt idx="18">
                  <c:v>31896.33</c:v>
                </c:pt>
                <c:pt idx="19">
                  <c:v>1235.0</c:v>
                </c:pt>
                <c:pt idx="20">
                  <c:v>2004.0</c:v>
                </c:pt>
                <c:pt idx="21">
                  <c:v>20190.0</c:v>
                </c:pt>
                <c:pt idx="22">
                  <c:v>410.0</c:v>
                </c:pt>
                <c:pt idx="23">
                  <c:v>2370.0</c:v>
                </c:pt>
                <c:pt idx="24">
                  <c:v>38082.69</c:v>
                </c:pt>
                <c:pt idx="25">
                  <c:v>800.0</c:v>
                </c:pt>
                <c:pt idx="26">
                  <c:v>1940.0</c:v>
                </c:pt>
                <c:pt idx="27">
                  <c:v>22345.0</c:v>
                </c:pt>
                <c:pt idx="28">
                  <c:v>12042.0</c:v>
                </c:pt>
                <c:pt idx="29">
                  <c:v>3700.0</c:v>
                </c:pt>
                <c:pt idx="30">
                  <c:v>4051.99</c:v>
                </c:pt>
                <c:pt idx="31">
                  <c:v>13.0</c:v>
                </c:pt>
                <c:pt idx="32">
                  <c:v>28520.0</c:v>
                </c:pt>
                <c:pt idx="33">
                  <c:v>5360.0</c:v>
                </c:pt>
                <c:pt idx="34">
                  <c:v>3392.0</c:v>
                </c:pt>
                <c:pt idx="35">
                  <c:v>1665.0</c:v>
                </c:pt>
                <c:pt idx="36">
                  <c:v>8529.0</c:v>
                </c:pt>
                <c:pt idx="37">
                  <c:v>40357.0</c:v>
                </c:pt>
                <c:pt idx="38">
                  <c:v>2751.0</c:v>
                </c:pt>
                <c:pt idx="39">
                  <c:v>32745.0</c:v>
                </c:pt>
                <c:pt idx="40">
                  <c:v>2027.0</c:v>
                </c:pt>
                <c:pt idx="41">
                  <c:v>2000.0</c:v>
                </c:pt>
                <c:pt idx="42">
                  <c:v>19860.0</c:v>
                </c:pt>
                <c:pt idx="43">
                  <c:v>30866.0</c:v>
                </c:pt>
                <c:pt idx="44">
                  <c:v>2000.0</c:v>
                </c:pt>
                <c:pt idx="45">
                  <c:v>6000.0</c:v>
                </c:pt>
                <c:pt idx="46">
                  <c:v>8750.0</c:v>
                </c:pt>
                <c:pt idx="47">
                  <c:v>5380.55</c:v>
                </c:pt>
                <c:pt idx="48">
                  <c:v>2159.0</c:v>
                </c:pt>
                <c:pt idx="49">
                  <c:v>12000.0</c:v>
                </c:pt>
                <c:pt idx="50">
                  <c:v>600.0</c:v>
                </c:pt>
                <c:pt idx="51">
                  <c:v>14082.0</c:v>
                </c:pt>
                <c:pt idx="52">
                  <c:v>11621.0</c:v>
                </c:pt>
                <c:pt idx="53">
                  <c:v>3289.0</c:v>
                </c:pt>
                <c:pt idx="54">
                  <c:v>10100.0</c:v>
                </c:pt>
                <c:pt idx="55">
                  <c:v>11090.0</c:v>
                </c:pt>
                <c:pt idx="56">
                  <c:v>8581.0</c:v>
                </c:pt>
                <c:pt idx="57">
                  <c:v>15285.0</c:v>
                </c:pt>
                <c:pt idx="58">
                  <c:v>10291.0</c:v>
                </c:pt>
                <c:pt idx="59">
                  <c:v>20025.14</c:v>
                </c:pt>
                <c:pt idx="60">
                  <c:v>4648.33</c:v>
                </c:pt>
                <c:pt idx="61">
                  <c:v>7415.0</c:v>
                </c:pt>
                <c:pt idx="62">
                  <c:v>4642.0</c:v>
                </c:pt>
                <c:pt idx="63">
                  <c:v>2270.37</c:v>
                </c:pt>
                <c:pt idx="64">
                  <c:v>2080.0</c:v>
                </c:pt>
                <c:pt idx="65">
                  <c:v>7527.0</c:v>
                </c:pt>
                <c:pt idx="66">
                  <c:v>2372.0</c:v>
                </c:pt>
                <c:pt idx="67">
                  <c:v>2325.0</c:v>
                </c:pt>
                <c:pt idx="68">
                  <c:v>763.0</c:v>
                </c:pt>
                <c:pt idx="69">
                  <c:v>11094.23</c:v>
                </c:pt>
                <c:pt idx="70">
                  <c:v>636.0</c:v>
                </c:pt>
                <c:pt idx="71">
                  <c:v>2231.0</c:v>
                </c:pt>
                <c:pt idx="72">
                  <c:v>2385.0</c:v>
                </c:pt>
                <c:pt idx="73">
                  <c:v>900.0</c:v>
                </c:pt>
                <c:pt idx="74">
                  <c:v>564.66</c:v>
                </c:pt>
                <c:pt idx="75">
                  <c:v>4040.0</c:v>
                </c:pt>
                <c:pt idx="76">
                  <c:v>460.0</c:v>
                </c:pt>
                <c:pt idx="77">
                  <c:v>1570.0</c:v>
                </c:pt>
                <c:pt idx="78">
                  <c:v>1351.0</c:v>
                </c:pt>
                <c:pt idx="79">
                  <c:v>1651.0</c:v>
                </c:pt>
                <c:pt idx="80">
                  <c:v>12870.0</c:v>
                </c:pt>
                <c:pt idx="81">
                  <c:v>1485.0</c:v>
                </c:pt>
                <c:pt idx="82">
                  <c:v>4000.5</c:v>
                </c:pt>
                <c:pt idx="83">
                  <c:v>205.0</c:v>
                </c:pt>
                <c:pt idx="84">
                  <c:v>500.0</c:v>
                </c:pt>
                <c:pt idx="85">
                  <c:v>1506.0</c:v>
                </c:pt>
                <c:pt idx="86">
                  <c:v>6388.0</c:v>
                </c:pt>
                <c:pt idx="87">
                  <c:v>2615.0</c:v>
                </c:pt>
                <c:pt idx="88">
                  <c:v>3600.0</c:v>
                </c:pt>
                <c:pt idx="89">
                  <c:v>6904.0</c:v>
                </c:pt>
                <c:pt idx="90">
                  <c:v>502.0</c:v>
                </c:pt>
                <c:pt idx="91">
                  <c:v>3600.0</c:v>
                </c:pt>
                <c:pt idx="92">
                  <c:v>5260.0</c:v>
                </c:pt>
                <c:pt idx="93">
                  <c:v>1106.0</c:v>
                </c:pt>
                <c:pt idx="94">
                  <c:v>260.0</c:v>
                </c:pt>
                <c:pt idx="95">
                  <c:v>460.0</c:v>
                </c:pt>
                <c:pt idx="96">
                  <c:v>1720.0</c:v>
                </c:pt>
                <c:pt idx="97">
                  <c:v>425.0</c:v>
                </c:pt>
                <c:pt idx="98">
                  <c:v>3400.0</c:v>
                </c:pt>
                <c:pt idx="99">
                  <c:v>1590.29</c:v>
                </c:pt>
                <c:pt idx="100">
                  <c:v>5000.0</c:v>
                </c:pt>
                <c:pt idx="101">
                  <c:v>3500.0</c:v>
                </c:pt>
                <c:pt idx="102">
                  <c:v>7665.0</c:v>
                </c:pt>
                <c:pt idx="103">
                  <c:v>1367.0</c:v>
                </c:pt>
                <c:pt idx="104">
                  <c:v>600.0</c:v>
                </c:pt>
                <c:pt idx="105">
                  <c:v>2363.0</c:v>
                </c:pt>
                <c:pt idx="106">
                  <c:v>5025.0</c:v>
                </c:pt>
                <c:pt idx="107">
                  <c:v>7685.0</c:v>
                </c:pt>
                <c:pt idx="108">
                  <c:v>3700.0</c:v>
                </c:pt>
                <c:pt idx="109">
                  <c:v>2195.0</c:v>
                </c:pt>
                <c:pt idx="110">
                  <c:v>1700.0</c:v>
                </c:pt>
                <c:pt idx="111">
                  <c:v>5410.0</c:v>
                </c:pt>
                <c:pt idx="112">
                  <c:v>5200.0</c:v>
                </c:pt>
                <c:pt idx="113">
                  <c:v>7050.0</c:v>
                </c:pt>
                <c:pt idx="114">
                  <c:v>3100.0</c:v>
                </c:pt>
                <c:pt idx="115">
                  <c:v>632.0</c:v>
                </c:pt>
                <c:pt idx="116">
                  <c:v>3978.0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10.0</c:v>
                </c:pt>
                <c:pt idx="121">
                  <c:v>1.0</c:v>
                </c:pt>
                <c:pt idx="122">
                  <c:v>0.0</c:v>
                </c:pt>
                <c:pt idx="123">
                  <c:v>151.0</c:v>
                </c:pt>
                <c:pt idx="124">
                  <c:v>0.0</c:v>
                </c:pt>
                <c:pt idx="125">
                  <c:v>70.0</c:v>
                </c:pt>
                <c:pt idx="126">
                  <c:v>1387.0</c:v>
                </c:pt>
                <c:pt idx="127">
                  <c:v>190.0</c:v>
                </c:pt>
                <c:pt idx="128">
                  <c:v>1867.0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7655.0</c:v>
                </c:pt>
                <c:pt idx="133">
                  <c:v>0.0</c:v>
                </c:pt>
                <c:pt idx="134">
                  <c:v>0.0</c:v>
                </c:pt>
                <c:pt idx="135">
                  <c:v>403.0</c:v>
                </c:pt>
                <c:pt idx="136">
                  <c:v>0.0</c:v>
                </c:pt>
                <c:pt idx="137">
                  <c:v>0.0</c:v>
                </c:pt>
                <c:pt idx="138">
                  <c:v>4712.0</c:v>
                </c:pt>
                <c:pt idx="139">
                  <c:v>500.0</c:v>
                </c:pt>
                <c:pt idx="140">
                  <c:v>0.0</c:v>
                </c:pt>
                <c:pt idx="141">
                  <c:v>1293.0</c:v>
                </c:pt>
                <c:pt idx="142">
                  <c:v>10.0</c:v>
                </c:pt>
                <c:pt idx="143">
                  <c:v>0.0</c:v>
                </c:pt>
                <c:pt idx="144">
                  <c:v>2070.0</c:v>
                </c:pt>
                <c:pt idx="145">
                  <c:v>338.0</c:v>
                </c:pt>
                <c:pt idx="146">
                  <c:v>115.0</c:v>
                </c:pt>
                <c:pt idx="147">
                  <c:v>0.0</c:v>
                </c:pt>
                <c:pt idx="148">
                  <c:v>40.0</c:v>
                </c:pt>
                <c:pt idx="149">
                  <c:v>92.0</c:v>
                </c:pt>
                <c:pt idx="150">
                  <c:v>30112.0</c:v>
                </c:pt>
                <c:pt idx="151">
                  <c:v>140.0</c:v>
                </c:pt>
                <c:pt idx="152">
                  <c:v>30.0</c:v>
                </c:pt>
                <c:pt idx="153">
                  <c:v>359.0</c:v>
                </c:pt>
                <c:pt idx="154">
                  <c:v>40.0</c:v>
                </c:pt>
                <c:pt idx="155">
                  <c:v>81.0</c:v>
                </c:pt>
                <c:pt idx="156">
                  <c:v>1785.0</c:v>
                </c:pt>
                <c:pt idx="157">
                  <c:v>8.0</c:v>
                </c:pt>
                <c:pt idx="158">
                  <c:v>0.0</c:v>
                </c:pt>
                <c:pt idx="159">
                  <c:v>10.0</c:v>
                </c:pt>
                <c:pt idx="160">
                  <c:v>0.0</c:v>
                </c:pt>
                <c:pt idx="161">
                  <c:v>5.0</c:v>
                </c:pt>
                <c:pt idx="162">
                  <c:v>435.0</c:v>
                </c:pt>
                <c:pt idx="163">
                  <c:v>0.0</c:v>
                </c:pt>
                <c:pt idx="164">
                  <c:v>640.0</c:v>
                </c:pt>
                <c:pt idx="165">
                  <c:v>0.0</c:v>
                </c:pt>
                <c:pt idx="166">
                  <c:v>3000.0</c:v>
                </c:pt>
                <c:pt idx="167">
                  <c:v>11.0</c:v>
                </c:pt>
                <c:pt idx="168">
                  <c:v>325.0</c:v>
                </c:pt>
                <c:pt idx="169">
                  <c:v>560.0</c:v>
                </c:pt>
                <c:pt idx="170">
                  <c:v>325.0</c:v>
                </c:pt>
                <c:pt idx="171">
                  <c:v>1.0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1297.0</c:v>
                </c:pt>
                <c:pt idx="176">
                  <c:v>0.0</c:v>
                </c:pt>
                <c:pt idx="177">
                  <c:v>180.0</c:v>
                </c:pt>
                <c:pt idx="178">
                  <c:v>0.0</c:v>
                </c:pt>
                <c:pt idx="179">
                  <c:v>200.0</c:v>
                </c:pt>
                <c:pt idx="180">
                  <c:v>401.0</c:v>
                </c:pt>
                <c:pt idx="181">
                  <c:v>722.0</c:v>
                </c:pt>
                <c:pt idx="182">
                  <c:v>0.0</c:v>
                </c:pt>
                <c:pt idx="183">
                  <c:v>4482.0</c:v>
                </c:pt>
                <c:pt idx="184">
                  <c:v>51.0</c:v>
                </c:pt>
                <c:pt idx="185">
                  <c:v>2200.0</c:v>
                </c:pt>
                <c:pt idx="186">
                  <c:v>0.0</c:v>
                </c:pt>
                <c:pt idx="187">
                  <c:v>800.0</c:v>
                </c:pt>
                <c:pt idx="188">
                  <c:v>0.0</c:v>
                </c:pt>
                <c:pt idx="189">
                  <c:v>345.0</c:v>
                </c:pt>
                <c:pt idx="190">
                  <c:v>50.0</c:v>
                </c:pt>
                <c:pt idx="191">
                  <c:v>250.0</c:v>
                </c:pt>
                <c:pt idx="192">
                  <c:v>17.0</c:v>
                </c:pt>
                <c:pt idx="193">
                  <c:v>0.0</c:v>
                </c:pt>
                <c:pt idx="194">
                  <c:v>3.0</c:v>
                </c:pt>
                <c:pt idx="195">
                  <c:v>0.0</c:v>
                </c:pt>
                <c:pt idx="196">
                  <c:v>1465.0</c:v>
                </c:pt>
                <c:pt idx="197">
                  <c:v>262.0</c:v>
                </c:pt>
                <c:pt idx="198">
                  <c:v>279.0</c:v>
                </c:pt>
                <c:pt idx="199">
                  <c:v>0.0</c:v>
                </c:pt>
                <c:pt idx="200">
                  <c:v>1571.55</c:v>
                </c:pt>
                <c:pt idx="201">
                  <c:v>380.0</c:v>
                </c:pt>
                <c:pt idx="202">
                  <c:v>0.0</c:v>
                </c:pt>
                <c:pt idx="203">
                  <c:v>746.0</c:v>
                </c:pt>
                <c:pt idx="204">
                  <c:v>152165.0</c:v>
                </c:pt>
                <c:pt idx="205">
                  <c:v>1300.0</c:v>
                </c:pt>
                <c:pt idx="206">
                  <c:v>0.0</c:v>
                </c:pt>
                <c:pt idx="207">
                  <c:v>2130.0</c:v>
                </c:pt>
                <c:pt idx="208">
                  <c:v>0.0</c:v>
                </c:pt>
                <c:pt idx="209">
                  <c:v>0.0</c:v>
                </c:pt>
                <c:pt idx="210">
                  <c:v>3030.0</c:v>
                </c:pt>
                <c:pt idx="211">
                  <c:v>2230.0</c:v>
                </c:pt>
                <c:pt idx="212">
                  <c:v>1.0</c:v>
                </c:pt>
                <c:pt idx="213">
                  <c:v>20.0</c:v>
                </c:pt>
                <c:pt idx="214">
                  <c:v>1.0</c:v>
                </c:pt>
                <c:pt idx="215">
                  <c:v>10.0</c:v>
                </c:pt>
                <c:pt idx="216">
                  <c:v>27849.22</c:v>
                </c:pt>
                <c:pt idx="217">
                  <c:v>11943.0</c:v>
                </c:pt>
                <c:pt idx="218">
                  <c:v>100.0</c:v>
                </c:pt>
                <c:pt idx="219">
                  <c:v>8815.0</c:v>
                </c:pt>
                <c:pt idx="220">
                  <c:v>360.0</c:v>
                </c:pt>
                <c:pt idx="221">
                  <c:v>0.0</c:v>
                </c:pt>
                <c:pt idx="222">
                  <c:v>130.0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250.0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60.0</c:v>
                </c:pt>
                <c:pt idx="231">
                  <c:v>0.0</c:v>
                </c:pt>
                <c:pt idx="232">
                  <c:v>110.0</c:v>
                </c:pt>
                <c:pt idx="233">
                  <c:v>0.0</c:v>
                </c:pt>
                <c:pt idx="234">
                  <c:v>401.0</c:v>
                </c:pt>
                <c:pt idx="235">
                  <c:v>0.0</c:v>
                </c:pt>
                <c:pt idx="236">
                  <c:v>0.0</c:v>
                </c:pt>
                <c:pt idx="237">
                  <c:v>50.0</c:v>
                </c:pt>
                <c:pt idx="238">
                  <c:v>0.0</c:v>
                </c:pt>
                <c:pt idx="239">
                  <c:v>250.0</c:v>
                </c:pt>
                <c:pt idx="240">
                  <c:v>16145.12</c:v>
                </c:pt>
                <c:pt idx="241">
                  <c:v>41000.0</c:v>
                </c:pt>
                <c:pt idx="242">
                  <c:v>14750.0</c:v>
                </c:pt>
                <c:pt idx="243">
                  <c:v>25648.0</c:v>
                </c:pt>
                <c:pt idx="244">
                  <c:v>3981.5</c:v>
                </c:pt>
                <c:pt idx="245">
                  <c:v>5186.0</c:v>
                </c:pt>
                <c:pt idx="246">
                  <c:v>15273.0</c:v>
                </c:pt>
                <c:pt idx="247">
                  <c:v>6705.0</c:v>
                </c:pt>
                <c:pt idx="248">
                  <c:v>86133.0</c:v>
                </c:pt>
                <c:pt idx="249">
                  <c:v>11292.0</c:v>
                </c:pt>
                <c:pt idx="250">
                  <c:v>31675.0</c:v>
                </c:pt>
                <c:pt idx="251">
                  <c:v>4395.0</c:v>
                </c:pt>
                <c:pt idx="252">
                  <c:v>9228.0</c:v>
                </c:pt>
                <c:pt idx="253">
                  <c:v>1511.0</c:v>
                </c:pt>
                <c:pt idx="254">
                  <c:v>28067.34</c:v>
                </c:pt>
                <c:pt idx="255">
                  <c:v>8538.66</c:v>
                </c:pt>
                <c:pt idx="256">
                  <c:v>18083.0</c:v>
                </c:pt>
                <c:pt idx="257">
                  <c:v>37354.27</c:v>
                </c:pt>
                <c:pt idx="258">
                  <c:v>57342.0</c:v>
                </c:pt>
                <c:pt idx="259">
                  <c:v>98953.42</c:v>
                </c:pt>
                <c:pt idx="260">
                  <c:v>10640.0</c:v>
                </c:pt>
                <c:pt idx="261">
                  <c:v>21480.0</c:v>
                </c:pt>
                <c:pt idx="262">
                  <c:v>6000.0</c:v>
                </c:pt>
                <c:pt idx="263">
                  <c:v>29520.27</c:v>
                </c:pt>
                <c:pt idx="264">
                  <c:v>5910.0</c:v>
                </c:pt>
                <c:pt idx="265">
                  <c:v>5555.0</c:v>
                </c:pt>
                <c:pt idx="266">
                  <c:v>1455.0</c:v>
                </c:pt>
                <c:pt idx="267">
                  <c:v>12965.44</c:v>
                </c:pt>
                <c:pt idx="268">
                  <c:v>5570.0</c:v>
                </c:pt>
                <c:pt idx="269">
                  <c:v>147233.77</c:v>
                </c:pt>
                <c:pt idx="270">
                  <c:v>3510.0</c:v>
                </c:pt>
                <c:pt idx="271">
                  <c:v>31404.0</c:v>
                </c:pt>
                <c:pt idx="272">
                  <c:v>5323.01</c:v>
                </c:pt>
                <c:pt idx="273">
                  <c:v>5388.79</c:v>
                </c:pt>
                <c:pt idx="274">
                  <c:v>6240.0</c:v>
                </c:pt>
                <c:pt idx="275">
                  <c:v>21679.0</c:v>
                </c:pt>
                <c:pt idx="276">
                  <c:v>5904.0</c:v>
                </c:pt>
                <c:pt idx="277">
                  <c:v>71748.0</c:v>
                </c:pt>
                <c:pt idx="278">
                  <c:v>40594.0</c:v>
                </c:pt>
                <c:pt idx="279">
                  <c:v>26744.11</c:v>
                </c:pt>
                <c:pt idx="280">
                  <c:v>117108.0</c:v>
                </c:pt>
                <c:pt idx="281">
                  <c:v>6632.32</c:v>
                </c:pt>
                <c:pt idx="282">
                  <c:v>45535.0</c:v>
                </c:pt>
                <c:pt idx="283">
                  <c:v>20569.05</c:v>
                </c:pt>
                <c:pt idx="284">
                  <c:v>41850.46</c:v>
                </c:pt>
                <c:pt idx="285">
                  <c:v>32035.51</c:v>
                </c:pt>
                <c:pt idx="286">
                  <c:v>16373.0</c:v>
                </c:pt>
                <c:pt idx="287">
                  <c:v>26445.0</c:v>
                </c:pt>
                <c:pt idx="288">
                  <c:v>51605.31</c:v>
                </c:pt>
                <c:pt idx="289">
                  <c:v>15723.0</c:v>
                </c:pt>
                <c:pt idx="290">
                  <c:v>4800.8</c:v>
                </c:pt>
                <c:pt idx="291">
                  <c:v>6001.0</c:v>
                </c:pt>
                <c:pt idx="292">
                  <c:v>76130.2</c:v>
                </c:pt>
                <c:pt idx="293">
                  <c:v>26360.0</c:v>
                </c:pt>
                <c:pt idx="294">
                  <c:v>5000.0</c:v>
                </c:pt>
                <c:pt idx="295">
                  <c:v>66554.56</c:v>
                </c:pt>
                <c:pt idx="296">
                  <c:v>29681.55</c:v>
                </c:pt>
                <c:pt idx="297">
                  <c:v>20128.0</c:v>
                </c:pt>
                <c:pt idx="298">
                  <c:v>137254.84</c:v>
                </c:pt>
                <c:pt idx="299">
                  <c:v>17895.25</c:v>
                </c:pt>
                <c:pt idx="300">
                  <c:v>25430.66</c:v>
                </c:pt>
                <c:pt idx="301">
                  <c:v>15435.55</c:v>
                </c:pt>
                <c:pt idx="302">
                  <c:v>10046.0</c:v>
                </c:pt>
                <c:pt idx="303">
                  <c:v>4124.0</c:v>
                </c:pt>
                <c:pt idx="304">
                  <c:v>7876.0</c:v>
                </c:pt>
                <c:pt idx="305">
                  <c:v>9775.0</c:v>
                </c:pt>
                <c:pt idx="306">
                  <c:v>2929.0</c:v>
                </c:pt>
                <c:pt idx="307">
                  <c:v>24490.0</c:v>
                </c:pt>
                <c:pt idx="308">
                  <c:v>12668.0</c:v>
                </c:pt>
                <c:pt idx="309">
                  <c:v>21410.0</c:v>
                </c:pt>
                <c:pt idx="310">
                  <c:v>1041.29</c:v>
                </c:pt>
                <c:pt idx="311">
                  <c:v>20820.33</c:v>
                </c:pt>
                <c:pt idx="312">
                  <c:v>8950.0</c:v>
                </c:pt>
                <c:pt idx="313">
                  <c:v>17805.0</c:v>
                </c:pt>
                <c:pt idx="314">
                  <c:v>3851.5</c:v>
                </c:pt>
                <c:pt idx="315">
                  <c:v>25312.0</c:v>
                </c:pt>
                <c:pt idx="316">
                  <c:v>17066.0</c:v>
                </c:pt>
                <c:pt idx="317">
                  <c:v>30241.0</c:v>
                </c:pt>
                <c:pt idx="318">
                  <c:v>14166.0</c:v>
                </c:pt>
                <c:pt idx="319">
                  <c:v>5634.0</c:v>
                </c:pt>
                <c:pt idx="320">
                  <c:v>21316.0</c:v>
                </c:pt>
                <c:pt idx="321">
                  <c:v>35932.0</c:v>
                </c:pt>
                <c:pt idx="322">
                  <c:v>26978.0</c:v>
                </c:pt>
                <c:pt idx="323">
                  <c:v>6646.0</c:v>
                </c:pt>
                <c:pt idx="324">
                  <c:v>8636.0</c:v>
                </c:pt>
                <c:pt idx="325">
                  <c:v>52198.0</c:v>
                </c:pt>
                <c:pt idx="326">
                  <c:v>169394.6</c:v>
                </c:pt>
                <c:pt idx="327">
                  <c:v>5456.0</c:v>
                </c:pt>
                <c:pt idx="328">
                  <c:v>77710.8</c:v>
                </c:pt>
                <c:pt idx="329">
                  <c:v>10550.0</c:v>
                </c:pt>
                <c:pt idx="330">
                  <c:v>35640.0</c:v>
                </c:pt>
                <c:pt idx="331">
                  <c:v>42642.0</c:v>
                </c:pt>
                <c:pt idx="332">
                  <c:v>113015.0</c:v>
                </c:pt>
                <c:pt idx="333">
                  <c:v>50091.0</c:v>
                </c:pt>
                <c:pt idx="334">
                  <c:v>10119.0</c:v>
                </c:pt>
                <c:pt idx="335">
                  <c:v>8735.0</c:v>
                </c:pt>
                <c:pt idx="336">
                  <c:v>29209.78</c:v>
                </c:pt>
                <c:pt idx="337">
                  <c:v>3035.05</c:v>
                </c:pt>
                <c:pt idx="338">
                  <c:v>16520.04</c:v>
                </c:pt>
                <c:pt idx="339">
                  <c:v>6485.0</c:v>
                </c:pt>
                <c:pt idx="340">
                  <c:v>43758.0</c:v>
                </c:pt>
                <c:pt idx="341">
                  <c:v>3735.0</c:v>
                </c:pt>
                <c:pt idx="342">
                  <c:v>55201.52</c:v>
                </c:pt>
                <c:pt idx="343">
                  <c:v>30608.59</c:v>
                </c:pt>
                <c:pt idx="344">
                  <c:v>34198.0</c:v>
                </c:pt>
                <c:pt idx="345">
                  <c:v>17875.0</c:v>
                </c:pt>
                <c:pt idx="346">
                  <c:v>17028.88</c:v>
                </c:pt>
                <c:pt idx="347">
                  <c:v>44636.2</c:v>
                </c:pt>
                <c:pt idx="348">
                  <c:v>10300.0</c:v>
                </c:pt>
                <c:pt idx="349">
                  <c:v>12007.18</c:v>
                </c:pt>
                <c:pt idx="350">
                  <c:v>28690.0</c:v>
                </c:pt>
                <c:pt idx="351">
                  <c:v>43296.0</c:v>
                </c:pt>
                <c:pt idx="352">
                  <c:v>11656.0</c:v>
                </c:pt>
                <c:pt idx="353">
                  <c:v>63460.18</c:v>
                </c:pt>
                <c:pt idx="354">
                  <c:v>3638.0</c:v>
                </c:pt>
                <c:pt idx="355">
                  <c:v>40690.0</c:v>
                </c:pt>
                <c:pt idx="356">
                  <c:v>7701.93</c:v>
                </c:pt>
                <c:pt idx="357">
                  <c:v>26100.0</c:v>
                </c:pt>
                <c:pt idx="358">
                  <c:v>51544.0</c:v>
                </c:pt>
                <c:pt idx="359">
                  <c:v>25375.0</c:v>
                </c:pt>
                <c:pt idx="360">
                  <c:v>12165.0</c:v>
                </c:pt>
                <c:pt idx="361">
                  <c:v>38876.95</c:v>
                </c:pt>
                <c:pt idx="362">
                  <c:v>12000.0</c:v>
                </c:pt>
                <c:pt idx="363">
                  <c:v>9044.0</c:v>
                </c:pt>
                <c:pt idx="364">
                  <c:v>7711.3</c:v>
                </c:pt>
                <c:pt idx="365">
                  <c:v>15596.0</c:v>
                </c:pt>
                <c:pt idx="366">
                  <c:v>38500.0</c:v>
                </c:pt>
                <c:pt idx="367">
                  <c:v>10335.01</c:v>
                </c:pt>
                <c:pt idx="368">
                  <c:v>13014.0</c:v>
                </c:pt>
                <c:pt idx="369">
                  <c:v>7160.12</c:v>
                </c:pt>
                <c:pt idx="370">
                  <c:v>30505.0</c:v>
                </c:pt>
                <c:pt idx="371">
                  <c:v>171253.0</c:v>
                </c:pt>
                <c:pt idx="372">
                  <c:v>376.0</c:v>
                </c:pt>
                <c:pt idx="373">
                  <c:v>8000.0</c:v>
                </c:pt>
                <c:pt idx="374">
                  <c:v>7839.0</c:v>
                </c:pt>
                <c:pt idx="375">
                  <c:v>600.0</c:v>
                </c:pt>
                <c:pt idx="376">
                  <c:v>2596.0</c:v>
                </c:pt>
                <c:pt idx="377">
                  <c:v>13728.0</c:v>
                </c:pt>
                <c:pt idx="378">
                  <c:v>3353.0</c:v>
                </c:pt>
                <c:pt idx="379">
                  <c:v>17412.0</c:v>
                </c:pt>
                <c:pt idx="380">
                  <c:v>5660.0</c:v>
                </c:pt>
                <c:pt idx="381">
                  <c:v>26182.5</c:v>
                </c:pt>
                <c:pt idx="382">
                  <c:v>1535.0</c:v>
                </c:pt>
                <c:pt idx="383">
                  <c:v>2065.0</c:v>
                </c:pt>
                <c:pt idx="384">
                  <c:v>22421.0</c:v>
                </c:pt>
                <c:pt idx="385">
                  <c:v>26495.5</c:v>
                </c:pt>
                <c:pt idx="386">
                  <c:v>601.0</c:v>
                </c:pt>
                <c:pt idx="387">
                  <c:v>81316.0</c:v>
                </c:pt>
                <c:pt idx="388">
                  <c:v>6308.0</c:v>
                </c:pt>
                <c:pt idx="389">
                  <c:v>123444.12</c:v>
                </c:pt>
                <c:pt idx="390">
                  <c:v>1000.0</c:v>
                </c:pt>
                <c:pt idx="391">
                  <c:v>20122.0</c:v>
                </c:pt>
                <c:pt idx="392">
                  <c:v>18667.0</c:v>
                </c:pt>
                <c:pt idx="393">
                  <c:v>55223.0</c:v>
                </c:pt>
                <c:pt idx="394">
                  <c:v>5259.0</c:v>
                </c:pt>
                <c:pt idx="395">
                  <c:v>10804.45</c:v>
                </c:pt>
                <c:pt idx="396">
                  <c:v>16000.0</c:v>
                </c:pt>
                <c:pt idx="397">
                  <c:v>12929.35</c:v>
                </c:pt>
                <c:pt idx="398">
                  <c:v>9387.0</c:v>
                </c:pt>
                <c:pt idx="399">
                  <c:v>21361.0</c:v>
                </c:pt>
                <c:pt idx="400">
                  <c:v>11230.25</c:v>
                </c:pt>
                <c:pt idx="401">
                  <c:v>51906.0</c:v>
                </c:pt>
                <c:pt idx="402">
                  <c:v>2833.0</c:v>
                </c:pt>
                <c:pt idx="403">
                  <c:v>5263.0</c:v>
                </c:pt>
                <c:pt idx="404">
                  <c:v>36082.0</c:v>
                </c:pt>
                <c:pt idx="405">
                  <c:v>3036.0</c:v>
                </c:pt>
                <c:pt idx="406">
                  <c:v>3015.73</c:v>
                </c:pt>
                <c:pt idx="407">
                  <c:v>2031.0</c:v>
                </c:pt>
                <c:pt idx="408">
                  <c:v>6086.26</c:v>
                </c:pt>
                <c:pt idx="409">
                  <c:v>684.0</c:v>
                </c:pt>
                <c:pt idx="410">
                  <c:v>1283.0</c:v>
                </c:pt>
                <c:pt idx="411">
                  <c:v>30315.0</c:v>
                </c:pt>
                <c:pt idx="412">
                  <c:v>3171.0</c:v>
                </c:pt>
                <c:pt idx="413">
                  <c:v>13451.0</c:v>
                </c:pt>
                <c:pt idx="414">
                  <c:v>19028.0</c:v>
                </c:pt>
                <c:pt idx="415">
                  <c:v>1430.06</c:v>
                </c:pt>
                <c:pt idx="416">
                  <c:v>1202.17</c:v>
                </c:pt>
                <c:pt idx="417">
                  <c:v>10526.0</c:v>
                </c:pt>
                <c:pt idx="418">
                  <c:v>22542.0</c:v>
                </c:pt>
                <c:pt idx="419">
                  <c:v>8035.0</c:v>
                </c:pt>
                <c:pt idx="420">
                  <c:v>14.5</c:v>
                </c:pt>
                <c:pt idx="421">
                  <c:v>301.0</c:v>
                </c:pt>
                <c:pt idx="422">
                  <c:v>430.0</c:v>
                </c:pt>
                <c:pt idx="423">
                  <c:v>153.0</c:v>
                </c:pt>
                <c:pt idx="424">
                  <c:v>203.9</c:v>
                </c:pt>
                <c:pt idx="425">
                  <c:v>6.0</c:v>
                </c:pt>
                <c:pt idx="426">
                  <c:v>133.0</c:v>
                </c:pt>
                <c:pt idx="427">
                  <c:v>0.0</c:v>
                </c:pt>
                <c:pt idx="428">
                  <c:v>676.0</c:v>
                </c:pt>
                <c:pt idx="429">
                  <c:v>0.0</c:v>
                </c:pt>
                <c:pt idx="430">
                  <c:v>24.0</c:v>
                </c:pt>
                <c:pt idx="431">
                  <c:v>415.0</c:v>
                </c:pt>
                <c:pt idx="432">
                  <c:v>570.0</c:v>
                </c:pt>
                <c:pt idx="433">
                  <c:v>0.0</c:v>
                </c:pt>
                <c:pt idx="434">
                  <c:v>125.0</c:v>
                </c:pt>
                <c:pt idx="435">
                  <c:v>3.0</c:v>
                </c:pt>
                <c:pt idx="436">
                  <c:v>0.0</c:v>
                </c:pt>
                <c:pt idx="437">
                  <c:v>0.0</c:v>
                </c:pt>
                <c:pt idx="438">
                  <c:v>1876.0</c:v>
                </c:pt>
                <c:pt idx="439">
                  <c:v>0.0</c:v>
                </c:pt>
                <c:pt idx="440">
                  <c:v>5.0</c:v>
                </c:pt>
                <c:pt idx="441">
                  <c:v>0.0</c:v>
                </c:pt>
                <c:pt idx="442">
                  <c:v>6691.0</c:v>
                </c:pt>
                <c:pt idx="443">
                  <c:v>10.0</c:v>
                </c:pt>
                <c:pt idx="444">
                  <c:v>50.0</c:v>
                </c:pt>
                <c:pt idx="445">
                  <c:v>2.0</c:v>
                </c:pt>
                <c:pt idx="446">
                  <c:v>766.0</c:v>
                </c:pt>
                <c:pt idx="447">
                  <c:v>5.0</c:v>
                </c:pt>
                <c:pt idx="448">
                  <c:v>82.01</c:v>
                </c:pt>
                <c:pt idx="449">
                  <c:v>45.0</c:v>
                </c:pt>
                <c:pt idx="450">
                  <c:v>396.0</c:v>
                </c:pt>
                <c:pt idx="451">
                  <c:v>0.0</c:v>
                </c:pt>
                <c:pt idx="452">
                  <c:v>480.0</c:v>
                </c:pt>
                <c:pt idx="453">
                  <c:v>26.0</c:v>
                </c:pt>
                <c:pt idx="454">
                  <c:v>82.0</c:v>
                </c:pt>
                <c:pt idx="455">
                  <c:v>45.0</c:v>
                </c:pt>
                <c:pt idx="456">
                  <c:v>61.0</c:v>
                </c:pt>
                <c:pt idx="457">
                  <c:v>0.0</c:v>
                </c:pt>
                <c:pt idx="458">
                  <c:v>821.0</c:v>
                </c:pt>
                <c:pt idx="459">
                  <c:v>25.0</c:v>
                </c:pt>
                <c:pt idx="460">
                  <c:v>25.0</c:v>
                </c:pt>
                <c:pt idx="461">
                  <c:v>0.0</c:v>
                </c:pt>
                <c:pt idx="462">
                  <c:v>0.0</c:v>
                </c:pt>
                <c:pt idx="463">
                  <c:v>1250.0</c:v>
                </c:pt>
                <c:pt idx="464">
                  <c:v>1.0</c:v>
                </c:pt>
                <c:pt idx="465">
                  <c:v>138.0</c:v>
                </c:pt>
                <c:pt idx="466">
                  <c:v>76.0</c:v>
                </c:pt>
                <c:pt idx="467">
                  <c:v>4315.0</c:v>
                </c:pt>
                <c:pt idx="468">
                  <c:v>0.0</c:v>
                </c:pt>
                <c:pt idx="469">
                  <c:v>0.0</c:v>
                </c:pt>
                <c:pt idx="470">
                  <c:v>51.0</c:v>
                </c:pt>
                <c:pt idx="471">
                  <c:v>6541.0</c:v>
                </c:pt>
                <c:pt idx="472">
                  <c:v>141.0</c:v>
                </c:pt>
                <c:pt idx="473">
                  <c:v>861.0</c:v>
                </c:pt>
                <c:pt idx="474">
                  <c:v>1.0</c:v>
                </c:pt>
                <c:pt idx="475">
                  <c:v>0.0</c:v>
                </c:pt>
                <c:pt idx="476">
                  <c:v>4906.59</c:v>
                </c:pt>
                <c:pt idx="477">
                  <c:v>0.0</c:v>
                </c:pt>
                <c:pt idx="478">
                  <c:v>0.0</c:v>
                </c:pt>
                <c:pt idx="479">
                  <c:v>4884.0</c:v>
                </c:pt>
                <c:pt idx="480">
                  <c:v>7764.0</c:v>
                </c:pt>
                <c:pt idx="481">
                  <c:v>1830.0</c:v>
                </c:pt>
                <c:pt idx="482">
                  <c:v>10.0</c:v>
                </c:pt>
                <c:pt idx="483">
                  <c:v>7530.0</c:v>
                </c:pt>
                <c:pt idx="484">
                  <c:v>149.0</c:v>
                </c:pt>
                <c:pt idx="485">
                  <c:v>8315.01</c:v>
                </c:pt>
                <c:pt idx="486">
                  <c:v>50.0</c:v>
                </c:pt>
                <c:pt idx="487">
                  <c:v>0.0</c:v>
                </c:pt>
                <c:pt idx="488">
                  <c:v>0.0</c:v>
                </c:pt>
                <c:pt idx="489">
                  <c:v>215.0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31.0</c:v>
                </c:pt>
                <c:pt idx="495">
                  <c:v>0.0</c:v>
                </c:pt>
                <c:pt idx="496">
                  <c:v>1.0</c:v>
                </c:pt>
                <c:pt idx="497">
                  <c:v>30.0</c:v>
                </c:pt>
                <c:pt idx="498">
                  <c:v>2994.0</c:v>
                </c:pt>
                <c:pt idx="499">
                  <c:v>1910.0</c:v>
                </c:pt>
                <c:pt idx="500">
                  <c:v>215.0</c:v>
                </c:pt>
                <c:pt idx="501">
                  <c:v>0.0</c:v>
                </c:pt>
                <c:pt idx="502">
                  <c:v>230.0</c:v>
                </c:pt>
                <c:pt idx="503">
                  <c:v>114.0</c:v>
                </c:pt>
                <c:pt idx="504">
                  <c:v>335.0</c:v>
                </c:pt>
                <c:pt idx="505">
                  <c:v>52.0</c:v>
                </c:pt>
                <c:pt idx="506">
                  <c:v>250.0</c:v>
                </c:pt>
                <c:pt idx="507">
                  <c:v>640.0</c:v>
                </c:pt>
                <c:pt idx="508">
                  <c:v>400.0</c:v>
                </c:pt>
                <c:pt idx="509">
                  <c:v>10.0</c:v>
                </c:pt>
                <c:pt idx="510">
                  <c:v>0.0</c:v>
                </c:pt>
                <c:pt idx="511">
                  <c:v>150.0</c:v>
                </c:pt>
                <c:pt idx="512">
                  <c:v>11.0</c:v>
                </c:pt>
                <c:pt idx="513">
                  <c:v>6962.0</c:v>
                </c:pt>
                <c:pt idx="514">
                  <c:v>50.0</c:v>
                </c:pt>
                <c:pt idx="515">
                  <c:v>24651.0</c:v>
                </c:pt>
                <c:pt idx="516">
                  <c:v>0.0</c:v>
                </c:pt>
                <c:pt idx="517">
                  <c:v>205.0</c:v>
                </c:pt>
                <c:pt idx="518">
                  <c:v>0.0</c:v>
                </c:pt>
                <c:pt idx="519">
                  <c:v>2746.0</c:v>
                </c:pt>
                <c:pt idx="520">
                  <c:v>5105.0</c:v>
                </c:pt>
                <c:pt idx="521">
                  <c:v>5232.0</c:v>
                </c:pt>
                <c:pt idx="522">
                  <c:v>3440.0</c:v>
                </c:pt>
                <c:pt idx="523">
                  <c:v>6030.0</c:v>
                </c:pt>
                <c:pt idx="524">
                  <c:v>3803.55</c:v>
                </c:pt>
                <c:pt idx="525">
                  <c:v>12000.0</c:v>
                </c:pt>
                <c:pt idx="526">
                  <c:v>1710.0</c:v>
                </c:pt>
                <c:pt idx="527">
                  <c:v>10085.0</c:v>
                </c:pt>
                <c:pt idx="528">
                  <c:v>1330.0</c:v>
                </c:pt>
                <c:pt idx="529">
                  <c:v>1565.0</c:v>
                </c:pt>
                <c:pt idx="530">
                  <c:v>3670.0</c:v>
                </c:pt>
                <c:pt idx="531">
                  <c:v>4000.0</c:v>
                </c:pt>
                <c:pt idx="532">
                  <c:v>12325.0</c:v>
                </c:pt>
                <c:pt idx="533">
                  <c:v>2004.0</c:v>
                </c:pt>
                <c:pt idx="534">
                  <c:v>15700.0</c:v>
                </c:pt>
                <c:pt idx="535">
                  <c:v>2050.0</c:v>
                </c:pt>
                <c:pt idx="536">
                  <c:v>3902.5</c:v>
                </c:pt>
                <c:pt idx="537">
                  <c:v>2410.0</c:v>
                </c:pt>
                <c:pt idx="538">
                  <c:v>15121.0</c:v>
                </c:pt>
                <c:pt idx="539">
                  <c:v>503.22</c:v>
                </c:pt>
                <c:pt idx="540">
                  <c:v>1.0</c:v>
                </c:pt>
                <c:pt idx="541">
                  <c:v>25.0</c:v>
                </c:pt>
                <c:pt idx="542">
                  <c:v>1.0</c:v>
                </c:pt>
                <c:pt idx="543">
                  <c:v>70.0</c:v>
                </c:pt>
                <c:pt idx="544">
                  <c:v>6.0</c:v>
                </c:pt>
                <c:pt idx="545">
                  <c:v>13692.0</c:v>
                </c:pt>
                <c:pt idx="546">
                  <c:v>52.0</c:v>
                </c:pt>
                <c:pt idx="547">
                  <c:v>0.0</c:v>
                </c:pt>
                <c:pt idx="548">
                  <c:v>9.0</c:v>
                </c:pt>
                <c:pt idx="549">
                  <c:v>68.0</c:v>
                </c:pt>
                <c:pt idx="550">
                  <c:v>35.0</c:v>
                </c:pt>
                <c:pt idx="551">
                  <c:v>3781.0</c:v>
                </c:pt>
                <c:pt idx="552">
                  <c:v>0.0</c:v>
                </c:pt>
                <c:pt idx="553">
                  <c:v>123.0</c:v>
                </c:pt>
                <c:pt idx="554">
                  <c:v>1416.0</c:v>
                </c:pt>
                <c:pt idx="555">
                  <c:v>0.0</c:v>
                </c:pt>
                <c:pt idx="556">
                  <c:v>200.0</c:v>
                </c:pt>
                <c:pt idx="557">
                  <c:v>1366.0</c:v>
                </c:pt>
                <c:pt idx="558">
                  <c:v>0.0</c:v>
                </c:pt>
                <c:pt idx="559">
                  <c:v>50.0</c:v>
                </c:pt>
                <c:pt idx="560">
                  <c:v>12.0</c:v>
                </c:pt>
                <c:pt idx="561">
                  <c:v>55.0</c:v>
                </c:pt>
                <c:pt idx="562">
                  <c:v>0.0</c:v>
                </c:pt>
                <c:pt idx="563">
                  <c:v>68.0</c:v>
                </c:pt>
                <c:pt idx="564">
                  <c:v>1.0</c:v>
                </c:pt>
                <c:pt idx="565">
                  <c:v>0.0</c:v>
                </c:pt>
                <c:pt idx="566">
                  <c:v>1.0</c:v>
                </c:pt>
                <c:pt idx="567">
                  <c:v>0.0</c:v>
                </c:pt>
                <c:pt idx="568">
                  <c:v>245.0</c:v>
                </c:pt>
                <c:pt idx="569">
                  <c:v>20.0</c:v>
                </c:pt>
                <c:pt idx="570">
                  <c:v>142.0</c:v>
                </c:pt>
                <c:pt idx="571">
                  <c:v>106.0</c:v>
                </c:pt>
                <c:pt idx="572">
                  <c:v>0.0</c:v>
                </c:pt>
                <c:pt idx="573">
                  <c:v>346.0</c:v>
                </c:pt>
                <c:pt idx="574">
                  <c:v>80.0</c:v>
                </c:pt>
                <c:pt idx="575">
                  <c:v>259.0</c:v>
                </c:pt>
                <c:pt idx="576">
                  <c:v>1.0</c:v>
                </c:pt>
                <c:pt idx="577">
                  <c:v>10.0</c:v>
                </c:pt>
                <c:pt idx="578">
                  <c:v>14.0</c:v>
                </c:pt>
                <c:pt idx="579">
                  <c:v>175.0</c:v>
                </c:pt>
                <c:pt idx="580">
                  <c:v>1.0</c:v>
                </c:pt>
                <c:pt idx="581">
                  <c:v>0.0</c:v>
                </c:pt>
                <c:pt idx="582">
                  <c:v>0.0</c:v>
                </c:pt>
                <c:pt idx="583">
                  <c:v>1.0</c:v>
                </c:pt>
                <c:pt idx="584">
                  <c:v>10.0</c:v>
                </c:pt>
                <c:pt idx="585">
                  <c:v>0.0</c:v>
                </c:pt>
                <c:pt idx="586">
                  <c:v>56.0</c:v>
                </c:pt>
                <c:pt idx="587">
                  <c:v>2725.0</c:v>
                </c:pt>
                <c:pt idx="588">
                  <c:v>301.0</c:v>
                </c:pt>
                <c:pt idx="589">
                  <c:v>1.0</c:v>
                </c:pt>
                <c:pt idx="590">
                  <c:v>223.0</c:v>
                </c:pt>
                <c:pt idx="591">
                  <c:v>61.0</c:v>
                </c:pt>
                <c:pt idx="592">
                  <c:v>250.0</c:v>
                </c:pt>
                <c:pt idx="593">
                  <c:v>115.0</c:v>
                </c:pt>
                <c:pt idx="594">
                  <c:v>26.0</c:v>
                </c:pt>
                <c:pt idx="595">
                  <c:v>426.0</c:v>
                </c:pt>
                <c:pt idx="596">
                  <c:v>6.0</c:v>
                </c:pt>
                <c:pt idx="597">
                  <c:v>20.0</c:v>
                </c:pt>
                <c:pt idx="598">
                  <c:v>850.0</c:v>
                </c:pt>
                <c:pt idx="599">
                  <c:v>31.0</c:v>
                </c:pt>
                <c:pt idx="600">
                  <c:v>100.0</c:v>
                </c:pt>
                <c:pt idx="601">
                  <c:v>140.0</c:v>
                </c:pt>
                <c:pt idx="602">
                  <c:v>0.0</c:v>
                </c:pt>
                <c:pt idx="603">
                  <c:v>590.02</c:v>
                </c:pt>
                <c:pt idx="604">
                  <c:v>0.0</c:v>
                </c:pt>
                <c:pt idx="605">
                  <c:v>131.0</c:v>
                </c:pt>
                <c:pt idx="606">
                  <c:v>10.0</c:v>
                </c:pt>
                <c:pt idx="607">
                  <c:v>0.0</c:v>
                </c:pt>
                <c:pt idx="608">
                  <c:v>1461.0</c:v>
                </c:pt>
                <c:pt idx="609">
                  <c:v>5.0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12818.0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60.0</c:v>
                </c:pt>
                <c:pt idx="618">
                  <c:v>0.0</c:v>
                </c:pt>
                <c:pt idx="619">
                  <c:v>1.0</c:v>
                </c:pt>
                <c:pt idx="620">
                  <c:v>300.0</c:v>
                </c:pt>
                <c:pt idx="621">
                  <c:v>261.0</c:v>
                </c:pt>
                <c:pt idx="622">
                  <c:v>341.0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4345.0</c:v>
                </c:pt>
                <c:pt idx="627">
                  <c:v>90.0</c:v>
                </c:pt>
                <c:pt idx="628">
                  <c:v>0.0</c:v>
                </c:pt>
                <c:pt idx="629">
                  <c:v>350.0</c:v>
                </c:pt>
                <c:pt idx="630">
                  <c:v>10.0</c:v>
                </c:pt>
                <c:pt idx="631">
                  <c:v>690.0</c:v>
                </c:pt>
                <c:pt idx="632">
                  <c:v>0.0</c:v>
                </c:pt>
                <c:pt idx="633">
                  <c:v>1245.0</c:v>
                </c:pt>
                <c:pt idx="634">
                  <c:v>1.0</c:v>
                </c:pt>
                <c:pt idx="635">
                  <c:v>2.0</c:v>
                </c:pt>
                <c:pt idx="636">
                  <c:v>4.0</c:v>
                </c:pt>
                <c:pt idx="637">
                  <c:v>0.0</c:v>
                </c:pt>
                <c:pt idx="638">
                  <c:v>18.0</c:v>
                </c:pt>
                <c:pt idx="639">
                  <c:v>1.0</c:v>
                </c:pt>
                <c:pt idx="640">
                  <c:v>101.0</c:v>
                </c:pt>
                <c:pt idx="641">
                  <c:v>47665.0</c:v>
                </c:pt>
                <c:pt idx="642">
                  <c:v>292097.0</c:v>
                </c:pt>
                <c:pt idx="643">
                  <c:v>26452.0</c:v>
                </c:pt>
                <c:pt idx="644">
                  <c:v>75029.48</c:v>
                </c:pt>
                <c:pt idx="645">
                  <c:v>5574.0</c:v>
                </c:pt>
                <c:pt idx="646">
                  <c:v>1055.01</c:v>
                </c:pt>
                <c:pt idx="647">
                  <c:v>2141.0</c:v>
                </c:pt>
                <c:pt idx="648">
                  <c:v>44388.0</c:v>
                </c:pt>
                <c:pt idx="649">
                  <c:v>3499.0</c:v>
                </c:pt>
                <c:pt idx="650">
                  <c:v>1686.0</c:v>
                </c:pt>
                <c:pt idx="651">
                  <c:v>25132.0</c:v>
                </c:pt>
                <c:pt idx="652">
                  <c:v>3014.0</c:v>
                </c:pt>
                <c:pt idx="653">
                  <c:v>106084.5</c:v>
                </c:pt>
                <c:pt idx="654">
                  <c:v>32075.0</c:v>
                </c:pt>
                <c:pt idx="655">
                  <c:v>11751.0</c:v>
                </c:pt>
                <c:pt idx="656">
                  <c:v>10678.0</c:v>
                </c:pt>
                <c:pt idx="657">
                  <c:v>18855.0</c:v>
                </c:pt>
                <c:pt idx="658">
                  <c:v>30177.0</c:v>
                </c:pt>
                <c:pt idx="659">
                  <c:v>3017.0</c:v>
                </c:pt>
                <c:pt idx="660">
                  <c:v>1529.0</c:v>
                </c:pt>
                <c:pt idx="661">
                  <c:v>95.0</c:v>
                </c:pt>
                <c:pt idx="662">
                  <c:v>156.0</c:v>
                </c:pt>
                <c:pt idx="663">
                  <c:v>700.0</c:v>
                </c:pt>
                <c:pt idx="664">
                  <c:v>904.0</c:v>
                </c:pt>
                <c:pt idx="665">
                  <c:v>1864.0</c:v>
                </c:pt>
                <c:pt idx="666">
                  <c:v>8.0</c:v>
                </c:pt>
                <c:pt idx="667">
                  <c:v>5010.0</c:v>
                </c:pt>
                <c:pt idx="668">
                  <c:v>684.0</c:v>
                </c:pt>
                <c:pt idx="669">
                  <c:v>43015.0</c:v>
                </c:pt>
                <c:pt idx="670">
                  <c:v>26349.0</c:v>
                </c:pt>
                <c:pt idx="671">
                  <c:v>11828.0</c:v>
                </c:pt>
                <c:pt idx="672">
                  <c:v>10814.0</c:v>
                </c:pt>
                <c:pt idx="673">
                  <c:v>205.0</c:v>
                </c:pt>
                <c:pt idx="674">
                  <c:v>15.0</c:v>
                </c:pt>
                <c:pt idx="675">
                  <c:v>891.0</c:v>
                </c:pt>
                <c:pt idx="676">
                  <c:v>1471.0</c:v>
                </c:pt>
                <c:pt idx="677">
                  <c:v>12792.0</c:v>
                </c:pt>
                <c:pt idx="678">
                  <c:v>1108.0</c:v>
                </c:pt>
                <c:pt idx="679">
                  <c:v>8827.0</c:v>
                </c:pt>
                <c:pt idx="680">
                  <c:v>19434.0</c:v>
                </c:pt>
                <c:pt idx="681">
                  <c:v>1.0</c:v>
                </c:pt>
                <c:pt idx="682">
                  <c:v>53.0</c:v>
                </c:pt>
                <c:pt idx="683">
                  <c:v>298.0</c:v>
                </c:pt>
                <c:pt idx="684">
                  <c:v>23948.0</c:v>
                </c:pt>
                <c:pt idx="685">
                  <c:v>553.0</c:v>
                </c:pt>
                <c:pt idx="686">
                  <c:v>0.0</c:v>
                </c:pt>
                <c:pt idx="687">
                  <c:v>3550.0</c:v>
                </c:pt>
                <c:pt idx="688">
                  <c:v>14598.0</c:v>
                </c:pt>
                <c:pt idx="689">
                  <c:v>115297.5</c:v>
                </c:pt>
                <c:pt idx="690">
                  <c:v>2468.0</c:v>
                </c:pt>
                <c:pt idx="691">
                  <c:v>260.0</c:v>
                </c:pt>
                <c:pt idx="692">
                  <c:v>1306.0</c:v>
                </c:pt>
                <c:pt idx="693">
                  <c:v>35338.0</c:v>
                </c:pt>
                <c:pt idx="694">
                  <c:v>590.0</c:v>
                </c:pt>
                <c:pt idx="695">
                  <c:v>636.0</c:v>
                </c:pt>
                <c:pt idx="696">
                  <c:v>1.0</c:v>
                </c:pt>
                <c:pt idx="697">
                  <c:v>2319.0</c:v>
                </c:pt>
                <c:pt idx="698">
                  <c:v>15390.0</c:v>
                </c:pt>
                <c:pt idx="699">
                  <c:v>107148.74</c:v>
                </c:pt>
                <c:pt idx="700">
                  <c:v>403.0</c:v>
                </c:pt>
                <c:pt idx="701">
                  <c:v>6118.0</c:v>
                </c:pt>
                <c:pt idx="702">
                  <c:v>4622.01</c:v>
                </c:pt>
                <c:pt idx="703">
                  <c:v>837.0</c:v>
                </c:pt>
                <c:pt idx="704">
                  <c:v>481.0</c:v>
                </c:pt>
                <c:pt idx="705">
                  <c:v>977.0</c:v>
                </c:pt>
                <c:pt idx="706">
                  <c:v>0.0</c:v>
                </c:pt>
                <c:pt idx="707">
                  <c:v>53670.6</c:v>
                </c:pt>
                <c:pt idx="708">
                  <c:v>8837.0</c:v>
                </c:pt>
                <c:pt idx="709">
                  <c:v>61.0</c:v>
                </c:pt>
                <c:pt idx="710">
                  <c:v>0.0</c:v>
                </c:pt>
                <c:pt idx="711">
                  <c:v>33791.0</c:v>
                </c:pt>
                <c:pt idx="712">
                  <c:v>105.0</c:v>
                </c:pt>
                <c:pt idx="713">
                  <c:v>199.0</c:v>
                </c:pt>
                <c:pt idx="714">
                  <c:v>2249.0</c:v>
                </c:pt>
                <c:pt idx="715">
                  <c:v>1389.0</c:v>
                </c:pt>
                <c:pt idx="716">
                  <c:v>715.0</c:v>
                </c:pt>
                <c:pt idx="717">
                  <c:v>305.0</c:v>
                </c:pt>
                <c:pt idx="718">
                  <c:v>90.0</c:v>
                </c:pt>
                <c:pt idx="719">
                  <c:v>194.0</c:v>
                </c:pt>
                <c:pt idx="720">
                  <c:v>2735.0</c:v>
                </c:pt>
                <c:pt idx="721">
                  <c:v>10013.0</c:v>
                </c:pt>
                <c:pt idx="722">
                  <c:v>33006.0</c:v>
                </c:pt>
                <c:pt idx="723">
                  <c:v>5469.0</c:v>
                </c:pt>
                <c:pt idx="724">
                  <c:v>7383.01</c:v>
                </c:pt>
                <c:pt idx="725">
                  <c:v>20070.0</c:v>
                </c:pt>
                <c:pt idx="726">
                  <c:v>2535.0</c:v>
                </c:pt>
                <c:pt idx="727">
                  <c:v>5443.0</c:v>
                </c:pt>
                <c:pt idx="728">
                  <c:v>7917.45</c:v>
                </c:pt>
                <c:pt idx="729">
                  <c:v>5226.0</c:v>
                </c:pt>
                <c:pt idx="730">
                  <c:v>26438.0</c:v>
                </c:pt>
                <c:pt idx="731">
                  <c:v>6300.0</c:v>
                </c:pt>
                <c:pt idx="732">
                  <c:v>64.0</c:v>
                </c:pt>
                <c:pt idx="733">
                  <c:v>3012.0</c:v>
                </c:pt>
                <c:pt idx="734">
                  <c:v>10670.0</c:v>
                </c:pt>
                <c:pt idx="735">
                  <c:v>53771.0</c:v>
                </c:pt>
                <c:pt idx="736">
                  <c:v>11345.0</c:v>
                </c:pt>
                <c:pt idx="737">
                  <c:v>6120.0</c:v>
                </c:pt>
                <c:pt idx="738">
                  <c:v>1601.0</c:v>
                </c:pt>
                <c:pt idx="739">
                  <c:v>9500.0</c:v>
                </c:pt>
                <c:pt idx="740">
                  <c:v>3222.0</c:v>
                </c:pt>
                <c:pt idx="741">
                  <c:v>13293.8</c:v>
                </c:pt>
                <c:pt idx="742">
                  <c:v>1550.0</c:v>
                </c:pt>
                <c:pt idx="743">
                  <c:v>814.0</c:v>
                </c:pt>
                <c:pt idx="744">
                  <c:v>5116.0</c:v>
                </c:pt>
                <c:pt idx="745">
                  <c:v>3976.0</c:v>
                </c:pt>
                <c:pt idx="746">
                  <c:v>3318.0</c:v>
                </c:pt>
                <c:pt idx="747">
                  <c:v>7003.0</c:v>
                </c:pt>
                <c:pt idx="748">
                  <c:v>2005.0</c:v>
                </c:pt>
                <c:pt idx="749">
                  <c:v>10556.0</c:v>
                </c:pt>
                <c:pt idx="750">
                  <c:v>4559.0</c:v>
                </c:pt>
                <c:pt idx="751">
                  <c:v>3555.0</c:v>
                </c:pt>
                <c:pt idx="752">
                  <c:v>5585.0</c:v>
                </c:pt>
                <c:pt idx="753">
                  <c:v>12800.0</c:v>
                </c:pt>
                <c:pt idx="754">
                  <c:v>2075.0</c:v>
                </c:pt>
                <c:pt idx="755">
                  <c:v>2547.69</c:v>
                </c:pt>
                <c:pt idx="756">
                  <c:v>824.0</c:v>
                </c:pt>
                <c:pt idx="757">
                  <c:v>595.0</c:v>
                </c:pt>
                <c:pt idx="758">
                  <c:v>2550.0</c:v>
                </c:pt>
                <c:pt idx="759">
                  <c:v>5096.0</c:v>
                </c:pt>
                <c:pt idx="760">
                  <c:v>0.0</c:v>
                </c:pt>
                <c:pt idx="761">
                  <c:v>235.0</c:v>
                </c:pt>
                <c:pt idx="762">
                  <c:v>0.0</c:v>
                </c:pt>
                <c:pt idx="763">
                  <c:v>5.0</c:v>
                </c:pt>
                <c:pt idx="764">
                  <c:v>0.0</c:v>
                </c:pt>
                <c:pt idx="765">
                  <c:v>2521.0</c:v>
                </c:pt>
                <c:pt idx="766">
                  <c:v>0.0</c:v>
                </c:pt>
                <c:pt idx="767">
                  <c:v>177.0</c:v>
                </c:pt>
                <c:pt idx="768">
                  <c:v>0.0</c:v>
                </c:pt>
                <c:pt idx="769">
                  <c:v>1656.0</c:v>
                </c:pt>
                <c:pt idx="770">
                  <c:v>0.0</c:v>
                </c:pt>
                <c:pt idx="771">
                  <c:v>10.0</c:v>
                </c:pt>
                <c:pt idx="772">
                  <c:v>50.0</c:v>
                </c:pt>
                <c:pt idx="773">
                  <c:v>32.0</c:v>
                </c:pt>
                <c:pt idx="774">
                  <c:v>351.0</c:v>
                </c:pt>
                <c:pt idx="775">
                  <c:v>170.0</c:v>
                </c:pt>
                <c:pt idx="776">
                  <c:v>3598.0</c:v>
                </c:pt>
                <c:pt idx="777">
                  <c:v>21.0</c:v>
                </c:pt>
                <c:pt idx="778">
                  <c:v>2.0</c:v>
                </c:pt>
                <c:pt idx="779">
                  <c:v>400.0</c:v>
                </c:pt>
                <c:pt idx="780">
                  <c:v>1040.0</c:v>
                </c:pt>
                <c:pt idx="781">
                  <c:v>1065.23</c:v>
                </c:pt>
                <c:pt idx="782">
                  <c:v>700.0</c:v>
                </c:pt>
                <c:pt idx="783">
                  <c:v>2222.0</c:v>
                </c:pt>
                <c:pt idx="784">
                  <c:v>1025.0</c:v>
                </c:pt>
                <c:pt idx="785">
                  <c:v>903.14</c:v>
                </c:pt>
                <c:pt idx="786">
                  <c:v>7140.0</c:v>
                </c:pt>
                <c:pt idx="787">
                  <c:v>1370.0</c:v>
                </c:pt>
                <c:pt idx="788">
                  <c:v>2035.05</c:v>
                </c:pt>
                <c:pt idx="789">
                  <c:v>1860.0</c:v>
                </c:pt>
                <c:pt idx="790">
                  <c:v>14437.46</c:v>
                </c:pt>
                <c:pt idx="791">
                  <c:v>7790.0</c:v>
                </c:pt>
                <c:pt idx="792">
                  <c:v>2511.11</c:v>
                </c:pt>
                <c:pt idx="793">
                  <c:v>2826.43</c:v>
                </c:pt>
                <c:pt idx="794">
                  <c:v>8425.0</c:v>
                </c:pt>
                <c:pt idx="795">
                  <c:v>15650.0</c:v>
                </c:pt>
                <c:pt idx="796">
                  <c:v>10135.0</c:v>
                </c:pt>
                <c:pt idx="797">
                  <c:v>3226.0</c:v>
                </c:pt>
                <c:pt idx="798">
                  <c:v>4021.0</c:v>
                </c:pt>
                <c:pt idx="799">
                  <c:v>5001.0</c:v>
                </c:pt>
                <c:pt idx="800">
                  <c:v>2282.0</c:v>
                </c:pt>
                <c:pt idx="801">
                  <c:v>2230.43</c:v>
                </c:pt>
                <c:pt idx="802">
                  <c:v>6080.0</c:v>
                </c:pt>
                <c:pt idx="803">
                  <c:v>2835.0</c:v>
                </c:pt>
                <c:pt idx="804">
                  <c:v>5500.0</c:v>
                </c:pt>
                <c:pt idx="805">
                  <c:v>3150.0</c:v>
                </c:pt>
                <c:pt idx="806">
                  <c:v>8355.0</c:v>
                </c:pt>
                <c:pt idx="807">
                  <c:v>4205.0</c:v>
                </c:pt>
                <c:pt idx="808">
                  <c:v>4500.0</c:v>
                </c:pt>
                <c:pt idx="809">
                  <c:v>4151.0</c:v>
                </c:pt>
                <c:pt idx="810">
                  <c:v>1575.0</c:v>
                </c:pt>
                <c:pt idx="811">
                  <c:v>1040.0</c:v>
                </c:pt>
                <c:pt idx="812">
                  <c:v>911.0</c:v>
                </c:pt>
                <c:pt idx="813">
                  <c:v>2399.94</c:v>
                </c:pt>
                <c:pt idx="814">
                  <c:v>1273.0</c:v>
                </c:pt>
                <c:pt idx="815">
                  <c:v>4280.0</c:v>
                </c:pt>
                <c:pt idx="816">
                  <c:v>8058.55</c:v>
                </c:pt>
                <c:pt idx="817">
                  <c:v>2056.66</c:v>
                </c:pt>
                <c:pt idx="818">
                  <c:v>545.0</c:v>
                </c:pt>
                <c:pt idx="819">
                  <c:v>435.0</c:v>
                </c:pt>
                <c:pt idx="820">
                  <c:v>2681.0</c:v>
                </c:pt>
                <c:pt idx="821">
                  <c:v>17482.0</c:v>
                </c:pt>
                <c:pt idx="822">
                  <c:v>3575.0</c:v>
                </c:pt>
                <c:pt idx="823">
                  <c:v>1436.0</c:v>
                </c:pt>
                <c:pt idx="824">
                  <c:v>2150.1</c:v>
                </c:pt>
                <c:pt idx="825">
                  <c:v>12554.0</c:v>
                </c:pt>
                <c:pt idx="826">
                  <c:v>5580.0</c:v>
                </c:pt>
                <c:pt idx="827">
                  <c:v>310.0</c:v>
                </c:pt>
                <c:pt idx="828">
                  <c:v>1391.0</c:v>
                </c:pt>
                <c:pt idx="829">
                  <c:v>520.0</c:v>
                </c:pt>
                <c:pt idx="830">
                  <c:v>1941.0</c:v>
                </c:pt>
                <c:pt idx="831">
                  <c:v>3500.0</c:v>
                </c:pt>
                <c:pt idx="832">
                  <c:v>15091.06</c:v>
                </c:pt>
                <c:pt idx="833">
                  <c:v>6100.0</c:v>
                </c:pt>
                <c:pt idx="834">
                  <c:v>7206.0</c:v>
                </c:pt>
                <c:pt idx="835">
                  <c:v>2345.0</c:v>
                </c:pt>
                <c:pt idx="836">
                  <c:v>5046.52</c:v>
                </c:pt>
                <c:pt idx="837">
                  <c:v>3045.0</c:v>
                </c:pt>
                <c:pt idx="838">
                  <c:v>2908.0</c:v>
                </c:pt>
                <c:pt idx="839">
                  <c:v>5830.83</c:v>
                </c:pt>
                <c:pt idx="840">
                  <c:v>12041.66</c:v>
                </c:pt>
                <c:pt idx="841">
                  <c:v>5066.0</c:v>
                </c:pt>
                <c:pt idx="842">
                  <c:v>2608.0</c:v>
                </c:pt>
                <c:pt idx="843">
                  <c:v>8014.0</c:v>
                </c:pt>
                <c:pt idx="844">
                  <c:v>5824.0</c:v>
                </c:pt>
                <c:pt idx="845">
                  <c:v>6019.01</c:v>
                </c:pt>
                <c:pt idx="846">
                  <c:v>1342.01</c:v>
                </c:pt>
                <c:pt idx="847">
                  <c:v>10.0</c:v>
                </c:pt>
                <c:pt idx="848">
                  <c:v>300.0</c:v>
                </c:pt>
                <c:pt idx="849">
                  <c:v>4796.0</c:v>
                </c:pt>
                <c:pt idx="850">
                  <c:v>6207.0</c:v>
                </c:pt>
                <c:pt idx="851">
                  <c:v>2609.0</c:v>
                </c:pt>
                <c:pt idx="852">
                  <c:v>3674.0</c:v>
                </c:pt>
                <c:pt idx="853">
                  <c:v>300.0</c:v>
                </c:pt>
                <c:pt idx="854">
                  <c:v>32865.3</c:v>
                </c:pt>
                <c:pt idx="855">
                  <c:v>1500.0</c:v>
                </c:pt>
                <c:pt idx="856">
                  <c:v>545.0</c:v>
                </c:pt>
                <c:pt idx="857">
                  <c:v>1200.0</c:v>
                </c:pt>
                <c:pt idx="858">
                  <c:v>1728.07</c:v>
                </c:pt>
                <c:pt idx="859">
                  <c:v>4187.0</c:v>
                </c:pt>
                <c:pt idx="860">
                  <c:v>2540.0</c:v>
                </c:pt>
                <c:pt idx="861">
                  <c:v>101.0</c:v>
                </c:pt>
                <c:pt idx="862">
                  <c:v>170.0</c:v>
                </c:pt>
                <c:pt idx="863">
                  <c:v>90.0</c:v>
                </c:pt>
                <c:pt idx="864">
                  <c:v>2700.0</c:v>
                </c:pt>
                <c:pt idx="865">
                  <c:v>45.0</c:v>
                </c:pt>
                <c:pt idx="866">
                  <c:v>640.0</c:v>
                </c:pt>
                <c:pt idx="867">
                  <c:v>1201.0</c:v>
                </c:pt>
                <c:pt idx="868">
                  <c:v>50.0</c:v>
                </c:pt>
                <c:pt idx="869">
                  <c:v>1040.0</c:v>
                </c:pt>
                <c:pt idx="870">
                  <c:v>62.0</c:v>
                </c:pt>
                <c:pt idx="871">
                  <c:v>325.0</c:v>
                </c:pt>
                <c:pt idx="872">
                  <c:v>65.0</c:v>
                </c:pt>
                <c:pt idx="873">
                  <c:v>45.0</c:v>
                </c:pt>
                <c:pt idx="874">
                  <c:v>730.0</c:v>
                </c:pt>
                <c:pt idx="875">
                  <c:v>0.0</c:v>
                </c:pt>
                <c:pt idx="876">
                  <c:v>1286.0</c:v>
                </c:pt>
                <c:pt idx="877">
                  <c:v>1351.0</c:v>
                </c:pt>
                <c:pt idx="878">
                  <c:v>65.0</c:v>
                </c:pt>
                <c:pt idx="879">
                  <c:v>644.0</c:v>
                </c:pt>
                <c:pt idx="880">
                  <c:v>113.0</c:v>
                </c:pt>
                <c:pt idx="881">
                  <c:v>30.0</c:v>
                </c:pt>
                <c:pt idx="882">
                  <c:v>302.0</c:v>
                </c:pt>
                <c:pt idx="883">
                  <c:v>2001.0</c:v>
                </c:pt>
                <c:pt idx="884">
                  <c:v>20.0</c:v>
                </c:pt>
                <c:pt idx="885">
                  <c:v>750.0</c:v>
                </c:pt>
                <c:pt idx="886">
                  <c:v>205.0</c:v>
                </c:pt>
                <c:pt idx="887">
                  <c:v>0.0</c:v>
                </c:pt>
                <c:pt idx="888">
                  <c:v>72.0</c:v>
                </c:pt>
                <c:pt idx="889">
                  <c:v>2360.32</c:v>
                </c:pt>
                <c:pt idx="890">
                  <c:v>125.0</c:v>
                </c:pt>
                <c:pt idx="891">
                  <c:v>260.0</c:v>
                </c:pt>
                <c:pt idx="892">
                  <c:v>2445.0</c:v>
                </c:pt>
                <c:pt idx="893">
                  <c:v>200.0</c:v>
                </c:pt>
                <c:pt idx="894">
                  <c:v>7834.0</c:v>
                </c:pt>
                <c:pt idx="895">
                  <c:v>195.0</c:v>
                </c:pt>
                <c:pt idx="896">
                  <c:v>3200.0</c:v>
                </c:pt>
                <c:pt idx="897">
                  <c:v>0.0</c:v>
                </c:pt>
                <c:pt idx="898">
                  <c:v>70.0</c:v>
                </c:pt>
                <c:pt idx="899">
                  <c:v>280.0</c:v>
                </c:pt>
                <c:pt idx="900">
                  <c:v>21.0</c:v>
                </c:pt>
                <c:pt idx="901">
                  <c:v>0.0</c:v>
                </c:pt>
                <c:pt idx="902">
                  <c:v>90.0</c:v>
                </c:pt>
                <c:pt idx="903">
                  <c:v>160.0</c:v>
                </c:pt>
                <c:pt idx="904">
                  <c:v>151.0</c:v>
                </c:pt>
                <c:pt idx="905">
                  <c:v>196.0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520.0</c:v>
                </c:pt>
                <c:pt idx="910">
                  <c:v>123.0</c:v>
                </c:pt>
                <c:pt idx="911">
                  <c:v>0.0</c:v>
                </c:pt>
                <c:pt idx="912">
                  <c:v>30.0</c:v>
                </c:pt>
                <c:pt idx="913">
                  <c:v>1982.0</c:v>
                </c:pt>
                <c:pt idx="914">
                  <c:v>0.0</c:v>
                </c:pt>
                <c:pt idx="915">
                  <c:v>375.0</c:v>
                </c:pt>
                <c:pt idx="916">
                  <c:v>0.0</c:v>
                </c:pt>
                <c:pt idx="917">
                  <c:v>30.0</c:v>
                </c:pt>
                <c:pt idx="918">
                  <c:v>196.0</c:v>
                </c:pt>
                <c:pt idx="919">
                  <c:v>100.0</c:v>
                </c:pt>
                <c:pt idx="920">
                  <c:v>0.0</c:v>
                </c:pt>
                <c:pt idx="921">
                  <c:v>4635.0</c:v>
                </c:pt>
                <c:pt idx="922">
                  <c:v>5680.0</c:v>
                </c:pt>
                <c:pt idx="923">
                  <c:v>330.0</c:v>
                </c:pt>
                <c:pt idx="924">
                  <c:v>327.0</c:v>
                </c:pt>
                <c:pt idx="925">
                  <c:v>160.0</c:v>
                </c:pt>
                <c:pt idx="926">
                  <c:v>0.0</c:v>
                </c:pt>
                <c:pt idx="927">
                  <c:v>0.0</c:v>
                </c:pt>
                <c:pt idx="928">
                  <c:v>1575.0</c:v>
                </c:pt>
                <c:pt idx="929">
                  <c:v>0.0</c:v>
                </c:pt>
                <c:pt idx="930">
                  <c:v>345.0</c:v>
                </c:pt>
                <c:pt idx="931">
                  <c:v>131.0</c:v>
                </c:pt>
                <c:pt idx="932">
                  <c:v>1381.0</c:v>
                </c:pt>
                <c:pt idx="933">
                  <c:v>120.0</c:v>
                </c:pt>
                <c:pt idx="934">
                  <c:v>1520.0</c:v>
                </c:pt>
                <c:pt idx="935">
                  <c:v>50.0</c:v>
                </c:pt>
                <c:pt idx="936">
                  <c:v>0.0</c:v>
                </c:pt>
                <c:pt idx="937">
                  <c:v>40.0</c:v>
                </c:pt>
                <c:pt idx="938">
                  <c:v>25.0</c:v>
                </c:pt>
                <c:pt idx="939">
                  <c:v>40.0</c:v>
                </c:pt>
                <c:pt idx="940">
                  <c:v>1544.0</c:v>
                </c:pt>
                <c:pt idx="941">
                  <c:v>1161.0</c:v>
                </c:pt>
                <c:pt idx="942">
                  <c:v>668.0</c:v>
                </c:pt>
                <c:pt idx="943">
                  <c:v>289.0</c:v>
                </c:pt>
                <c:pt idx="944">
                  <c:v>6663.0</c:v>
                </c:pt>
                <c:pt idx="945">
                  <c:v>2484.0</c:v>
                </c:pt>
                <c:pt idx="946">
                  <c:v>286.0</c:v>
                </c:pt>
                <c:pt idx="947">
                  <c:v>0.0</c:v>
                </c:pt>
                <c:pt idx="948">
                  <c:v>480.0</c:v>
                </c:pt>
                <c:pt idx="949">
                  <c:v>273.0</c:v>
                </c:pt>
                <c:pt idx="950">
                  <c:v>1402.0</c:v>
                </c:pt>
                <c:pt idx="951">
                  <c:v>19195.0</c:v>
                </c:pt>
                <c:pt idx="952">
                  <c:v>19572.0</c:v>
                </c:pt>
                <c:pt idx="953">
                  <c:v>126.0</c:v>
                </c:pt>
                <c:pt idx="954">
                  <c:v>6511.0</c:v>
                </c:pt>
                <c:pt idx="955">
                  <c:v>16984.0</c:v>
                </c:pt>
                <c:pt idx="956">
                  <c:v>861.0</c:v>
                </c:pt>
                <c:pt idx="957">
                  <c:v>233.0</c:v>
                </c:pt>
                <c:pt idx="958">
                  <c:v>881.0</c:v>
                </c:pt>
                <c:pt idx="959">
                  <c:v>19430.0</c:v>
                </c:pt>
                <c:pt idx="960">
                  <c:v>25655.0</c:v>
                </c:pt>
                <c:pt idx="961">
                  <c:v>40079.0</c:v>
                </c:pt>
                <c:pt idx="962">
                  <c:v>712.0</c:v>
                </c:pt>
                <c:pt idx="963">
                  <c:v>377.0</c:v>
                </c:pt>
                <c:pt idx="964">
                  <c:v>879.0</c:v>
                </c:pt>
                <c:pt idx="965">
                  <c:v>298.0</c:v>
                </c:pt>
                <c:pt idx="966">
                  <c:v>1776.0</c:v>
                </c:pt>
                <c:pt idx="967">
                  <c:v>3562.0</c:v>
                </c:pt>
                <c:pt idx="968">
                  <c:v>106.0</c:v>
                </c:pt>
                <c:pt idx="969">
                  <c:v>14000.0</c:v>
                </c:pt>
                <c:pt idx="970">
                  <c:v>2296.0</c:v>
                </c:pt>
                <c:pt idx="971">
                  <c:v>226.0</c:v>
                </c:pt>
                <c:pt idx="972">
                  <c:v>6925.0</c:v>
                </c:pt>
                <c:pt idx="973">
                  <c:v>411.0</c:v>
                </c:pt>
                <c:pt idx="974">
                  <c:v>280.0</c:v>
                </c:pt>
                <c:pt idx="975">
                  <c:v>2607.0</c:v>
                </c:pt>
                <c:pt idx="976">
                  <c:v>2889.0</c:v>
                </c:pt>
                <c:pt idx="977">
                  <c:v>909.0</c:v>
                </c:pt>
                <c:pt idx="978">
                  <c:v>97273.0</c:v>
                </c:pt>
                <c:pt idx="979">
                  <c:v>28986.16</c:v>
                </c:pt>
                <c:pt idx="980">
                  <c:v>1486.0</c:v>
                </c:pt>
                <c:pt idx="981">
                  <c:v>11.0</c:v>
                </c:pt>
                <c:pt idx="982">
                  <c:v>3.0</c:v>
                </c:pt>
                <c:pt idx="983">
                  <c:v>30751.0</c:v>
                </c:pt>
                <c:pt idx="984">
                  <c:v>106.0</c:v>
                </c:pt>
                <c:pt idx="985">
                  <c:v>1888.0</c:v>
                </c:pt>
                <c:pt idx="986">
                  <c:v>2550.0</c:v>
                </c:pt>
                <c:pt idx="987">
                  <c:v>6610.0</c:v>
                </c:pt>
                <c:pt idx="988">
                  <c:v>0.0</c:v>
                </c:pt>
                <c:pt idx="989">
                  <c:v>1677.0</c:v>
                </c:pt>
                <c:pt idx="990">
                  <c:v>26.0</c:v>
                </c:pt>
                <c:pt idx="991">
                  <c:v>212.0</c:v>
                </c:pt>
                <c:pt idx="992">
                  <c:v>467.0</c:v>
                </c:pt>
                <c:pt idx="993">
                  <c:v>17561.0</c:v>
                </c:pt>
                <c:pt idx="994">
                  <c:v>4669.0</c:v>
                </c:pt>
                <c:pt idx="995">
                  <c:v>726.0</c:v>
                </c:pt>
                <c:pt idx="996">
                  <c:v>65.0</c:v>
                </c:pt>
                <c:pt idx="997">
                  <c:v>65.0</c:v>
                </c:pt>
                <c:pt idx="998">
                  <c:v>35135.0</c:v>
                </c:pt>
                <c:pt idx="999">
                  <c:v>11683.0</c:v>
                </c:pt>
                <c:pt idx="1000">
                  <c:v>19824.0</c:v>
                </c:pt>
                <c:pt idx="1001">
                  <c:v>5200.0</c:v>
                </c:pt>
                <c:pt idx="1002">
                  <c:v>2960.0</c:v>
                </c:pt>
                <c:pt idx="1003">
                  <c:v>3211.0</c:v>
                </c:pt>
                <c:pt idx="1004">
                  <c:v>20552.0</c:v>
                </c:pt>
                <c:pt idx="1005">
                  <c:v>150102.0</c:v>
                </c:pt>
                <c:pt idx="1006">
                  <c:v>234.0</c:v>
                </c:pt>
                <c:pt idx="1007">
                  <c:v>13296.0</c:v>
                </c:pt>
                <c:pt idx="1008">
                  <c:v>250.0</c:v>
                </c:pt>
                <c:pt idx="1009">
                  <c:v>6565.0</c:v>
                </c:pt>
                <c:pt idx="1010">
                  <c:v>220.0</c:v>
                </c:pt>
                <c:pt idx="1011">
                  <c:v>75.0</c:v>
                </c:pt>
                <c:pt idx="1012">
                  <c:v>1.07675105E6</c:v>
                </c:pt>
                <c:pt idx="1013">
                  <c:v>8632.0</c:v>
                </c:pt>
                <c:pt idx="1014">
                  <c:v>3060.0</c:v>
                </c:pt>
                <c:pt idx="1015">
                  <c:v>240.0</c:v>
                </c:pt>
                <c:pt idx="1016">
                  <c:v>2842.0</c:v>
                </c:pt>
                <c:pt idx="1017">
                  <c:v>57197.0</c:v>
                </c:pt>
                <c:pt idx="1018">
                  <c:v>621.0</c:v>
                </c:pt>
                <c:pt idx="1019">
                  <c:v>21300.0</c:v>
                </c:pt>
                <c:pt idx="1020">
                  <c:v>3186.0</c:v>
                </c:pt>
                <c:pt idx="1021">
                  <c:v>10554.11</c:v>
                </c:pt>
                <c:pt idx="1022">
                  <c:v>2298.0</c:v>
                </c:pt>
                <c:pt idx="1023">
                  <c:v>4743.0</c:v>
                </c:pt>
                <c:pt idx="1024">
                  <c:v>23727.55</c:v>
                </c:pt>
                <c:pt idx="1025">
                  <c:v>76949.82</c:v>
                </c:pt>
                <c:pt idx="1026">
                  <c:v>7000.58</c:v>
                </c:pt>
                <c:pt idx="1027">
                  <c:v>7733.0</c:v>
                </c:pt>
                <c:pt idx="1028">
                  <c:v>11727.0</c:v>
                </c:pt>
                <c:pt idx="1029">
                  <c:v>11176.0</c:v>
                </c:pt>
                <c:pt idx="1030">
                  <c:v>6842.0</c:v>
                </c:pt>
                <c:pt idx="1031">
                  <c:v>10740.0</c:v>
                </c:pt>
                <c:pt idx="1032">
                  <c:v>5858.84</c:v>
                </c:pt>
                <c:pt idx="1033">
                  <c:v>1366.0</c:v>
                </c:pt>
                <c:pt idx="1034">
                  <c:v>6500.09</c:v>
                </c:pt>
                <c:pt idx="1035">
                  <c:v>4952.0</c:v>
                </c:pt>
                <c:pt idx="1036">
                  <c:v>5056.22</c:v>
                </c:pt>
                <c:pt idx="1037">
                  <c:v>1021.0</c:v>
                </c:pt>
                <c:pt idx="1038">
                  <c:v>2180.0</c:v>
                </c:pt>
                <c:pt idx="1039">
                  <c:v>641.0</c:v>
                </c:pt>
                <c:pt idx="1040">
                  <c:v>250.0</c:v>
                </c:pt>
                <c:pt idx="1041">
                  <c:v>0.0</c:v>
                </c:pt>
                <c:pt idx="1042">
                  <c:v>10.0</c:v>
                </c:pt>
                <c:pt idx="1043">
                  <c:v>8537.0</c:v>
                </c:pt>
                <c:pt idx="1044">
                  <c:v>6.0</c:v>
                </c:pt>
                <c:pt idx="1045">
                  <c:v>266.0</c:v>
                </c:pt>
                <c:pt idx="1046">
                  <c:v>0.0</c:v>
                </c:pt>
                <c:pt idx="1047">
                  <c:v>1.0</c:v>
                </c:pt>
                <c:pt idx="1048">
                  <c:v>212.0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15.0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50.0</c:v>
                </c:pt>
                <c:pt idx="1061">
                  <c:v>0.0</c:v>
                </c:pt>
                <c:pt idx="1062">
                  <c:v>190.0</c:v>
                </c:pt>
                <c:pt idx="1063">
                  <c:v>0.0</c:v>
                </c:pt>
                <c:pt idx="1064">
                  <c:v>8077.0</c:v>
                </c:pt>
                <c:pt idx="1065">
                  <c:v>81.0</c:v>
                </c:pt>
                <c:pt idx="1066">
                  <c:v>5051.0</c:v>
                </c:pt>
                <c:pt idx="1067">
                  <c:v>130.0</c:v>
                </c:pt>
                <c:pt idx="1068">
                  <c:v>45.0</c:v>
                </c:pt>
                <c:pt idx="1069">
                  <c:v>850.0</c:v>
                </c:pt>
                <c:pt idx="1070">
                  <c:v>70.0</c:v>
                </c:pt>
                <c:pt idx="1071">
                  <c:v>0.0</c:v>
                </c:pt>
                <c:pt idx="1072">
                  <c:v>51.0</c:v>
                </c:pt>
                <c:pt idx="1073">
                  <c:v>10.0</c:v>
                </c:pt>
                <c:pt idx="1074">
                  <c:v>3407.0</c:v>
                </c:pt>
                <c:pt idx="1075">
                  <c:v>45.0</c:v>
                </c:pt>
                <c:pt idx="1076">
                  <c:v>47074.0</c:v>
                </c:pt>
                <c:pt idx="1077">
                  <c:v>7344.0</c:v>
                </c:pt>
                <c:pt idx="1078">
                  <c:v>45.0</c:v>
                </c:pt>
                <c:pt idx="1079">
                  <c:v>678.0</c:v>
                </c:pt>
                <c:pt idx="1080">
                  <c:v>1821.0</c:v>
                </c:pt>
                <c:pt idx="1081">
                  <c:v>12.0</c:v>
                </c:pt>
                <c:pt idx="1082">
                  <c:v>56.0</c:v>
                </c:pt>
                <c:pt idx="1083">
                  <c:v>410.0</c:v>
                </c:pt>
                <c:pt idx="1084">
                  <c:v>0.0</c:v>
                </c:pt>
                <c:pt idx="1085">
                  <c:v>1026.0</c:v>
                </c:pt>
                <c:pt idx="1086">
                  <c:v>15.0</c:v>
                </c:pt>
                <c:pt idx="1087">
                  <c:v>0.0</c:v>
                </c:pt>
                <c:pt idx="1088">
                  <c:v>6382.34</c:v>
                </c:pt>
                <c:pt idx="1089">
                  <c:v>1174.0</c:v>
                </c:pt>
                <c:pt idx="1090">
                  <c:v>5.0</c:v>
                </c:pt>
                <c:pt idx="1091">
                  <c:v>25.0</c:v>
                </c:pt>
                <c:pt idx="1092">
                  <c:v>21.0</c:v>
                </c:pt>
                <c:pt idx="1093">
                  <c:v>42.25</c:v>
                </c:pt>
                <c:pt idx="1094">
                  <c:v>3294.01</c:v>
                </c:pt>
                <c:pt idx="1095">
                  <c:v>25174.0</c:v>
                </c:pt>
                <c:pt idx="1096">
                  <c:v>2152.0</c:v>
                </c:pt>
                <c:pt idx="1097">
                  <c:v>47.0</c:v>
                </c:pt>
                <c:pt idx="1098">
                  <c:v>1803.0</c:v>
                </c:pt>
                <c:pt idx="1099">
                  <c:v>25.0</c:v>
                </c:pt>
                <c:pt idx="1100">
                  <c:v>100.0</c:v>
                </c:pt>
                <c:pt idx="1101">
                  <c:v>41.0</c:v>
                </c:pt>
                <c:pt idx="1102">
                  <c:v>425.0</c:v>
                </c:pt>
                <c:pt idx="1103">
                  <c:v>243.0</c:v>
                </c:pt>
                <c:pt idx="1104">
                  <c:v>2971.0</c:v>
                </c:pt>
                <c:pt idx="1105">
                  <c:v>1431.0</c:v>
                </c:pt>
                <c:pt idx="1106">
                  <c:v>165.0</c:v>
                </c:pt>
                <c:pt idx="1107">
                  <c:v>0.0</c:v>
                </c:pt>
                <c:pt idx="1108">
                  <c:v>732.5</c:v>
                </c:pt>
                <c:pt idx="1109">
                  <c:v>45.0</c:v>
                </c:pt>
                <c:pt idx="1110">
                  <c:v>255.0</c:v>
                </c:pt>
                <c:pt idx="1111">
                  <c:v>1.0</c:v>
                </c:pt>
                <c:pt idx="1112">
                  <c:v>31272.92</c:v>
                </c:pt>
                <c:pt idx="1113">
                  <c:v>5.0</c:v>
                </c:pt>
                <c:pt idx="1114">
                  <c:v>10.0</c:v>
                </c:pt>
                <c:pt idx="1115">
                  <c:v>53.0</c:v>
                </c:pt>
                <c:pt idx="1116">
                  <c:v>178.52</c:v>
                </c:pt>
                <c:pt idx="1117">
                  <c:v>83.0</c:v>
                </c:pt>
                <c:pt idx="1118">
                  <c:v>109.0</c:v>
                </c:pt>
                <c:pt idx="1119">
                  <c:v>5.0</c:v>
                </c:pt>
                <c:pt idx="1120">
                  <c:v>0.0</c:v>
                </c:pt>
                <c:pt idx="1121">
                  <c:v>29.0</c:v>
                </c:pt>
                <c:pt idx="1122">
                  <c:v>0.0</c:v>
                </c:pt>
                <c:pt idx="1123">
                  <c:v>11.0</c:v>
                </c:pt>
                <c:pt idx="1124">
                  <c:v>425.0</c:v>
                </c:pt>
                <c:pt idx="1125">
                  <c:v>0.0</c:v>
                </c:pt>
                <c:pt idx="1126">
                  <c:v>10.0</c:v>
                </c:pt>
                <c:pt idx="1127">
                  <c:v>585.0</c:v>
                </c:pt>
                <c:pt idx="1128">
                  <c:v>1.0</c:v>
                </c:pt>
                <c:pt idx="1129">
                  <c:v>21.0</c:v>
                </c:pt>
                <c:pt idx="1130">
                  <c:v>11.0</c:v>
                </c:pt>
                <c:pt idx="1131">
                  <c:v>0.0</c:v>
                </c:pt>
                <c:pt idx="1132">
                  <c:v>1438.0</c:v>
                </c:pt>
                <c:pt idx="1133">
                  <c:v>20.0</c:v>
                </c:pt>
                <c:pt idx="1134">
                  <c:v>1.0</c:v>
                </c:pt>
                <c:pt idx="1135">
                  <c:v>50.0</c:v>
                </c:pt>
                <c:pt idx="1136">
                  <c:v>270.0</c:v>
                </c:pt>
                <c:pt idx="1137">
                  <c:v>9875.0</c:v>
                </c:pt>
                <c:pt idx="1138">
                  <c:v>125.0</c:v>
                </c:pt>
                <c:pt idx="1139">
                  <c:v>5.0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186.0</c:v>
                </c:pt>
                <c:pt idx="1144">
                  <c:v>0.0</c:v>
                </c:pt>
                <c:pt idx="1145">
                  <c:v>100.0</c:v>
                </c:pt>
                <c:pt idx="1146">
                  <c:v>530.0</c:v>
                </c:pt>
                <c:pt idx="1147">
                  <c:v>0.0</c:v>
                </c:pt>
                <c:pt idx="1148">
                  <c:v>73.0</c:v>
                </c:pt>
                <c:pt idx="1149">
                  <c:v>75.0</c:v>
                </c:pt>
                <c:pt idx="1150">
                  <c:v>252.0</c:v>
                </c:pt>
                <c:pt idx="1151">
                  <c:v>0.0</c:v>
                </c:pt>
                <c:pt idx="1152">
                  <c:v>911.0</c:v>
                </c:pt>
                <c:pt idx="1153">
                  <c:v>50.0</c:v>
                </c:pt>
                <c:pt idx="1154">
                  <c:v>325.0</c:v>
                </c:pt>
                <c:pt idx="1155">
                  <c:v>188.0</c:v>
                </c:pt>
                <c:pt idx="1156">
                  <c:v>0.0</c:v>
                </c:pt>
                <c:pt idx="1157">
                  <c:v>151.0</c:v>
                </c:pt>
                <c:pt idx="1158">
                  <c:v>35.0</c:v>
                </c:pt>
                <c:pt idx="1159">
                  <c:v>0.0</c:v>
                </c:pt>
                <c:pt idx="1160">
                  <c:v>1155.0</c:v>
                </c:pt>
                <c:pt idx="1161">
                  <c:v>0.0</c:v>
                </c:pt>
                <c:pt idx="1162">
                  <c:v>35.0</c:v>
                </c:pt>
                <c:pt idx="1163">
                  <c:v>0.0</c:v>
                </c:pt>
                <c:pt idx="1164">
                  <c:v>0.0</c:v>
                </c:pt>
                <c:pt idx="1165">
                  <c:v>2070.5</c:v>
                </c:pt>
                <c:pt idx="1166">
                  <c:v>2871.0</c:v>
                </c:pt>
                <c:pt idx="1167">
                  <c:v>979.0</c:v>
                </c:pt>
                <c:pt idx="1168">
                  <c:v>1020.0</c:v>
                </c:pt>
                <c:pt idx="1169">
                  <c:v>17.0</c:v>
                </c:pt>
                <c:pt idx="1170">
                  <c:v>100.0</c:v>
                </c:pt>
                <c:pt idx="1171">
                  <c:v>25.0</c:v>
                </c:pt>
                <c:pt idx="1172">
                  <c:v>0.0</c:v>
                </c:pt>
                <c:pt idx="1173">
                  <c:v>30.0</c:v>
                </c:pt>
                <c:pt idx="1174">
                  <c:v>886.0</c:v>
                </c:pt>
                <c:pt idx="1175">
                  <c:v>585.0</c:v>
                </c:pt>
                <c:pt idx="1176">
                  <c:v>10.0</c:v>
                </c:pt>
                <c:pt idx="1177">
                  <c:v>0.0</c:v>
                </c:pt>
                <c:pt idx="1178">
                  <c:v>5.0</c:v>
                </c:pt>
                <c:pt idx="1179">
                  <c:v>3200.0</c:v>
                </c:pt>
                <c:pt idx="1180">
                  <c:v>5875.0</c:v>
                </c:pt>
                <c:pt idx="1181">
                  <c:v>4.0</c:v>
                </c:pt>
                <c:pt idx="1182">
                  <c:v>42.0</c:v>
                </c:pt>
                <c:pt idx="1183">
                  <c:v>100.0</c:v>
                </c:pt>
                <c:pt idx="1184">
                  <c:v>23086.0</c:v>
                </c:pt>
                <c:pt idx="1185">
                  <c:v>13180.0</c:v>
                </c:pt>
                <c:pt idx="1186">
                  <c:v>8005.0</c:v>
                </c:pt>
                <c:pt idx="1187">
                  <c:v>9111.0</c:v>
                </c:pt>
                <c:pt idx="1188">
                  <c:v>3211.0</c:v>
                </c:pt>
                <c:pt idx="1189">
                  <c:v>9700.0</c:v>
                </c:pt>
                <c:pt idx="1190">
                  <c:v>675.0</c:v>
                </c:pt>
                <c:pt idx="1191">
                  <c:v>2945.0</c:v>
                </c:pt>
                <c:pt idx="1192">
                  <c:v>290.0</c:v>
                </c:pt>
                <c:pt idx="1193">
                  <c:v>21831.0</c:v>
                </c:pt>
                <c:pt idx="1194">
                  <c:v>40280.0</c:v>
                </c:pt>
                <c:pt idx="1195">
                  <c:v>13500.0</c:v>
                </c:pt>
                <c:pt idx="1196">
                  <c:v>39137.0</c:v>
                </c:pt>
                <c:pt idx="1197">
                  <c:v>37994.0</c:v>
                </c:pt>
                <c:pt idx="1198">
                  <c:v>9121.0</c:v>
                </c:pt>
                <c:pt idx="1199">
                  <c:v>2693.0</c:v>
                </c:pt>
                <c:pt idx="1200">
                  <c:v>6029.0</c:v>
                </c:pt>
                <c:pt idx="1201">
                  <c:v>6146.27</c:v>
                </c:pt>
                <c:pt idx="1202">
                  <c:v>49811.0</c:v>
                </c:pt>
                <c:pt idx="1203">
                  <c:v>16700.0</c:v>
                </c:pt>
                <c:pt idx="1204">
                  <c:v>13383.0</c:v>
                </c:pt>
                <c:pt idx="1205">
                  <c:v>13112.0</c:v>
                </c:pt>
                <c:pt idx="1206">
                  <c:v>1035.0</c:v>
                </c:pt>
                <c:pt idx="1207">
                  <c:v>17396.0</c:v>
                </c:pt>
                <c:pt idx="1208">
                  <c:v>15530.0</c:v>
                </c:pt>
                <c:pt idx="1209">
                  <c:v>6360.0</c:v>
                </c:pt>
                <c:pt idx="1210">
                  <c:v>50863.0</c:v>
                </c:pt>
                <c:pt idx="1211">
                  <c:v>1011.0</c:v>
                </c:pt>
                <c:pt idx="1212">
                  <c:v>3226.0</c:v>
                </c:pt>
                <c:pt idx="1213">
                  <c:v>6645.0</c:v>
                </c:pt>
                <c:pt idx="1214">
                  <c:v>2636.0</c:v>
                </c:pt>
                <c:pt idx="1215">
                  <c:v>39304.01</c:v>
                </c:pt>
                <c:pt idx="1216">
                  <c:v>20398.0</c:v>
                </c:pt>
                <c:pt idx="1217">
                  <c:v>27189.0</c:v>
                </c:pt>
                <c:pt idx="1218">
                  <c:v>15505.0</c:v>
                </c:pt>
                <c:pt idx="1219">
                  <c:v>26024.0</c:v>
                </c:pt>
                <c:pt idx="1220">
                  <c:v>15565.0</c:v>
                </c:pt>
                <c:pt idx="1221">
                  <c:v>2451.01</c:v>
                </c:pt>
                <c:pt idx="1222">
                  <c:v>11215.0</c:v>
                </c:pt>
                <c:pt idx="1223">
                  <c:v>22197.0</c:v>
                </c:pt>
                <c:pt idx="1224">
                  <c:v>1060.0</c:v>
                </c:pt>
                <c:pt idx="1225">
                  <c:v>132.0</c:v>
                </c:pt>
                <c:pt idx="1226">
                  <c:v>1937.0</c:v>
                </c:pt>
                <c:pt idx="1227">
                  <c:v>0.0</c:v>
                </c:pt>
                <c:pt idx="1228">
                  <c:v>1465.0</c:v>
                </c:pt>
                <c:pt idx="1229">
                  <c:v>25.0</c:v>
                </c:pt>
                <c:pt idx="1230">
                  <c:v>0.0</c:v>
                </c:pt>
                <c:pt idx="1231">
                  <c:v>0.0</c:v>
                </c:pt>
                <c:pt idx="1232">
                  <c:v>40.0</c:v>
                </c:pt>
                <c:pt idx="1233">
                  <c:v>116.0</c:v>
                </c:pt>
                <c:pt idx="1234">
                  <c:v>0.0</c:v>
                </c:pt>
                <c:pt idx="1235">
                  <c:v>210.0</c:v>
                </c:pt>
                <c:pt idx="1236">
                  <c:v>0.0</c:v>
                </c:pt>
                <c:pt idx="1237">
                  <c:v>0.0</c:v>
                </c:pt>
                <c:pt idx="1238">
                  <c:v>178.0</c:v>
                </c:pt>
                <c:pt idx="1239">
                  <c:v>0.0</c:v>
                </c:pt>
                <c:pt idx="1240">
                  <c:v>241.0</c:v>
                </c:pt>
                <c:pt idx="1241">
                  <c:v>2537.0</c:v>
                </c:pt>
                <c:pt idx="1242">
                  <c:v>5.0</c:v>
                </c:pt>
                <c:pt idx="1243">
                  <c:v>1691.0</c:v>
                </c:pt>
                <c:pt idx="1244">
                  <c:v>2076.0</c:v>
                </c:pt>
                <c:pt idx="1245">
                  <c:v>2405.0</c:v>
                </c:pt>
                <c:pt idx="1246">
                  <c:v>2340.0</c:v>
                </c:pt>
                <c:pt idx="1247">
                  <c:v>4275.0</c:v>
                </c:pt>
                <c:pt idx="1248">
                  <c:v>3791.0</c:v>
                </c:pt>
                <c:pt idx="1249">
                  <c:v>5222.0</c:v>
                </c:pt>
                <c:pt idx="1250">
                  <c:v>60046.0</c:v>
                </c:pt>
                <c:pt idx="1251">
                  <c:v>6108.0</c:v>
                </c:pt>
                <c:pt idx="1252">
                  <c:v>4818.0</c:v>
                </c:pt>
                <c:pt idx="1253">
                  <c:v>30383.32</c:v>
                </c:pt>
                <c:pt idx="1254">
                  <c:v>13323.0</c:v>
                </c:pt>
                <c:pt idx="1255">
                  <c:v>6071.0</c:v>
                </c:pt>
                <c:pt idx="1256">
                  <c:v>35389.13</c:v>
                </c:pt>
                <c:pt idx="1257">
                  <c:v>16210.0</c:v>
                </c:pt>
                <c:pt idx="1258">
                  <c:v>25577.56</c:v>
                </c:pt>
                <c:pt idx="1259">
                  <c:v>2606.0</c:v>
                </c:pt>
                <c:pt idx="1260">
                  <c:v>3751.0</c:v>
                </c:pt>
                <c:pt idx="1261">
                  <c:v>2025.0</c:v>
                </c:pt>
                <c:pt idx="1262">
                  <c:v>8152.0</c:v>
                </c:pt>
                <c:pt idx="1263">
                  <c:v>1785.0</c:v>
                </c:pt>
                <c:pt idx="1264">
                  <c:v>1082.0</c:v>
                </c:pt>
                <c:pt idx="1265">
                  <c:v>4170.17</c:v>
                </c:pt>
                <c:pt idx="1266">
                  <c:v>9545.0</c:v>
                </c:pt>
                <c:pt idx="1267">
                  <c:v>22396.0</c:v>
                </c:pt>
                <c:pt idx="1268">
                  <c:v>14000.0</c:v>
                </c:pt>
                <c:pt idx="1269">
                  <c:v>20426.0</c:v>
                </c:pt>
                <c:pt idx="1270">
                  <c:v>11472.0</c:v>
                </c:pt>
                <c:pt idx="1271">
                  <c:v>7635.0</c:v>
                </c:pt>
                <c:pt idx="1272">
                  <c:v>5300.0</c:v>
                </c:pt>
                <c:pt idx="1273">
                  <c:v>4140.0</c:v>
                </c:pt>
                <c:pt idx="1274">
                  <c:v>38743.84</c:v>
                </c:pt>
                <c:pt idx="1275">
                  <c:v>24321.1</c:v>
                </c:pt>
                <c:pt idx="1276">
                  <c:v>3132.63</c:v>
                </c:pt>
                <c:pt idx="1277">
                  <c:v>15918.65</c:v>
                </c:pt>
                <c:pt idx="1278">
                  <c:v>10071.0</c:v>
                </c:pt>
                <c:pt idx="1279">
                  <c:v>13864.17</c:v>
                </c:pt>
                <c:pt idx="1280">
                  <c:v>16636.78</c:v>
                </c:pt>
                <c:pt idx="1281">
                  <c:v>7750.0</c:v>
                </c:pt>
                <c:pt idx="1282">
                  <c:v>18542.0</c:v>
                </c:pt>
                <c:pt idx="1283">
                  <c:v>2110.5</c:v>
                </c:pt>
                <c:pt idx="1284">
                  <c:v>2020.0</c:v>
                </c:pt>
                <c:pt idx="1285">
                  <c:v>2033.0</c:v>
                </c:pt>
                <c:pt idx="1286">
                  <c:v>1625.0</c:v>
                </c:pt>
                <c:pt idx="1287">
                  <c:v>605.0</c:v>
                </c:pt>
                <c:pt idx="1288">
                  <c:v>4018.0</c:v>
                </c:pt>
                <c:pt idx="1289">
                  <c:v>1876.0</c:v>
                </c:pt>
                <c:pt idx="1290">
                  <c:v>3800.0</c:v>
                </c:pt>
                <c:pt idx="1291">
                  <c:v>4371.0</c:v>
                </c:pt>
                <c:pt idx="1292">
                  <c:v>1870.0</c:v>
                </c:pt>
                <c:pt idx="1293">
                  <c:v>15335.0</c:v>
                </c:pt>
                <c:pt idx="1294">
                  <c:v>610.0</c:v>
                </c:pt>
                <c:pt idx="1295">
                  <c:v>2549.0</c:v>
                </c:pt>
                <c:pt idx="1296">
                  <c:v>1200.0</c:v>
                </c:pt>
                <c:pt idx="1297">
                  <c:v>21905.0</c:v>
                </c:pt>
                <c:pt idx="1298">
                  <c:v>2093.0</c:v>
                </c:pt>
                <c:pt idx="1299">
                  <c:v>4340.0</c:v>
                </c:pt>
                <c:pt idx="1300">
                  <c:v>4050.0</c:v>
                </c:pt>
                <c:pt idx="1301">
                  <c:v>2055.0</c:v>
                </c:pt>
                <c:pt idx="1302">
                  <c:v>2500.0</c:v>
                </c:pt>
                <c:pt idx="1303">
                  <c:v>4559.13</c:v>
                </c:pt>
                <c:pt idx="1304">
                  <c:v>15851.0</c:v>
                </c:pt>
                <c:pt idx="1305">
                  <c:v>7793.0</c:v>
                </c:pt>
                <c:pt idx="1306">
                  <c:v>71771.0</c:v>
                </c:pt>
                <c:pt idx="1307">
                  <c:v>5757.0</c:v>
                </c:pt>
                <c:pt idx="1308">
                  <c:v>1136.0</c:v>
                </c:pt>
                <c:pt idx="1309">
                  <c:v>12879.0</c:v>
                </c:pt>
                <c:pt idx="1310">
                  <c:v>3100.0</c:v>
                </c:pt>
                <c:pt idx="1311">
                  <c:v>80070.0</c:v>
                </c:pt>
                <c:pt idx="1312">
                  <c:v>28.0</c:v>
                </c:pt>
                <c:pt idx="1313">
                  <c:v>12446.0</c:v>
                </c:pt>
                <c:pt idx="1314">
                  <c:v>2028.0</c:v>
                </c:pt>
                <c:pt idx="1315">
                  <c:v>40404.0</c:v>
                </c:pt>
                <c:pt idx="1316">
                  <c:v>1.0</c:v>
                </c:pt>
                <c:pt idx="1317">
                  <c:v>11467.0</c:v>
                </c:pt>
                <c:pt idx="1318">
                  <c:v>6130.0</c:v>
                </c:pt>
                <c:pt idx="1319">
                  <c:v>876.0</c:v>
                </c:pt>
                <c:pt idx="1320">
                  <c:v>503.0</c:v>
                </c:pt>
                <c:pt idx="1321">
                  <c:v>6019.0</c:v>
                </c:pt>
                <c:pt idx="1322">
                  <c:v>106.0</c:v>
                </c:pt>
                <c:pt idx="1323">
                  <c:v>1332.0</c:v>
                </c:pt>
                <c:pt idx="1324">
                  <c:v>4920.0</c:v>
                </c:pt>
                <c:pt idx="1325">
                  <c:v>486.0</c:v>
                </c:pt>
                <c:pt idx="1326">
                  <c:v>1130.0</c:v>
                </c:pt>
                <c:pt idx="1327">
                  <c:v>1705.0</c:v>
                </c:pt>
                <c:pt idx="1328">
                  <c:v>1748.0</c:v>
                </c:pt>
                <c:pt idx="1329">
                  <c:v>408.0</c:v>
                </c:pt>
                <c:pt idx="1330">
                  <c:v>7873.0</c:v>
                </c:pt>
                <c:pt idx="1331">
                  <c:v>3417.0</c:v>
                </c:pt>
                <c:pt idx="1332">
                  <c:v>0.0</c:v>
                </c:pt>
                <c:pt idx="1333">
                  <c:v>0.0</c:v>
                </c:pt>
                <c:pt idx="1334">
                  <c:v>14303.0</c:v>
                </c:pt>
                <c:pt idx="1335">
                  <c:v>4940.0</c:v>
                </c:pt>
                <c:pt idx="1336">
                  <c:v>84947.0</c:v>
                </c:pt>
                <c:pt idx="1337">
                  <c:v>24691.0</c:v>
                </c:pt>
                <c:pt idx="1338">
                  <c:v>991.0</c:v>
                </c:pt>
                <c:pt idx="1339">
                  <c:v>3317.0</c:v>
                </c:pt>
                <c:pt idx="1340">
                  <c:v>0.0</c:v>
                </c:pt>
                <c:pt idx="1341">
                  <c:v>17590.0</c:v>
                </c:pt>
                <c:pt idx="1342">
                  <c:v>100.0</c:v>
                </c:pt>
                <c:pt idx="1343">
                  <c:v>51149.0</c:v>
                </c:pt>
                <c:pt idx="1344">
                  <c:v>5666.0</c:v>
                </c:pt>
                <c:pt idx="1345">
                  <c:v>375.0</c:v>
                </c:pt>
                <c:pt idx="1346">
                  <c:v>7219.0</c:v>
                </c:pt>
                <c:pt idx="1347">
                  <c:v>2555.0</c:v>
                </c:pt>
                <c:pt idx="1348">
                  <c:v>5985.0</c:v>
                </c:pt>
                <c:pt idx="1349">
                  <c:v>10210.0</c:v>
                </c:pt>
                <c:pt idx="1350">
                  <c:v>5202.5</c:v>
                </c:pt>
                <c:pt idx="1351">
                  <c:v>20253.0</c:v>
                </c:pt>
                <c:pt idx="1352">
                  <c:v>13614.0</c:v>
                </c:pt>
                <c:pt idx="1353">
                  <c:v>1336.0</c:v>
                </c:pt>
                <c:pt idx="1354">
                  <c:v>1563.0</c:v>
                </c:pt>
                <c:pt idx="1355">
                  <c:v>3067.0</c:v>
                </c:pt>
                <c:pt idx="1356">
                  <c:v>6215.56</c:v>
                </c:pt>
                <c:pt idx="1357">
                  <c:v>2506.0</c:v>
                </c:pt>
                <c:pt idx="1358">
                  <c:v>3350.0</c:v>
                </c:pt>
                <c:pt idx="1359">
                  <c:v>764.0</c:v>
                </c:pt>
                <c:pt idx="1360">
                  <c:v>2598.0</c:v>
                </c:pt>
                <c:pt idx="1361">
                  <c:v>7559.0</c:v>
                </c:pt>
                <c:pt idx="1362">
                  <c:v>1091.0</c:v>
                </c:pt>
                <c:pt idx="1363">
                  <c:v>200.0</c:v>
                </c:pt>
                <c:pt idx="1364">
                  <c:v>49830.0</c:v>
                </c:pt>
                <c:pt idx="1365">
                  <c:v>7520.0</c:v>
                </c:pt>
                <c:pt idx="1366">
                  <c:v>9486.69</c:v>
                </c:pt>
                <c:pt idx="1367">
                  <c:v>5713.0</c:v>
                </c:pt>
                <c:pt idx="1368">
                  <c:v>5535.0</c:v>
                </c:pt>
                <c:pt idx="1369">
                  <c:v>34090.63</c:v>
                </c:pt>
                <c:pt idx="1370">
                  <c:v>1555.0</c:v>
                </c:pt>
                <c:pt idx="1371">
                  <c:v>7495.0</c:v>
                </c:pt>
                <c:pt idx="1372">
                  <c:v>620.0</c:v>
                </c:pt>
                <c:pt idx="1373">
                  <c:v>10501.0</c:v>
                </c:pt>
                <c:pt idx="1374">
                  <c:v>2842.0</c:v>
                </c:pt>
                <c:pt idx="1375">
                  <c:v>6853.0</c:v>
                </c:pt>
                <c:pt idx="1376">
                  <c:v>9342.0</c:v>
                </c:pt>
                <c:pt idx="1377">
                  <c:v>1510.0</c:v>
                </c:pt>
                <c:pt idx="1378">
                  <c:v>4067.0</c:v>
                </c:pt>
                <c:pt idx="1379">
                  <c:v>11160.0</c:v>
                </c:pt>
                <c:pt idx="1380">
                  <c:v>106.0</c:v>
                </c:pt>
                <c:pt idx="1381">
                  <c:v>5355.0</c:v>
                </c:pt>
                <c:pt idx="1382">
                  <c:v>8349.0</c:v>
                </c:pt>
                <c:pt idx="1383">
                  <c:v>4673.0</c:v>
                </c:pt>
                <c:pt idx="1384">
                  <c:v>4343.0</c:v>
                </c:pt>
                <c:pt idx="1385">
                  <c:v>8832.49</c:v>
                </c:pt>
                <c:pt idx="1386">
                  <c:v>875.0</c:v>
                </c:pt>
                <c:pt idx="1387">
                  <c:v>5465.0</c:v>
                </c:pt>
                <c:pt idx="1388">
                  <c:v>6740.37</c:v>
                </c:pt>
                <c:pt idx="1389">
                  <c:v>727.0</c:v>
                </c:pt>
                <c:pt idx="1390">
                  <c:v>3055.0</c:v>
                </c:pt>
                <c:pt idx="1391">
                  <c:v>551.0</c:v>
                </c:pt>
                <c:pt idx="1392">
                  <c:v>2841.0</c:v>
                </c:pt>
                <c:pt idx="1393">
                  <c:v>10235.0</c:v>
                </c:pt>
                <c:pt idx="1394">
                  <c:v>916.0</c:v>
                </c:pt>
                <c:pt idx="1395">
                  <c:v>3916.0</c:v>
                </c:pt>
                <c:pt idx="1396">
                  <c:v>6438.0</c:v>
                </c:pt>
                <c:pt idx="1397">
                  <c:v>11385.0</c:v>
                </c:pt>
                <c:pt idx="1398">
                  <c:v>4826.0</c:v>
                </c:pt>
                <c:pt idx="1399">
                  <c:v>11353.0</c:v>
                </c:pt>
                <c:pt idx="1400">
                  <c:v>586.0</c:v>
                </c:pt>
                <c:pt idx="1401">
                  <c:v>12413.0</c:v>
                </c:pt>
                <c:pt idx="1402">
                  <c:v>2729.0</c:v>
                </c:pt>
                <c:pt idx="1403">
                  <c:v>4103.0</c:v>
                </c:pt>
                <c:pt idx="1404">
                  <c:v>241.0</c:v>
                </c:pt>
                <c:pt idx="1405">
                  <c:v>105.0</c:v>
                </c:pt>
                <c:pt idx="1406">
                  <c:v>15.0</c:v>
                </c:pt>
                <c:pt idx="1407">
                  <c:v>15.0</c:v>
                </c:pt>
                <c:pt idx="1408">
                  <c:v>72.0</c:v>
                </c:pt>
                <c:pt idx="1409">
                  <c:v>0.0</c:v>
                </c:pt>
                <c:pt idx="1410">
                  <c:v>1.0</c:v>
                </c:pt>
                <c:pt idx="1411">
                  <c:v>7.0</c:v>
                </c:pt>
                <c:pt idx="1412">
                  <c:v>320.0</c:v>
                </c:pt>
                <c:pt idx="1413">
                  <c:v>100.0</c:v>
                </c:pt>
                <c:pt idx="1414">
                  <c:v>1.0</c:v>
                </c:pt>
                <c:pt idx="1415">
                  <c:v>800.0</c:v>
                </c:pt>
                <c:pt idx="1416">
                  <c:v>0.0</c:v>
                </c:pt>
                <c:pt idx="1417">
                  <c:v>55.0</c:v>
                </c:pt>
                <c:pt idx="1418">
                  <c:v>6.0</c:v>
                </c:pt>
                <c:pt idx="1419">
                  <c:v>445.0</c:v>
                </c:pt>
                <c:pt idx="1420">
                  <c:v>3.0</c:v>
                </c:pt>
                <c:pt idx="1421">
                  <c:v>200.0</c:v>
                </c:pt>
                <c:pt idx="1422">
                  <c:v>26.0</c:v>
                </c:pt>
                <c:pt idx="1423">
                  <c:v>100.0</c:v>
                </c:pt>
                <c:pt idx="1424">
                  <c:v>1527.0</c:v>
                </c:pt>
                <c:pt idx="1425">
                  <c:v>0.0</c:v>
                </c:pt>
                <c:pt idx="1426">
                  <c:v>0.0</c:v>
                </c:pt>
                <c:pt idx="1427">
                  <c:v>419.0</c:v>
                </c:pt>
                <c:pt idx="1428">
                  <c:v>45.0</c:v>
                </c:pt>
                <c:pt idx="1429">
                  <c:v>0.0</c:v>
                </c:pt>
                <c:pt idx="1430">
                  <c:v>403.0</c:v>
                </c:pt>
                <c:pt idx="1431">
                  <c:v>5431.0</c:v>
                </c:pt>
                <c:pt idx="1432">
                  <c:v>0.0</c:v>
                </c:pt>
                <c:pt idx="1433">
                  <c:v>805.0</c:v>
                </c:pt>
                <c:pt idx="1434">
                  <c:v>8190.0</c:v>
                </c:pt>
                <c:pt idx="1435">
                  <c:v>15.0</c:v>
                </c:pt>
                <c:pt idx="1436">
                  <c:v>77.0</c:v>
                </c:pt>
                <c:pt idx="1437">
                  <c:v>807.0</c:v>
                </c:pt>
                <c:pt idx="1438">
                  <c:v>600.0</c:v>
                </c:pt>
                <c:pt idx="1439">
                  <c:v>180.0</c:v>
                </c:pt>
                <c:pt idx="1440">
                  <c:v>1.0</c:v>
                </c:pt>
                <c:pt idx="1441">
                  <c:v>2020.0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75.0</c:v>
                </c:pt>
                <c:pt idx="1448">
                  <c:v>0.0</c:v>
                </c:pt>
                <c:pt idx="1449">
                  <c:v>0.0</c:v>
                </c:pt>
                <c:pt idx="1450">
                  <c:v>1.0</c:v>
                </c:pt>
                <c:pt idx="1451">
                  <c:v>2.0</c:v>
                </c:pt>
                <c:pt idx="1452">
                  <c:v>0.0</c:v>
                </c:pt>
                <c:pt idx="1453">
                  <c:v>0.0</c:v>
                </c:pt>
                <c:pt idx="1454">
                  <c:v>15.0</c:v>
                </c:pt>
                <c:pt idx="1455">
                  <c:v>1575.0</c:v>
                </c:pt>
                <c:pt idx="1456">
                  <c:v>145.0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15186.69</c:v>
                </c:pt>
                <c:pt idx="1462">
                  <c:v>4340.7</c:v>
                </c:pt>
                <c:pt idx="1463">
                  <c:v>886.0</c:v>
                </c:pt>
                <c:pt idx="1464">
                  <c:v>8160.0</c:v>
                </c:pt>
                <c:pt idx="1465">
                  <c:v>136924.35</c:v>
                </c:pt>
                <c:pt idx="1466">
                  <c:v>17260.37</c:v>
                </c:pt>
                <c:pt idx="1467">
                  <c:v>46032.0</c:v>
                </c:pt>
                <c:pt idx="1468">
                  <c:v>9725.0</c:v>
                </c:pt>
                <c:pt idx="1469">
                  <c:v>47978.0</c:v>
                </c:pt>
                <c:pt idx="1470">
                  <c:v>1877.0</c:v>
                </c:pt>
                <c:pt idx="1471">
                  <c:v>33229.0</c:v>
                </c:pt>
                <c:pt idx="1472">
                  <c:v>34676.0</c:v>
                </c:pt>
                <c:pt idx="1473">
                  <c:v>1807.74</c:v>
                </c:pt>
                <c:pt idx="1474">
                  <c:v>3368.0</c:v>
                </c:pt>
                <c:pt idx="1475">
                  <c:v>28300.45</c:v>
                </c:pt>
                <c:pt idx="1476">
                  <c:v>39693.28</c:v>
                </c:pt>
                <c:pt idx="1477">
                  <c:v>33393.0</c:v>
                </c:pt>
                <c:pt idx="1478">
                  <c:v>590807.11</c:v>
                </c:pt>
                <c:pt idx="1479">
                  <c:v>2198.0</c:v>
                </c:pt>
                <c:pt idx="1480">
                  <c:v>58520.2</c:v>
                </c:pt>
                <c:pt idx="1481">
                  <c:v>105.0</c:v>
                </c:pt>
                <c:pt idx="1482">
                  <c:v>5.0</c:v>
                </c:pt>
                <c:pt idx="1483">
                  <c:v>50.0</c:v>
                </c:pt>
                <c:pt idx="1484">
                  <c:v>0.0</c:v>
                </c:pt>
                <c:pt idx="1485">
                  <c:v>150.0</c:v>
                </c:pt>
                <c:pt idx="1486">
                  <c:v>48.0</c:v>
                </c:pt>
                <c:pt idx="1487">
                  <c:v>0.0</c:v>
                </c:pt>
                <c:pt idx="1488">
                  <c:v>360.0</c:v>
                </c:pt>
                <c:pt idx="1489">
                  <c:v>0.0</c:v>
                </c:pt>
                <c:pt idx="1490">
                  <c:v>895.0</c:v>
                </c:pt>
                <c:pt idx="1491">
                  <c:v>100.0</c:v>
                </c:pt>
                <c:pt idx="1492">
                  <c:v>30.0</c:v>
                </c:pt>
                <c:pt idx="1493">
                  <c:v>0.0</c:v>
                </c:pt>
                <c:pt idx="1494">
                  <c:v>445.0</c:v>
                </c:pt>
                <c:pt idx="1495">
                  <c:v>0.0</c:v>
                </c:pt>
                <c:pt idx="1496">
                  <c:v>0.0</c:v>
                </c:pt>
                <c:pt idx="1497">
                  <c:v>1.0</c:v>
                </c:pt>
                <c:pt idx="1498">
                  <c:v>57.0</c:v>
                </c:pt>
                <c:pt idx="1499">
                  <c:v>5.0</c:v>
                </c:pt>
                <c:pt idx="1500">
                  <c:v>701.0</c:v>
                </c:pt>
                <c:pt idx="1501">
                  <c:v>86492.0</c:v>
                </c:pt>
                <c:pt idx="1502">
                  <c:v>22318.0</c:v>
                </c:pt>
                <c:pt idx="1503">
                  <c:v>4045.93</c:v>
                </c:pt>
                <c:pt idx="1504">
                  <c:v>18066.0</c:v>
                </c:pt>
                <c:pt idx="1505">
                  <c:v>16573.0</c:v>
                </c:pt>
                <c:pt idx="1506">
                  <c:v>1671.0</c:v>
                </c:pt>
                <c:pt idx="1507">
                  <c:v>2580.0</c:v>
                </c:pt>
                <c:pt idx="1508">
                  <c:v>20491.0</c:v>
                </c:pt>
                <c:pt idx="1509">
                  <c:v>21637.22</c:v>
                </c:pt>
                <c:pt idx="1510">
                  <c:v>16165.6</c:v>
                </c:pt>
                <c:pt idx="1511">
                  <c:v>15651.0</c:v>
                </c:pt>
                <c:pt idx="1512">
                  <c:v>19557.0</c:v>
                </c:pt>
                <c:pt idx="1513">
                  <c:v>12001.5</c:v>
                </c:pt>
                <c:pt idx="1514">
                  <c:v>26619.0</c:v>
                </c:pt>
                <c:pt idx="1515">
                  <c:v>471567.0</c:v>
                </c:pt>
                <c:pt idx="1516">
                  <c:v>18472.0</c:v>
                </c:pt>
                <c:pt idx="1517">
                  <c:v>24297.0</c:v>
                </c:pt>
                <c:pt idx="1518">
                  <c:v>30805.0</c:v>
                </c:pt>
                <c:pt idx="1519">
                  <c:v>9302.75</c:v>
                </c:pt>
                <c:pt idx="1520">
                  <c:v>18625.0</c:v>
                </c:pt>
                <c:pt idx="1521">
                  <c:v>40055.0</c:v>
                </c:pt>
                <c:pt idx="1522">
                  <c:v>60450.1</c:v>
                </c:pt>
                <c:pt idx="1523">
                  <c:v>23096.0</c:v>
                </c:pt>
                <c:pt idx="1524">
                  <c:v>6210.0</c:v>
                </c:pt>
                <c:pt idx="1525">
                  <c:v>4524.15</c:v>
                </c:pt>
                <c:pt idx="1526">
                  <c:v>27675.0</c:v>
                </c:pt>
                <c:pt idx="1527">
                  <c:v>3865.55</c:v>
                </c:pt>
                <c:pt idx="1528">
                  <c:v>8447.0</c:v>
                </c:pt>
                <c:pt idx="1529">
                  <c:v>19129.0</c:v>
                </c:pt>
                <c:pt idx="1530">
                  <c:v>47189.0</c:v>
                </c:pt>
                <c:pt idx="1531">
                  <c:v>4135.0</c:v>
                </c:pt>
                <c:pt idx="1532">
                  <c:v>24201.0</c:v>
                </c:pt>
                <c:pt idx="1533">
                  <c:v>65313.0</c:v>
                </c:pt>
                <c:pt idx="1534">
                  <c:v>31330.0</c:v>
                </c:pt>
                <c:pt idx="1535">
                  <c:v>5297.0</c:v>
                </c:pt>
                <c:pt idx="1536">
                  <c:v>30037.01</c:v>
                </c:pt>
                <c:pt idx="1537">
                  <c:v>21588.0</c:v>
                </c:pt>
                <c:pt idx="1538">
                  <c:v>7184.0</c:v>
                </c:pt>
                <c:pt idx="1539">
                  <c:v>27197.22</c:v>
                </c:pt>
                <c:pt idx="1540">
                  <c:v>17680.0</c:v>
                </c:pt>
                <c:pt idx="1541">
                  <c:v>6.0</c:v>
                </c:pt>
                <c:pt idx="1542">
                  <c:v>20.0</c:v>
                </c:pt>
                <c:pt idx="1543">
                  <c:v>10.0</c:v>
                </c:pt>
                <c:pt idx="1544">
                  <c:v>0.0</c:v>
                </c:pt>
                <c:pt idx="1545">
                  <c:v>1.0</c:v>
                </c:pt>
                <c:pt idx="1546">
                  <c:v>289.0</c:v>
                </c:pt>
                <c:pt idx="1547">
                  <c:v>0.0</c:v>
                </c:pt>
                <c:pt idx="1548">
                  <c:v>60.0</c:v>
                </c:pt>
                <c:pt idx="1549">
                  <c:v>170.0</c:v>
                </c:pt>
                <c:pt idx="1550">
                  <c:v>101.0</c:v>
                </c:pt>
                <c:pt idx="1551">
                  <c:v>0.0</c:v>
                </c:pt>
                <c:pt idx="1552">
                  <c:v>2115.0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677.0</c:v>
                </c:pt>
                <c:pt idx="1557">
                  <c:v>100.0</c:v>
                </c:pt>
                <c:pt idx="1558">
                  <c:v>35.0</c:v>
                </c:pt>
                <c:pt idx="1559">
                  <c:v>50.0</c:v>
                </c:pt>
                <c:pt idx="1560">
                  <c:v>94.0</c:v>
                </c:pt>
                <c:pt idx="1561">
                  <c:v>67.0</c:v>
                </c:pt>
                <c:pt idx="1562">
                  <c:v>0.0</c:v>
                </c:pt>
                <c:pt idx="1563">
                  <c:v>85.0</c:v>
                </c:pt>
                <c:pt idx="1564">
                  <c:v>10.0</c:v>
                </c:pt>
                <c:pt idx="1565">
                  <c:v>100.0</c:v>
                </c:pt>
                <c:pt idx="1566">
                  <c:v>6375.0</c:v>
                </c:pt>
                <c:pt idx="1567">
                  <c:v>350.0</c:v>
                </c:pt>
                <c:pt idx="1568">
                  <c:v>3410.0</c:v>
                </c:pt>
                <c:pt idx="1569">
                  <c:v>0.0</c:v>
                </c:pt>
                <c:pt idx="1570">
                  <c:v>2484.0</c:v>
                </c:pt>
                <c:pt idx="1571">
                  <c:v>80.0</c:v>
                </c:pt>
                <c:pt idx="1572">
                  <c:v>125.0</c:v>
                </c:pt>
                <c:pt idx="1573">
                  <c:v>223.0</c:v>
                </c:pt>
                <c:pt idx="1574">
                  <c:v>506.0</c:v>
                </c:pt>
                <c:pt idx="1575">
                  <c:v>2291.0</c:v>
                </c:pt>
                <c:pt idx="1576">
                  <c:v>650.0</c:v>
                </c:pt>
                <c:pt idx="1577">
                  <c:v>55.0</c:v>
                </c:pt>
                <c:pt idx="1578">
                  <c:v>205.0</c:v>
                </c:pt>
                <c:pt idx="1579">
                  <c:v>28.0</c:v>
                </c:pt>
                <c:pt idx="1580">
                  <c:v>0.0</c:v>
                </c:pt>
                <c:pt idx="1581">
                  <c:v>5.0</c:v>
                </c:pt>
                <c:pt idx="1582">
                  <c:v>93.0</c:v>
                </c:pt>
                <c:pt idx="1583">
                  <c:v>15.0</c:v>
                </c:pt>
                <c:pt idx="1584">
                  <c:v>0.0</c:v>
                </c:pt>
                <c:pt idx="1585">
                  <c:v>1580.0</c:v>
                </c:pt>
                <c:pt idx="1586">
                  <c:v>0.0</c:v>
                </c:pt>
                <c:pt idx="1587">
                  <c:v>1.0</c:v>
                </c:pt>
                <c:pt idx="1588">
                  <c:v>0.0</c:v>
                </c:pt>
                <c:pt idx="1589">
                  <c:v>0.0</c:v>
                </c:pt>
                <c:pt idx="1590">
                  <c:v>1020.0</c:v>
                </c:pt>
                <c:pt idx="1591">
                  <c:v>4092.0</c:v>
                </c:pt>
                <c:pt idx="1592">
                  <c:v>0.0</c:v>
                </c:pt>
                <c:pt idx="1593">
                  <c:v>3.0</c:v>
                </c:pt>
                <c:pt idx="1594">
                  <c:v>205.0</c:v>
                </c:pt>
                <c:pt idx="1595">
                  <c:v>280.0</c:v>
                </c:pt>
                <c:pt idx="1596">
                  <c:v>75.0</c:v>
                </c:pt>
                <c:pt idx="1597">
                  <c:v>0.0</c:v>
                </c:pt>
                <c:pt idx="1598">
                  <c:v>1.0</c:v>
                </c:pt>
                <c:pt idx="1599">
                  <c:v>0.0</c:v>
                </c:pt>
                <c:pt idx="1600">
                  <c:v>367.0</c:v>
                </c:pt>
                <c:pt idx="1601">
                  <c:v>2706.23</c:v>
                </c:pt>
                <c:pt idx="1602">
                  <c:v>1502.5</c:v>
                </c:pt>
                <c:pt idx="1603">
                  <c:v>2000.66</c:v>
                </c:pt>
                <c:pt idx="1604">
                  <c:v>3419.0</c:v>
                </c:pt>
                <c:pt idx="1605">
                  <c:v>6041.6</c:v>
                </c:pt>
                <c:pt idx="1606">
                  <c:v>8080.33</c:v>
                </c:pt>
                <c:pt idx="1607">
                  <c:v>14511.0</c:v>
                </c:pt>
                <c:pt idx="1608">
                  <c:v>1215.0</c:v>
                </c:pt>
                <c:pt idx="1609">
                  <c:v>1775.0</c:v>
                </c:pt>
                <c:pt idx="1610">
                  <c:v>5437.0</c:v>
                </c:pt>
                <c:pt idx="1611">
                  <c:v>1001.0</c:v>
                </c:pt>
                <c:pt idx="1612">
                  <c:v>550.0</c:v>
                </c:pt>
                <c:pt idx="1613">
                  <c:v>1015.0</c:v>
                </c:pt>
                <c:pt idx="1614">
                  <c:v>5135.0</c:v>
                </c:pt>
                <c:pt idx="1615">
                  <c:v>9130.0</c:v>
                </c:pt>
                <c:pt idx="1616">
                  <c:v>10420.0</c:v>
                </c:pt>
                <c:pt idx="1617">
                  <c:v>10210.0</c:v>
                </c:pt>
                <c:pt idx="1618">
                  <c:v>1576.0</c:v>
                </c:pt>
                <c:pt idx="1619">
                  <c:v>2000.0</c:v>
                </c:pt>
                <c:pt idx="1620">
                  <c:v>1130.0</c:v>
                </c:pt>
                <c:pt idx="1621">
                  <c:v>6060.0</c:v>
                </c:pt>
                <c:pt idx="1622">
                  <c:v>7019.0</c:v>
                </c:pt>
                <c:pt idx="1623">
                  <c:v>758.0</c:v>
                </c:pt>
                <c:pt idx="1624">
                  <c:v>1180.0</c:v>
                </c:pt>
                <c:pt idx="1625">
                  <c:v>11650.0</c:v>
                </c:pt>
                <c:pt idx="1626">
                  <c:v>8095.0</c:v>
                </c:pt>
                <c:pt idx="1627">
                  <c:v>2340.0</c:v>
                </c:pt>
                <c:pt idx="1628">
                  <c:v>4037.0</c:v>
                </c:pt>
                <c:pt idx="1629">
                  <c:v>6220.0</c:v>
                </c:pt>
                <c:pt idx="1630">
                  <c:v>10610.0</c:v>
                </c:pt>
                <c:pt idx="1631">
                  <c:v>15591.0</c:v>
                </c:pt>
                <c:pt idx="1632">
                  <c:v>4065.0</c:v>
                </c:pt>
                <c:pt idx="1633">
                  <c:v>10000.0</c:v>
                </c:pt>
                <c:pt idx="1634">
                  <c:v>2010.0</c:v>
                </c:pt>
                <c:pt idx="1635">
                  <c:v>2506.0</c:v>
                </c:pt>
                <c:pt idx="1636">
                  <c:v>4660.0</c:v>
                </c:pt>
                <c:pt idx="1637">
                  <c:v>519.0</c:v>
                </c:pt>
                <c:pt idx="1638">
                  <c:v>1050.0</c:v>
                </c:pt>
                <c:pt idx="1639">
                  <c:v>1800.0</c:v>
                </c:pt>
                <c:pt idx="1640">
                  <c:v>679.4400000000001</c:v>
                </c:pt>
                <c:pt idx="1641">
                  <c:v>2535.0</c:v>
                </c:pt>
                <c:pt idx="1642">
                  <c:v>1200.0</c:v>
                </c:pt>
                <c:pt idx="1643">
                  <c:v>6235.0</c:v>
                </c:pt>
                <c:pt idx="1644">
                  <c:v>10950.0</c:v>
                </c:pt>
                <c:pt idx="1645">
                  <c:v>5540.0</c:v>
                </c:pt>
                <c:pt idx="1646">
                  <c:v>2204.0</c:v>
                </c:pt>
                <c:pt idx="1647">
                  <c:v>5236.0</c:v>
                </c:pt>
                <c:pt idx="1648">
                  <c:v>2881.0</c:v>
                </c:pt>
                <c:pt idx="1649">
                  <c:v>3822.33</c:v>
                </c:pt>
                <c:pt idx="1650">
                  <c:v>2831.0</c:v>
                </c:pt>
                <c:pt idx="1651">
                  <c:v>2015.0</c:v>
                </c:pt>
                <c:pt idx="1652">
                  <c:v>4530.0</c:v>
                </c:pt>
                <c:pt idx="1653">
                  <c:v>8711.52</c:v>
                </c:pt>
                <c:pt idx="1654">
                  <c:v>1319.0</c:v>
                </c:pt>
                <c:pt idx="1655">
                  <c:v>2143.0</c:v>
                </c:pt>
                <c:pt idx="1656">
                  <c:v>7525.12</c:v>
                </c:pt>
                <c:pt idx="1657">
                  <c:v>26233.45</c:v>
                </c:pt>
                <c:pt idx="1658">
                  <c:v>7934.0</c:v>
                </c:pt>
                <c:pt idx="1659">
                  <c:v>564.0</c:v>
                </c:pt>
                <c:pt idx="1660">
                  <c:v>1003.0</c:v>
                </c:pt>
                <c:pt idx="1661">
                  <c:v>8098.0</c:v>
                </c:pt>
                <c:pt idx="1662">
                  <c:v>8211.0</c:v>
                </c:pt>
                <c:pt idx="1663">
                  <c:v>1080.0</c:v>
                </c:pt>
                <c:pt idx="1664">
                  <c:v>3060.22</c:v>
                </c:pt>
                <c:pt idx="1665">
                  <c:v>4181.0</c:v>
                </c:pt>
                <c:pt idx="1666">
                  <c:v>4022.0</c:v>
                </c:pt>
                <c:pt idx="1667">
                  <c:v>4313.0</c:v>
                </c:pt>
                <c:pt idx="1668">
                  <c:v>8211.0</c:v>
                </c:pt>
                <c:pt idx="1669">
                  <c:v>2795.0</c:v>
                </c:pt>
                <c:pt idx="1670">
                  <c:v>1026.0</c:v>
                </c:pt>
                <c:pt idx="1671">
                  <c:v>2013.47</c:v>
                </c:pt>
                <c:pt idx="1672">
                  <c:v>1920.0</c:v>
                </c:pt>
                <c:pt idx="1673">
                  <c:v>2690.0</c:v>
                </c:pt>
                <c:pt idx="1674">
                  <c:v>10085.0</c:v>
                </c:pt>
                <c:pt idx="1675">
                  <c:v>1374.16</c:v>
                </c:pt>
                <c:pt idx="1676">
                  <c:v>3460.0</c:v>
                </c:pt>
                <c:pt idx="1677">
                  <c:v>6700.0</c:v>
                </c:pt>
                <c:pt idx="1678">
                  <c:v>1776.0</c:v>
                </c:pt>
                <c:pt idx="1679">
                  <c:v>3500.0</c:v>
                </c:pt>
                <c:pt idx="1680">
                  <c:v>1175.0</c:v>
                </c:pt>
                <c:pt idx="1681">
                  <c:v>65924.38</c:v>
                </c:pt>
                <c:pt idx="1682">
                  <c:v>0.0</c:v>
                </c:pt>
                <c:pt idx="1683">
                  <c:v>760.0</c:v>
                </c:pt>
                <c:pt idx="1684">
                  <c:v>8730.0</c:v>
                </c:pt>
                <c:pt idx="1685">
                  <c:v>360.0</c:v>
                </c:pt>
                <c:pt idx="1686">
                  <c:v>18.0</c:v>
                </c:pt>
                <c:pt idx="1687">
                  <c:v>3125.0</c:v>
                </c:pt>
                <c:pt idx="1688">
                  <c:v>1772.0</c:v>
                </c:pt>
                <c:pt idx="1689">
                  <c:v>2400.0</c:v>
                </c:pt>
                <c:pt idx="1690">
                  <c:v>635.0</c:v>
                </c:pt>
                <c:pt idx="1691">
                  <c:v>10042.0</c:v>
                </c:pt>
                <c:pt idx="1692">
                  <c:v>2390.0</c:v>
                </c:pt>
                <c:pt idx="1693">
                  <c:v>280.0</c:v>
                </c:pt>
                <c:pt idx="1694">
                  <c:v>5.0</c:v>
                </c:pt>
                <c:pt idx="1695">
                  <c:v>1405.0</c:v>
                </c:pt>
                <c:pt idx="1696">
                  <c:v>0.0</c:v>
                </c:pt>
                <c:pt idx="1697">
                  <c:v>2526.0</c:v>
                </c:pt>
                <c:pt idx="1698">
                  <c:v>0.0</c:v>
                </c:pt>
                <c:pt idx="1699">
                  <c:v>216.0</c:v>
                </c:pt>
                <c:pt idx="1700">
                  <c:v>5212.0</c:v>
                </c:pt>
                <c:pt idx="1701">
                  <c:v>10.0</c:v>
                </c:pt>
                <c:pt idx="1702">
                  <c:v>1.0</c:v>
                </c:pt>
                <c:pt idx="1703">
                  <c:v>51.0</c:v>
                </c:pt>
                <c:pt idx="1704">
                  <c:v>1302.0</c:v>
                </c:pt>
                <c:pt idx="1705">
                  <c:v>0.0</c:v>
                </c:pt>
                <c:pt idx="1706">
                  <c:v>0.0</c:v>
                </c:pt>
                <c:pt idx="1707">
                  <c:v>487.0</c:v>
                </c:pt>
                <c:pt idx="1708">
                  <c:v>0.0</c:v>
                </c:pt>
                <c:pt idx="1709">
                  <c:v>85.0</c:v>
                </c:pt>
                <c:pt idx="1710">
                  <c:v>34.0</c:v>
                </c:pt>
                <c:pt idx="1711">
                  <c:v>1050.0</c:v>
                </c:pt>
                <c:pt idx="1712">
                  <c:v>0.0</c:v>
                </c:pt>
                <c:pt idx="1713">
                  <c:v>50.0</c:v>
                </c:pt>
                <c:pt idx="1714">
                  <c:v>1967.0</c:v>
                </c:pt>
                <c:pt idx="1715">
                  <c:v>11.0</c:v>
                </c:pt>
                <c:pt idx="1716">
                  <c:v>150.0</c:v>
                </c:pt>
                <c:pt idx="1717">
                  <c:v>1395.0</c:v>
                </c:pt>
                <c:pt idx="1718">
                  <c:v>75.0</c:v>
                </c:pt>
                <c:pt idx="1719">
                  <c:v>35.0</c:v>
                </c:pt>
                <c:pt idx="1720">
                  <c:v>225.0</c:v>
                </c:pt>
                <c:pt idx="1721">
                  <c:v>0.0</c:v>
                </c:pt>
                <c:pt idx="1722">
                  <c:v>1.0</c:v>
                </c:pt>
                <c:pt idx="1723">
                  <c:v>650.0</c:v>
                </c:pt>
                <c:pt idx="1724">
                  <c:v>35.0</c:v>
                </c:pt>
                <c:pt idx="1725">
                  <c:v>560.0</c:v>
                </c:pt>
                <c:pt idx="1726">
                  <c:v>2196.0</c:v>
                </c:pt>
                <c:pt idx="1727">
                  <c:v>1.0</c:v>
                </c:pt>
                <c:pt idx="1728">
                  <c:v>855.0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1.0</c:v>
                </c:pt>
                <c:pt idx="1735">
                  <c:v>110.0</c:v>
                </c:pt>
                <c:pt idx="1736">
                  <c:v>22.0</c:v>
                </c:pt>
                <c:pt idx="1737">
                  <c:v>850.0</c:v>
                </c:pt>
                <c:pt idx="1738">
                  <c:v>20.0</c:v>
                </c:pt>
                <c:pt idx="1739">
                  <c:v>1.0</c:v>
                </c:pt>
                <c:pt idx="1740">
                  <c:v>0.0</c:v>
                </c:pt>
                <c:pt idx="1741">
                  <c:v>1330.0</c:v>
                </c:pt>
                <c:pt idx="1742">
                  <c:v>2175.0</c:v>
                </c:pt>
                <c:pt idx="1743">
                  <c:v>6025.0</c:v>
                </c:pt>
                <c:pt idx="1744">
                  <c:v>6515.0</c:v>
                </c:pt>
                <c:pt idx="1745">
                  <c:v>7981.0</c:v>
                </c:pt>
                <c:pt idx="1746">
                  <c:v>22215.0</c:v>
                </c:pt>
                <c:pt idx="1747">
                  <c:v>9446.0</c:v>
                </c:pt>
                <c:pt idx="1748">
                  <c:v>64974.0</c:v>
                </c:pt>
                <c:pt idx="1749">
                  <c:v>12410.5</c:v>
                </c:pt>
                <c:pt idx="1750">
                  <c:v>10081.0</c:v>
                </c:pt>
                <c:pt idx="1751">
                  <c:v>10290.0</c:v>
                </c:pt>
                <c:pt idx="1752">
                  <c:v>3122.0</c:v>
                </c:pt>
                <c:pt idx="1753">
                  <c:v>16200.0</c:v>
                </c:pt>
                <c:pt idx="1754">
                  <c:v>9395.0</c:v>
                </c:pt>
                <c:pt idx="1755">
                  <c:v>30.0</c:v>
                </c:pt>
                <c:pt idx="1756">
                  <c:v>5655.6</c:v>
                </c:pt>
                <c:pt idx="1757">
                  <c:v>5800.0</c:v>
                </c:pt>
                <c:pt idx="1758">
                  <c:v>1147.0</c:v>
                </c:pt>
                <c:pt idx="1759">
                  <c:v>5330.0</c:v>
                </c:pt>
                <c:pt idx="1760">
                  <c:v>8272.0</c:v>
                </c:pt>
                <c:pt idx="1761">
                  <c:v>155.0</c:v>
                </c:pt>
                <c:pt idx="1762">
                  <c:v>885.0</c:v>
                </c:pt>
                <c:pt idx="1763">
                  <c:v>12229.0</c:v>
                </c:pt>
                <c:pt idx="1764">
                  <c:v>2156.0</c:v>
                </c:pt>
                <c:pt idx="1765">
                  <c:v>7433.48</c:v>
                </c:pt>
                <c:pt idx="1766">
                  <c:v>0.0</c:v>
                </c:pt>
                <c:pt idx="1767">
                  <c:v>2286.0</c:v>
                </c:pt>
                <c:pt idx="1768">
                  <c:v>187.0</c:v>
                </c:pt>
                <c:pt idx="1769">
                  <c:v>1081.0</c:v>
                </c:pt>
                <c:pt idx="1770">
                  <c:v>13846.0</c:v>
                </c:pt>
                <c:pt idx="1771">
                  <c:v>895.0</c:v>
                </c:pt>
                <c:pt idx="1772">
                  <c:v>858.0</c:v>
                </c:pt>
                <c:pt idx="1773">
                  <c:v>1877.0</c:v>
                </c:pt>
                <c:pt idx="1774">
                  <c:v>1148.0</c:v>
                </c:pt>
                <c:pt idx="1775">
                  <c:v>21158.0</c:v>
                </c:pt>
                <c:pt idx="1776">
                  <c:v>335.0</c:v>
                </c:pt>
                <c:pt idx="1777">
                  <c:v>651.0</c:v>
                </c:pt>
                <c:pt idx="1778">
                  <c:v>995.0</c:v>
                </c:pt>
                <c:pt idx="1779">
                  <c:v>3986.0</c:v>
                </c:pt>
                <c:pt idx="1780">
                  <c:v>11923.0</c:v>
                </c:pt>
                <c:pt idx="1781">
                  <c:v>1417.0</c:v>
                </c:pt>
                <c:pt idx="1782">
                  <c:v>5422.0</c:v>
                </c:pt>
                <c:pt idx="1783">
                  <c:v>9477.0</c:v>
                </c:pt>
                <c:pt idx="1784">
                  <c:v>1988.0</c:v>
                </c:pt>
                <c:pt idx="1785">
                  <c:v>4853.0</c:v>
                </c:pt>
                <c:pt idx="1786">
                  <c:v>905.0</c:v>
                </c:pt>
                <c:pt idx="1787">
                  <c:v>1533.0</c:v>
                </c:pt>
                <c:pt idx="1788">
                  <c:v>76.0</c:v>
                </c:pt>
                <c:pt idx="1789">
                  <c:v>40.0</c:v>
                </c:pt>
                <c:pt idx="1790">
                  <c:v>1636.0</c:v>
                </c:pt>
                <c:pt idx="1791">
                  <c:v>107.0</c:v>
                </c:pt>
                <c:pt idx="1792">
                  <c:v>15281.0</c:v>
                </c:pt>
                <c:pt idx="1793">
                  <c:v>40.0</c:v>
                </c:pt>
                <c:pt idx="1794">
                  <c:v>997.0</c:v>
                </c:pt>
                <c:pt idx="1795">
                  <c:v>10846.0</c:v>
                </c:pt>
                <c:pt idx="1796">
                  <c:v>4190.0</c:v>
                </c:pt>
                <c:pt idx="1797">
                  <c:v>6755.0</c:v>
                </c:pt>
                <c:pt idx="1798">
                  <c:v>2182.0</c:v>
                </c:pt>
                <c:pt idx="1799">
                  <c:v>69.83</c:v>
                </c:pt>
                <c:pt idx="1800">
                  <c:v>9460.0</c:v>
                </c:pt>
                <c:pt idx="1801">
                  <c:v>2355.0</c:v>
                </c:pt>
                <c:pt idx="1802">
                  <c:v>1697.0</c:v>
                </c:pt>
                <c:pt idx="1803">
                  <c:v>5390.0</c:v>
                </c:pt>
                <c:pt idx="1804">
                  <c:v>5452.0</c:v>
                </c:pt>
                <c:pt idx="1805">
                  <c:v>8191.0</c:v>
                </c:pt>
                <c:pt idx="1806">
                  <c:v>591.0</c:v>
                </c:pt>
                <c:pt idx="1807">
                  <c:v>553.0</c:v>
                </c:pt>
                <c:pt idx="1808">
                  <c:v>11594.0</c:v>
                </c:pt>
                <c:pt idx="1809">
                  <c:v>380.0</c:v>
                </c:pt>
                <c:pt idx="1810">
                  <c:v>15.0</c:v>
                </c:pt>
                <c:pt idx="1811">
                  <c:v>40.0</c:v>
                </c:pt>
                <c:pt idx="1812">
                  <c:v>865.0</c:v>
                </c:pt>
                <c:pt idx="1813">
                  <c:v>0.0</c:v>
                </c:pt>
                <c:pt idx="1814">
                  <c:v>5902.0</c:v>
                </c:pt>
                <c:pt idx="1815">
                  <c:v>0.0</c:v>
                </c:pt>
                <c:pt idx="1816">
                  <c:v>509.0</c:v>
                </c:pt>
                <c:pt idx="1817">
                  <c:v>9419.0</c:v>
                </c:pt>
                <c:pt idx="1818">
                  <c:v>0.0</c:v>
                </c:pt>
                <c:pt idx="1819">
                  <c:v>25.0</c:v>
                </c:pt>
                <c:pt idx="1820">
                  <c:v>1707.0</c:v>
                </c:pt>
                <c:pt idx="1821">
                  <c:v>3372.25</c:v>
                </c:pt>
                <c:pt idx="1822">
                  <c:v>300.0</c:v>
                </c:pt>
                <c:pt idx="1823">
                  <c:v>811.0</c:v>
                </c:pt>
                <c:pt idx="1824">
                  <c:v>3002.0</c:v>
                </c:pt>
                <c:pt idx="1825">
                  <c:v>2101.0</c:v>
                </c:pt>
                <c:pt idx="1826">
                  <c:v>2020.0</c:v>
                </c:pt>
                <c:pt idx="1827">
                  <c:v>8053.0</c:v>
                </c:pt>
                <c:pt idx="1828">
                  <c:v>20032.0</c:v>
                </c:pt>
                <c:pt idx="1829">
                  <c:v>2500.25</c:v>
                </c:pt>
                <c:pt idx="1830">
                  <c:v>15230.0</c:v>
                </c:pt>
                <c:pt idx="1831">
                  <c:v>1030.0</c:v>
                </c:pt>
                <c:pt idx="1832">
                  <c:v>500.0</c:v>
                </c:pt>
                <c:pt idx="1833">
                  <c:v>1050.0</c:v>
                </c:pt>
                <c:pt idx="1834">
                  <c:v>11805.0</c:v>
                </c:pt>
                <c:pt idx="1835">
                  <c:v>520.0</c:v>
                </c:pt>
                <c:pt idx="1836">
                  <c:v>10017.0</c:v>
                </c:pt>
                <c:pt idx="1837">
                  <c:v>1841.0</c:v>
                </c:pt>
                <c:pt idx="1838">
                  <c:v>1001.49</c:v>
                </c:pt>
                <c:pt idx="1839">
                  <c:v>2053.0</c:v>
                </c:pt>
                <c:pt idx="1840">
                  <c:v>980.0</c:v>
                </c:pt>
                <c:pt idx="1841">
                  <c:v>2035.0</c:v>
                </c:pt>
                <c:pt idx="1842">
                  <c:v>2505.0</c:v>
                </c:pt>
                <c:pt idx="1843">
                  <c:v>12400.61</c:v>
                </c:pt>
                <c:pt idx="1844">
                  <c:v>1521.0</c:v>
                </c:pt>
                <c:pt idx="1845">
                  <c:v>1000.0</c:v>
                </c:pt>
                <c:pt idx="1846">
                  <c:v>20689.0</c:v>
                </c:pt>
                <c:pt idx="1847">
                  <c:v>3022.0</c:v>
                </c:pt>
                <c:pt idx="1848">
                  <c:v>3221.0</c:v>
                </c:pt>
                <c:pt idx="1849">
                  <c:v>301.0</c:v>
                </c:pt>
                <c:pt idx="1850">
                  <c:v>9137.0</c:v>
                </c:pt>
                <c:pt idx="1851">
                  <c:v>1301.0</c:v>
                </c:pt>
                <c:pt idx="1852">
                  <c:v>17545.0</c:v>
                </c:pt>
                <c:pt idx="1853">
                  <c:v>815.0</c:v>
                </c:pt>
                <c:pt idx="1854">
                  <c:v>15318.55</c:v>
                </c:pt>
                <c:pt idx="1855">
                  <c:v>13480.16</c:v>
                </c:pt>
                <c:pt idx="1856">
                  <c:v>2025.0</c:v>
                </c:pt>
                <c:pt idx="1857">
                  <c:v>3000.0</c:v>
                </c:pt>
                <c:pt idx="1858">
                  <c:v>6041.55</c:v>
                </c:pt>
                <c:pt idx="1859">
                  <c:v>3955.0</c:v>
                </c:pt>
                <c:pt idx="1860">
                  <c:v>1001.0</c:v>
                </c:pt>
                <c:pt idx="1861">
                  <c:v>0.0</c:v>
                </c:pt>
                <c:pt idx="1862">
                  <c:v>1455.0</c:v>
                </c:pt>
                <c:pt idx="1863">
                  <c:v>10.0</c:v>
                </c:pt>
                <c:pt idx="1864">
                  <c:v>2788.0</c:v>
                </c:pt>
                <c:pt idx="1865">
                  <c:v>4.0</c:v>
                </c:pt>
                <c:pt idx="1866">
                  <c:v>125.0</c:v>
                </c:pt>
                <c:pt idx="1867">
                  <c:v>10.0</c:v>
                </c:pt>
                <c:pt idx="1868">
                  <c:v>1217.0</c:v>
                </c:pt>
                <c:pt idx="1869">
                  <c:v>0.0</c:v>
                </c:pt>
                <c:pt idx="1870">
                  <c:v>361.0</c:v>
                </c:pt>
                <c:pt idx="1871">
                  <c:v>4666.0</c:v>
                </c:pt>
                <c:pt idx="1872">
                  <c:v>212.0</c:v>
                </c:pt>
                <c:pt idx="1873">
                  <c:v>36.0</c:v>
                </c:pt>
                <c:pt idx="1874">
                  <c:v>26.0</c:v>
                </c:pt>
                <c:pt idx="1875">
                  <c:v>51.0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6.0</c:v>
                </c:pt>
                <c:pt idx="1880">
                  <c:v>1004.0</c:v>
                </c:pt>
                <c:pt idx="1881">
                  <c:v>3453.69</c:v>
                </c:pt>
                <c:pt idx="1882">
                  <c:v>3380.0</c:v>
                </c:pt>
                <c:pt idx="1883">
                  <c:v>1047.0</c:v>
                </c:pt>
                <c:pt idx="1884">
                  <c:v>1351.0</c:v>
                </c:pt>
                <c:pt idx="1885">
                  <c:v>5322.0</c:v>
                </c:pt>
                <c:pt idx="1886">
                  <c:v>1225.0</c:v>
                </c:pt>
                <c:pt idx="1887">
                  <c:v>3335.0</c:v>
                </c:pt>
                <c:pt idx="1888">
                  <c:v>4152.0</c:v>
                </c:pt>
                <c:pt idx="1889">
                  <c:v>2132.0</c:v>
                </c:pt>
                <c:pt idx="1890">
                  <c:v>17350.13</c:v>
                </c:pt>
                <c:pt idx="1891">
                  <c:v>10555.0</c:v>
                </c:pt>
                <c:pt idx="1892">
                  <c:v>683.0</c:v>
                </c:pt>
                <c:pt idx="1893">
                  <c:v>2600.0</c:v>
                </c:pt>
                <c:pt idx="1894">
                  <c:v>1145.0</c:v>
                </c:pt>
                <c:pt idx="1895">
                  <c:v>9228.0</c:v>
                </c:pt>
                <c:pt idx="1896">
                  <c:v>559.0</c:v>
                </c:pt>
                <c:pt idx="1897">
                  <c:v>6506.0</c:v>
                </c:pt>
                <c:pt idx="1898">
                  <c:v>1445.0</c:v>
                </c:pt>
                <c:pt idx="1899">
                  <c:v>1200.0</c:v>
                </c:pt>
                <c:pt idx="1900">
                  <c:v>2734.11</c:v>
                </c:pt>
                <c:pt idx="1901">
                  <c:v>2670.0</c:v>
                </c:pt>
                <c:pt idx="1902">
                  <c:v>12.0</c:v>
                </c:pt>
                <c:pt idx="1903">
                  <c:v>1398.0</c:v>
                </c:pt>
                <c:pt idx="1904">
                  <c:v>50.0</c:v>
                </c:pt>
                <c:pt idx="1905">
                  <c:v>42.0</c:v>
                </c:pt>
                <c:pt idx="1906">
                  <c:v>21380.0</c:v>
                </c:pt>
                <c:pt idx="1907">
                  <c:v>85.0</c:v>
                </c:pt>
                <c:pt idx="1908">
                  <c:v>433.0</c:v>
                </c:pt>
                <c:pt idx="1909">
                  <c:v>4939.0</c:v>
                </c:pt>
                <c:pt idx="1910">
                  <c:v>33486.0</c:v>
                </c:pt>
                <c:pt idx="1911">
                  <c:v>10.0</c:v>
                </c:pt>
                <c:pt idx="1912">
                  <c:v>2965.0</c:v>
                </c:pt>
                <c:pt idx="1913">
                  <c:v>637.0</c:v>
                </c:pt>
                <c:pt idx="1914">
                  <c:v>60.0</c:v>
                </c:pt>
                <c:pt idx="1915">
                  <c:v>8.0</c:v>
                </c:pt>
                <c:pt idx="1916">
                  <c:v>102.0</c:v>
                </c:pt>
                <c:pt idx="1917">
                  <c:v>205025.0</c:v>
                </c:pt>
                <c:pt idx="1918">
                  <c:v>260.0</c:v>
                </c:pt>
                <c:pt idx="1919">
                  <c:v>237.0</c:v>
                </c:pt>
                <c:pt idx="1920">
                  <c:v>4303.0</c:v>
                </c:pt>
                <c:pt idx="1921">
                  <c:v>2052.0</c:v>
                </c:pt>
                <c:pt idx="1922">
                  <c:v>2311.0</c:v>
                </c:pt>
                <c:pt idx="1923">
                  <c:v>301.0</c:v>
                </c:pt>
                <c:pt idx="1924">
                  <c:v>3432.0</c:v>
                </c:pt>
                <c:pt idx="1925">
                  <c:v>1655.0</c:v>
                </c:pt>
                <c:pt idx="1926">
                  <c:v>2930.69</c:v>
                </c:pt>
                <c:pt idx="1927">
                  <c:v>620.0</c:v>
                </c:pt>
                <c:pt idx="1928">
                  <c:v>2630.0</c:v>
                </c:pt>
                <c:pt idx="1929">
                  <c:v>3210.0</c:v>
                </c:pt>
                <c:pt idx="1930">
                  <c:v>1270.0</c:v>
                </c:pt>
                <c:pt idx="1931">
                  <c:v>2412.02</c:v>
                </c:pt>
                <c:pt idx="1932">
                  <c:v>5617.0</c:v>
                </c:pt>
                <c:pt idx="1933">
                  <c:v>10346.0</c:v>
                </c:pt>
                <c:pt idx="1934">
                  <c:v>6181.0</c:v>
                </c:pt>
                <c:pt idx="1935">
                  <c:v>2710.0</c:v>
                </c:pt>
                <c:pt idx="1936">
                  <c:v>8739.01</c:v>
                </c:pt>
                <c:pt idx="1937">
                  <c:v>1123.47</c:v>
                </c:pt>
                <c:pt idx="1938">
                  <c:v>17390.0</c:v>
                </c:pt>
                <c:pt idx="1939">
                  <c:v>11070.0</c:v>
                </c:pt>
                <c:pt idx="1940">
                  <c:v>1111.0</c:v>
                </c:pt>
                <c:pt idx="1941">
                  <c:v>315295.89</c:v>
                </c:pt>
                <c:pt idx="1942">
                  <c:v>8306.42</c:v>
                </c:pt>
                <c:pt idx="1943">
                  <c:v>170525.0</c:v>
                </c:pt>
                <c:pt idx="1944">
                  <c:v>315222.2</c:v>
                </c:pt>
                <c:pt idx="1945">
                  <c:v>348018.0</c:v>
                </c:pt>
                <c:pt idx="1946">
                  <c:v>11231.0</c:v>
                </c:pt>
                <c:pt idx="1947">
                  <c:v>805.07</c:v>
                </c:pt>
                <c:pt idx="1948">
                  <c:v>800211.0</c:v>
                </c:pt>
                <c:pt idx="1949">
                  <c:v>53001.3</c:v>
                </c:pt>
                <c:pt idx="1950">
                  <c:v>96248.96000000001</c:v>
                </c:pt>
                <c:pt idx="1951">
                  <c:v>106222.0</c:v>
                </c:pt>
                <c:pt idx="1952">
                  <c:v>69465.33</c:v>
                </c:pt>
                <c:pt idx="1953">
                  <c:v>33892.0</c:v>
                </c:pt>
                <c:pt idx="1954">
                  <c:v>349474.0</c:v>
                </c:pt>
                <c:pt idx="1955">
                  <c:v>167410.02</c:v>
                </c:pt>
                <c:pt idx="1956">
                  <c:v>176420.0</c:v>
                </c:pt>
                <c:pt idx="1957">
                  <c:v>50251.41</c:v>
                </c:pt>
                <c:pt idx="1958">
                  <c:v>100490.02</c:v>
                </c:pt>
                <c:pt idx="1959">
                  <c:v>15673.44</c:v>
                </c:pt>
                <c:pt idx="1960">
                  <c:v>82532.0</c:v>
                </c:pt>
                <c:pt idx="1961">
                  <c:v>110538.12</c:v>
                </c:pt>
                <c:pt idx="1962">
                  <c:v>19292.5</c:v>
                </c:pt>
                <c:pt idx="1963">
                  <c:v>24108.0</c:v>
                </c:pt>
                <c:pt idx="1964">
                  <c:v>231543.12</c:v>
                </c:pt>
                <c:pt idx="1965">
                  <c:v>13114.0</c:v>
                </c:pt>
                <c:pt idx="1966">
                  <c:v>206743.09</c:v>
                </c:pt>
                <c:pt idx="1967">
                  <c:v>74026.0</c:v>
                </c:pt>
                <c:pt idx="1968">
                  <c:v>142483.0</c:v>
                </c:pt>
                <c:pt idx="1969">
                  <c:v>115816.0</c:v>
                </c:pt>
                <c:pt idx="1970">
                  <c:v>56590.0</c:v>
                </c:pt>
                <c:pt idx="1971">
                  <c:v>1.05211087E6</c:v>
                </c:pt>
                <c:pt idx="1972">
                  <c:v>16862.0</c:v>
                </c:pt>
                <c:pt idx="1973">
                  <c:v>508525.01</c:v>
                </c:pt>
                <c:pt idx="1974">
                  <c:v>75099.2</c:v>
                </c:pt>
                <c:pt idx="1975">
                  <c:v>33393.34</c:v>
                </c:pt>
                <c:pt idx="1976">
                  <c:v>13864.0</c:v>
                </c:pt>
                <c:pt idx="1977">
                  <c:v>201165.0</c:v>
                </c:pt>
                <c:pt idx="1978">
                  <c:v>513422.57</c:v>
                </c:pt>
                <c:pt idx="1979">
                  <c:v>229802.31</c:v>
                </c:pt>
                <c:pt idx="1980">
                  <c:v>177412.01</c:v>
                </c:pt>
                <c:pt idx="1981">
                  <c:v>381.0</c:v>
                </c:pt>
                <c:pt idx="1982">
                  <c:v>0.0</c:v>
                </c:pt>
                <c:pt idx="1983">
                  <c:v>1419.0</c:v>
                </c:pt>
                <c:pt idx="1984">
                  <c:v>3172.0</c:v>
                </c:pt>
                <c:pt idx="1985">
                  <c:v>51.0</c:v>
                </c:pt>
                <c:pt idx="1986">
                  <c:v>1.0</c:v>
                </c:pt>
                <c:pt idx="1987">
                  <c:v>2336.0</c:v>
                </c:pt>
                <c:pt idx="1988">
                  <c:v>25.0</c:v>
                </c:pt>
                <c:pt idx="1989">
                  <c:v>50.0</c:v>
                </c:pt>
                <c:pt idx="1990">
                  <c:v>509.0</c:v>
                </c:pt>
                <c:pt idx="1991">
                  <c:v>140.0</c:v>
                </c:pt>
                <c:pt idx="1992">
                  <c:v>2.0</c:v>
                </c:pt>
                <c:pt idx="1993">
                  <c:v>0.0</c:v>
                </c:pt>
                <c:pt idx="1994">
                  <c:v>0.0</c:v>
                </c:pt>
                <c:pt idx="1995">
                  <c:v>78.0</c:v>
                </c:pt>
                <c:pt idx="1996">
                  <c:v>0.0</c:v>
                </c:pt>
                <c:pt idx="1997">
                  <c:v>0.0</c:v>
                </c:pt>
                <c:pt idx="1998">
                  <c:v>655.0</c:v>
                </c:pt>
                <c:pt idx="1999">
                  <c:v>236.0</c:v>
                </c:pt>
                <c:pt idx="2000">
                  <c:v>625.0</c:v>
                </c:pt>
                <c:pt idx="2001">
                  <c:v>210171.0</c:v>
                </c:pt>
                <c:pt idx="2002">
                  <c:v>108397.11</c:v>
                </c:pt>
                <c:pt idx="2003">
                  <c:v>1560.0</c:v>
                </c:pt>
                <c:pt idx="2004">
                  <c:v>117210.24</c:v>
                </c:pt>
                <c:pt idx="2005">
                  <c:v>37104.03</c:v>
                </c:pt>
                <c:pt idx="2006">
                  <c:v>123920.0</c:v>
                </c:pt>
                <c:pt idx="2007">
                  <c:v>11570.92</c:v>
                </c:pt>
                <c:pt idx="2008">
                  <c:v>1839.0</c:v>
                </c:pt>
                <c:pt idx="2009">
                  <c:v>152579.0</c:v>
                </c:pt>
                <c:pt idx="2010">
                  <c:v>96015.9</c:v>
                </c:pt>
                <c:pt idx="2011">
                  <c:v>409782.0</c:v>
                </c:pt>
                <c:pt idx="2012">
                  <c:v>11745.0</c:v>
                </c:pt>
                <c:pt idx="2013">
                  <c:v>791862.0</c:v>
                </c:pt>
                <c:pt idx="2014">
                  <c:v>2.34413467E6</c:v>
                </c:pt>
                <c:pt idx="2015">
                  <c:v>8136.01</c:v>
                </c:pt>
                <c:pt idx="2016">
                  <c:v>92154.22</c:v>
                </c:pt>
                <c:pt idx="2017">
                  <c:v>31275.6</c:v>
                </c:pt>
                <c:pt idx="2018">
                  <c:v>66458.23</c:v>
                </c:pt>
                <c:pt idx="2019">
                  <c:v>193963.9</c:v>
                </c:pt>
                <c:pt idx="2020">
                  <c:v>2885.0</c:v>
                </c:pt>
                <c:pt idx="2021">
                  <c:v>14055.0</c:v>
                </c:pt>
                <c:pt idx="2022">
                  <c:v>125137.0</c:v>
                </c:pt>
                <c:pt idx="2023">
                  <c:v>161459.0</c:v>
                </c:pt>
                <c:pt idx="2024">
                  <c:v>23414.0</c:v>
                </c:pt>
                <c:pt idx="2025">
                  <c:v>160920.0</c:v>
                </c:pt>
                <c:pt idx="2026">
                  <c:v>33370.77</c:v>
                </c:pt>
                <c:pt idx="2027">
                  <c:v>120249.0</c:v>
                </c:pt>
                <c:pt idx="2028">
                  <c:v>3785.0</c:v>
                </c:pt>
                <c:pt idx="2029">
                  <c:v>9030.0</c:v>
                </c:pt>
                <c:pt idx="2030">
                  <c:v>74134.0</c:v>
                </c:pt>
                <c:pt idx="2031">
                  <c:v>60175.0</c:v>
                </c:pt>
                <c:pt idx="2032">
                  <c:v>76047.0</c:v>
                </c:pt>
                <c:pt idx="2033">
                  <c:v>44669.0</c:v>
                </c:pt>
                <c:pt idx="2034">
                  <c:v>301719.59</c:v>
                </c:pt>
                <c:pt idx="2035">
                  <c:v>168829.14</c:v>
                </c:pt>
                <c:pt idx="2036">
                  <c:v>39500.5</c:v>
                </c:pt>
                <c:pt idx="2037">
                  <c:v>30047.64</c:v>
                </c:pt>
                <c:pt idx="2038">
                  <c:v>33641.0</c:v>
                </c:pt>
                <c:pt idx="2039">
                  <c:v>170271.0</c:v>
                </c:pt>
                <c:pt idx="2040">
                  <c:v>7445.14</c:v>
                </c:pt>
                <c:pt idx="2041">
                  <c:v>17277.0</c:v>
                </c:pt>
                <c:pt idx="2042">
                  <c:v>12353.0</c:v>
                </c:pt>
                <c:pt idx="2043">
                  <c:v>7011.0</c:v>
                </c:pt>
                <c:pt idx="2044">
                  <c:v>16232.0</c:v>
                </c:pt>
                <c:pt idx="2045">
                  <c:v>40140.01</c:v>
                </c:pt>
                <c:pt idx="2046">
                  <c:v>12110.0</c:v>
                </c:pt>
                <c:pt idx="2047">
                  <c:v>100939.0</c:v>
                </c:pt>
                <c:pt idx="2048">
                  <c:v>126082.45</c:v>
                </c:pt>
                <c:pt idx="2049">
                  <c:v>60095.35</c:v>
                </c:pt>
                <c:pt idx="2050">
                  <c:v>47327.0</c:v>
                </c:pt>
                <c:pt idx="2051">
                  <c:v>10429.0</c:v>
                </c:pt>
                <c:pt idx="2052">
                  <c:v>176524.0</c:v>
                </c:pt>
                <c:pt idx="2053">
                  <c:v>5051.0</c:v>
                </c:pt>
                <c:pt idx="2054">
                  <c:v>39757.0</c:v>
                </c:pt>
                <c:pt idx="2055">
                  <c:v>10045.0</c:v>
                </c:pt>
                <c:pt idx="2056">
                  <c:v>76726.0</c:v>
                </c:pt>
                <c:pt idx="2057">
                  <c:v>30334.83</c:v>
                </c:pt>
                <c:pt idx="2058">
                  <c:v>4308.0</c:v>
                </c:pt>
                <c:pt idx="2059">
                  <c:v>43037.0</c:v>
                </c:pt>
                <c:pt idx="2060">
                  <c:v>49100.0</c:v>
                </c:pt>
                <c:pt idx="2061">
                  <c:v>5396.0</c:v>
                </c:pt>
                <c:pt idx="2062">
                  <c:v>114977.0</c:v>
                </c:pt>
                <c:pt idx="2063">
                  <c:v>5922.0</c:v>
                </c:pt>
                <c:pt idx="2064">
                  <c:v>500784.27</c:v>
                </c:pt>
                <c:pt idx="2065">
                  <c:v>79686.05</c:v>
                </c:pt>
                <c:pt idx="2066">
                  <c:v>4372.0</c:v>
                </c:pt>
                <c:pt idx="2067">
                  <c:v>628.0</c:v>
                </c:pt>
                <c:pt idx="2068">
                  <c:v>26305.97</c:v>
                </c:pt>
                <c:pt idx="2069">
                  <c:v>64203.33</c:v>
                </c:pt>
                <c:pt idx="2070">
                  <c:v>396659.0</c:v>
                </c:pt>
                <c:pt idx="2071">
                  <c:v>56146.0</c:v>
                </c:pt>
                <c:pt idx="2072">
                  <c:v>79173.0</c:v>
                </c:pt>
                <c:pt idx="2073">
                  <c:v>152604.3</c:v>
                </c:pt>
                <c:pt idx="2074">
                  <c:v>615.0</c:v>
                </c:pt>
                <c:pt idx="2075">
                  <c:v>167820.6</c:v>
                </c:pt>
                <c:pt idx="2076">
                  <c:v>972594.99</c:v>
                </c:pt>
                <c:pt idx="2077">
                  <c:v>57754.0</c:v>
                </c:pt>
                <c:pt idx="2078">
                  <c:v>26241.0</c:v>
                </c:pt>
                <c:pt idx="2079">
                  <c:v>28817.0</c:v>
                </c:pt>
                <c:pt idx="2080">
                  <c:v>5078.0</c:v>
                </c:pt>
                <c:pt idx="2081">
                  <c:v>4010.0</c:v>
                </c:pt>
                <c:pt idx="2082">
                  <c:v>1661.0</c:v>
                </c:pt>
                <c:pt idx="2083">
                  <c:v>850.0</c:v>
                </c:pt>
                <c:pt idx="2084">
                  <c:v>3250.0</c:v>
                </c:pt>
                <c:pt idx="2085">
                  <c:v>7412.0</c:v>
                </c:pt>
                <c:pt idx="2086">
                  <c:v>4028.0</c:v>
                </c:pt>
                <c:pt idx="2087">
                  <c:v>1553.0</c:v>
                </c:pt>
                <c:pt idx="2088">
                  <c:v>3465.32</c:v>
                </c:pt>
                <c:pt idx="2089">
                  <c:v>3010.01</c:v>
                </c:pt>
                <c:pt idx="2090">
                  <c:v>9203.23</c:v>
                </c:pt>
                <c:pt idx="2091">
                  <c:v>21684.2</c:v>
                </c:pt>
                <c:pt idx="2092">
                  <c:v>6077.0</c:v>
                </c:pt>
                <c:pt idx="2093">
                  <c:v>1537.0</c:v>
                </c:pt>
                <c:pt idx="2094">
                  <c:v>4219.0</c:v>
                </c:pt>
                <c:pt idx="2095">
                  <c:v>2500.0</c:v>
                </c:pt>
                <c:pt idx="2096">
                  <c:v>610.0</c:v>
                </c:pt>
                <c:pt idx="2097">
                  <c:v>3000.0</c:v>
                </c:pt>
                <c:pt idx="2098">
                  <c:v>6020.0</c:v>
                </c:pt>
                <c:pt idx="2099">
                  <c:v>3971.0</c:v>
                </c:pt>
                <c:pt idx="2100">
                  <c:v>820.0</c:v>
                </c:pt>
                <c:pt idx="2101">
                  <c:v>2265.0</c:v>
                </c:pt>
                <c:pt idx="2102">
                  <c:v>1360.0</c:v>
                </c:pt>
                <c:pt idx="2103">
                  <c:v>11364.0</c:v>
                </c:pt>
                <c:pt idx="2104">
                  <c:v>1036.0</c:v>
                </c:pt>
                <c:pt idx="2105">
                  <c:v>5080.0</c:v>
                </c:pt>
                <c:pt idx="2106">
                  <c:v>2355.0</c:v>
                </c:pt>
                <c:pt idx="2107">
                  <c:v>2154.66</c:v>
                </c:pt>
                <c:pt idx="2108">
                  <c:v>17170.0</c:v>
                </c:pt>
                <c:pt idx="2109">
                  <c:v>4261.0</c:v>
                </c:pt>
                <c:pt idx="2110">
                  <c:v>2007.0</c:v>
                </c:pt>
                <c:pt idx="2111">
                  <c:v>2130.0</c:v>
                </c:pt>
                <c:pt idx="2112">
                  <c:v>300.0</c:v>
                </c:pt>
                <c:pt idx="2113">
                  <c:v>7340.0</c:v>
                </c:pt>
                <c:pt idx="2114">
                  <c:v>5235.0</c:v>
                </c:pt>
                <c:pt idx="2115">
                  <c:v>3385.0</c:v>
                </c:pt>
                <c:pt idx="2116">
                  <c:v>48434.0</c:v>
                </c:pt>
                <c:pt idx="2117">
                  <c:v>1773.0</c:v>
                </c:pt>
                <c:pt idx="2118">
                  <c:v>1346.11</c:v>
                </c:pt>
                <c:pt idx="2119">
                  <c:v>2015.0</c:v>
                </c:pt>
                <c:pt idx="2120">
                  <c:v>8070.43</c:v>
                </c:pt>
                <c:pt idx="2121">
                  <c:v>284.0</c:v>
                </c:pt>
                <c:pt idx="2122">
                  <c:v>310.0</c:v>
                </c:pt>
                <c:pt idx="2123">
                  <c:v>50.0</c:v>
                </c:pt>
                <c:pt idx="2124">
                  <c:v>115.0</c:v>
                </c:pt>
                <c:pt idx="2125">
                  <c:v>852.0</c:v>
                </c:pt>
                <c:pt idx="2126">
                  <c:v>10.0</c:v>
                </c:pt>
                <c:pt idx="2127">
                  <c:v>8076.0</c:v>
                </c:pt>
                <c:pt idx="2128">
                  <c:v>25.0</c:v>
                </c:pt>
                <c:pt idx="2129">
                  <c:v>236.0</c:v>
                </c:pt>
                <c:pt idx="2130">
                  <c:v>85.0</c:v>
                </c:pt>
                <c:pt idx="2131">
                  <c:v>25.0</c:v>
                </c:pt>
                <c:pt idx="2132">
                  <c:v>2112.99</c:v>
                </c:pt>
                <c:pt idx="2133">
                  <c:v>16.0</c:v>
                </c:pt>
                <c:pt idx="2134">
                  <c:v>104.0</c:v>
                </c:pt>
                <c:pt idx="2135">
                  <c:v>478.0</c:v>
                </c:pt>
                <c:pt idx="2136">
                  <c:v>47.69</c:v>
                </c:pt>
                <c:pt idx="2137">
                  <c:v>14203.0</c:v>
                </c:pt>
                <c:pt idx="2138">
                  <c:v>128.0</c:v>
                </c:pt>
                <c:pt idx="2139">
                  <c:v>1626.0</c:v>
                </c:pt>
                <c:pt idx="2140">
                  <c:v>560.0</c:v>
                </c:pt>
                <c:pt idx="2141">
                  <c:v>0.0</c:v>
                </c:pt>
                <c:pt idx="2142">
                  <c:v>601.0</c:v>
                </c:pt>
                <c:pt idx="2143">
                  <c:v>225.0</c:v>
                </c:pt>
                <c:pt idx="2144">
                  <c:v>607.0</c:v>
                </c:pt>
                <c:pt idx="2145">
                  <c:v>4565.0</c:v>
                </c:pt>
                <c:pt idx="2146">
                  <c:v>1.0</c:v>
                </c:pt>
                <c:pt idx="2147">
                  <c:v>2716.0</c:v>
                </c:pt>
                <c:pt idx="2148">
                  <c:v>2.0</c:v>
                </c:pt>
                <c:pt idx="2149">
                  <c:v>0.0</c:v>
                </c:pt>
                <c:pt idx="2150">
                  <c:v>405.0</c:v>
                </c:pt>
                <c:pt idx="2151">
                  <c:v>118.0</c:v>
                </c:pt>
                <c:pt idx="2152">
                  <c:v>50.0</c:v>
                </c:pt>
                <c:pt idx="2153">
                  <c:v>34.0</c:v>
                </c:pt>
                <c:pt idx="2154">
                  <c:v>2.0</c:v>
                </c:pt>
                <c:pt idx="2155">
                  <c:v>115.0</c:v>
                </c:pt>
                <c:pt idx="2156">
                  <c:v>1493.0</c:v>
                </c:pt>
                <c:pt idx="2157">
                  <c:v>21144.0</c:v>
                </c:pt>
                <c:pt idx="2158">
                  <c:v>19770.11</c:v>
                </c:pt>
                <c:pt idx="2159">
                  <c:v>26.0</c:v>
                </c:pt>
                <c:pt idx="2160">
                  <c:v>85.0</c:v>
                </c:pt>
                <c:pt idx="2161">
                  <c:v>463.0</c:v>
                </c:pt>
                <c:pt idx="2162">
                  <c:v>5052.0</c:v>
                </c:pt>
                <c:pt idx="2163">
                  <c:v>3305.0</c:v>
                </c:pt>
                <c:pt idx="2164">
                  <c:v>5645.0</c:v>
                </c:pt>
                <c:pt idx="2165">
                  <c:v>3466.0</c:v>
                </c:pt>
                <c:pt idx="2166">
                  <c:v>2932.0</c:v>
                </c:pt>
                <c:pt idx="2167">
                  <c:v>180.0</c:v>
                </c:pt>
                <c:pt idx="2168">
                  <c:v>21884.69</c:v>
                </c:pt>
                <c:pt idx="2169">
                  <c:v>153.0</c:v>
                </c:pt>
                <c:pt idx="2170">
                  <c:v>633.0</c:v>
                </c:pt>
                <c:pt idx="2171">
                  <c:v>4243.0</c:v>
                </c:pt>
                <c:pt idx="2172">
                  <c:v>1000.0</c:v>
                </c:pt>
                <c:pt idx="2173">
                  <c:v>5331.0</c:v>
                </c:pt>
                <c:pt idx="2174">
                  <c:v>4119.0</c:v>
                </c:pt>
                <c:pt idx="2175">
                  <c:v>1750.0</c:v>
                </c:pt>
                <c:pt idx="2176">
                  <c:v>6301.0</c:v>
                </c:pt>
                <c:pt idx="2177">
                  <c:v>2503.0</c:v>
                </c:pt>
                <c:pt idx="2178">
                  <c:v>34660.0</c:v>
                </c:pt>
                <c:pt idx="2179">
                  <c:v>1614.0</c:v>
                </c:pt>
                <c:pt idx="2180">
                  <c:v>5359.21</c:v>
                </c:pt>
                <c:pt idx="2181">
                  <c:v>3062.0</c:v>
                </c:pt>
                <c:pt idx="2182">
                  <c:v>15725.0</c:v>
                </c:pt>
                <c:pt idx="2183">
                  <c:v>8807.0</c:v>
                </c:pt>
                <c:pt idx="2184">
                  <c:v>28474.0</c:v>
                </c:pt>
                <c:pt idx="2185">
                  <c:v>92848.5</c:v>
                </c:pt>
                <c:pt idx="2186">
                  <c:v>21935.0</c:v>
                </c:pt>
                <c:pt idx="2187">
                  <c:v>202928.5</c:v>
                </c:pt>
                <c:pt idx="2188">
                  <c:v>22645.0</c:v>
                </c:pt>
                <c:pt idx="2189">
                  <c:v>6039.0</c:v>
                </c:pt>
                <c:pt idx="2190">
                  <c:v>35076.0</c:v>
                </c:pt>
                <c:pt idx="2191">
                  <c:v>898.0</c:v>
                </c:pt>
                <c:pt idx="2192">
                  <c:v>129748.82</c:v>
                </c:pt>
                <c:pt idx="2193">
                  <c:v>67856.0</c:v>
                </c:pt>
                <c:pt idx="2194">
                  <c:v>53737.0</c:v>
                </c:pt>
                <c:pt idx="2195">
                  <c:v>5535.0</c:v>
                </c:pt>
                <c:pt idx="2196">
                  <c:v>15937.0</c:v>
                </c:pt>
                <c:pt idx="2197">
                  <c:v>285309.33</c:v>
                </c:pt>
                <c:pt idx="2198">
                  <c:v>53157.0</c:v>
                </c:pt>
                <c:pt idx="2199">
                  <c:v>13228.0</c:v>
                </c:pt>
                <c:pt idx="2200">
                  <c:v>10843.0</c:v>
                </c:pt>
                <c:pt idx="2201">
                  <c:v>420.99</c:v>
                </c:pt>
                <c:pt idx="2202">
                  <c:v>28167.25</c:v>
                </c:pt>
                <c:pt idx="2203">
                  <c:v>2191.0</c:v>
                </c:pt>
                <c:pt idx="2204">
                  <c:v>1993.0</c:v>
                </c:pt>
                <c:pt idx="2205">
                  <c:v>1140.0</c:v>
                </c:pt>
                <c:pt idx="2206">
                  <c:v>1130.0</c:v>
                </c:pt>
                <c:pt idx="2207">
                  <c:v>2000.0</c:v>
                </c:pt>
                <c:pt idx="2208">
                  <c:v>1016.0</c:v>
                </c:pt>
                <c:pt idx="2209">
                  <c:v>754.0</c:v>
                </c:pt>
                <c:pt idx="2210">
                  <c:v>4457.0</c:v>
                </c:pt>
                <c:pt idx="2211">
                  <c:v>4890.0</c:v>
                </c:pt>
                <c:pt idx="2212">
                  <c:v>6863.0</c:v>
                </c:pt>
                <c:pt idx="2213">
                  <c:v>10.0</c:v>
                </c:pt>
                <c:pt idx="2214">
                  <c:v>1755.01</c:v>
                </c:pt>
                <c:pt idx="2215">
                  <c:v>860.0</c:v>
                </c:pt>
                <c:pt idx="2216">
                  <c:v>317.0</c:v>
                </c:pt>
                <c:pt idx="2217">
                  <c:v>425.0</c:v>
                </c:pt>
                <c:pt idx="2218">
                  <c:v>2456.66</c:v>
                </c:pt>
                <c:pt idx="2219">
                  <c:v>1015.0</c:v>
                </c:pt>
                <c:pt idx="2220">
                  <c:v>3540.0</c:v>
                </c:pt>
                <c:pt idx="2221">
                  <c:v>8109.0</c:v>
                </c:pt>
                <c:pt idx="2222">
                  <c:v>813.0</c:v>
                </c:pt>
                <c:pt idx="2223">
                  <c:v>20631.0</c:v>
                </c:pt>
                <c:pt idx="2224">
                  <c:v>24315.0</c:v>
                </c:pt>
                <c:pt idx="2225">
                  <c:v>198415.01</c:v>
                </c:pt>
                <c:pt idx="2226">
                  <c:v>19523.31</c:v>
                </c:pt>
                <c:pt idx="2227">
                  <c:v>20459.0</c:v>
                </c:pt>
                <c:pt idx="2228">
                  <c:v>11744.9</c:v>
                </c:pt>
                <c:pt idx="2229">
                  <c:v>13704.33</c:v>
                </c:pt>
                <c:pt idx="2230">
                  <c:v>10706.0</c:v>
                </c:pt>
                <c:pt idx="2231">
                  <c:v>30303.24</c:v>
                </c:pt>
                <c:pt idx="2232">
                  <c:v>24790.0</c:v>
                </c:pt>
                <c:pt idx="2233">
                  <c:v>8301.0</c:v>
                </c:pt>
                <c:pt idx="2234">
                  <c:v>1165.0</c:v>
                </c:pt>
                <c:pt idx="2235">
                  <c:v>19931.0</c:v>
                </c:pt>
                <c:pt idx="2236">
                  <c:v>15039.0</c:v>
                </c:pt>
                <c:pt idx="2237">
                  <c:v>63527.0</c:v>
                </c:pt>
                <c:pt idx="2238">
                  <c:v>5496.0</c:v>
                </c:pt>
                <c:pt idx="2239">
                  <c:v>32006.67</c:v>
                </c:pt>
                <c:pt idx="2240">
                  <c:v>13534.0</c:v>
                </c:pt>
                <c:pt idx="2241">
                  <c:v>8064.0</c:v>
                </c:pt>
                <c:pt idx="2242">
                  <c:v>136009.76</c:v>
                </c:pt>
                <c:pt idx="2243">
                  <c:v>9302.5</c:v>
                </c:pt>
                <c:pt idx="2244">
                  <c:v>18851.0</c:v>
                </c:pt>
                <c:pt idx="2245">
                  <c:v>105881.0</c:v>
                </c:pt>
                <c:pt idx="2246">
                  <c:v>2503.0</c:v>
                </c:pt>
                <c:pt idx="2247">
                  <c:v>19324.0</c:v>
                </c:pt>
                <c:pt idx="2248">
                  <c:v>7505.0</c:v>
                </c:pt>
                <c:pt idx="2249">
                  <c:v>5907.0</c:v>
                </c:pt>
                <c:pt idx="2250">
                  <c:v>243778.0</c:v>
                </c:pt>
                <c:pt idx="2251">
                  <c:v>11428.19</c:v>
                </c:pt>
                <c:pt idx="2252">
                  <c:v>24505.0</c:v>
                </c:pt>
                <c:pt idx="2253">
                  <c:v>9015.0</c:v>
                </c:pt>
                <c:pt idx="2254">
                  <c:v>2299.0</c:v>
                </c:pt>
                <c:pt idx="2255">
                  <c:v>11323.0</c:v>
                </c:pt>
                <c:pt idx="2256">
                  <c:v>1069.0</c:v>
                </c:pt>
                <c:pt idx="2257">
                  <c:v>15903.5</c:v>
                </c:pt>
                <c:pt idx="2258">
                  <c:v>3223.0</c:v>
                </c:pt>
                <c:pt idx="2259">
                  <c:v>18671.0</c:v>
                </c:pt>
                <c:pt idx="2260">
                  <c:v>8173.0</c:v>
                </c:pt>
                <c:pt idx="2261">
                  <c:v>7795.0</c:v>
                </c:pt>
                <c:pt idx="2262">
                  <c:v>5087.0</c:v>
                </c:pt>
                <c:pt idx="2263">
                  <c:v>8666.0</c:v>
                </c:pt>
                <c:pt idx="2264">
                  <c:v>10802.0</c:v>
                </c:pt>
                <c:pt idx="2265">
                  <c:v>597.0</c:v>
                </c:pt>
                <c:pt idx="2266">
                  <c:v>4804.0</c:v>
                </c:pt>
                <c:pt idx="2267">
                  <c:v>76105.0</c:v>
                </c:pt>
                <c:pt idx="2268">
                  <c:v>28728.0</c:v>
                </c:pt>
                <c:pt idx="2269">
                  <c:v>45041.0</c:v>
                </c:pt>
                <c:pt idx="2270">
                  <c:v>180062.0</c:v>
                </c:pt>
                <c:pt idx="2271">
                  <c:v>56618.0</c:v>
                </c:pt>
                <c:pt idx="2272">
                  <c:v>13566.0</c:v>
                </c:pt>
                <c:pt idx="2273">
                  <c:v>5509.0</c:v>
                </c:pt>
                <c:pt idx="2274">
                  <c:v>2990.0</c:v>
                </c:pt>
                <c:pt idx="2275">
                  <c:v>2650.5</c:v>
                </c:pt>
                <c:pt idx="2276">
                  <c:v>4856.0</c:v>
                </c:pt>
                <c:pt idx="2277">
                  <c:v>11992.0</c:v>
                </c:pt>
                <c:pt idx="2278">
                  <c:v>5414.0</c:v>
                </c:pt>
                <c:pt idx="2279">
                  <c:v>1538.0</c:v>
                </c:pt>
                <c:pt idx="2280">
                  <c:v>39550.5</c:v>
                </c:pt>
                <c:pt idx="2281">
                  <c:v>555.0</c:v>
                </c:pt>
                <c:pt idx="2282">
                  <c:v>1390.0</c:v>
                </c:pt>
                <c:pt idx="2283">
                  <c:v>3025.66</c:v>
                </c:pt>
                <c:pt idx="2284">
                  <c:v>6373.27</c:v>
                </c:pt>
                <c:pt idx="2285">
                  <c:v>3641.0</c:v>
                </c:pt>
                <c:pt idx="2286">
                  <c:v>1501.0</c:v>
                </c:pt>
                <c:pt idx="2287">
                  <c:v>5398.99</c:v>
                </c:pt>
                <c:pt idx="2288">
                  <c:v>1001.0</c:v>
                </c:pt>
                <c:pt idx="2289">
                  <c:v>1611.0</c:v>
                </c:pt>
                <c:pt idx="2290">
                  <c:v>1561.0</c:v>
                </c:pt>
                <c:pt idx="2291">
                  <c:v>4320.0</c:v>
                </c:pt>
                <c:pt idx="2292">
                  <c:v>2145.01</c:v>
                </c:pt>
                <c:pt idx="2293">
                  <c:v>920.0</c:v>
                </c:pt>
                <c:pt idx="2294">
                  <c:v>7304.04</c:v>
                </c:pt>
                <c:pt idx="2295">
                  <c:v>1503.0</c:v>
                </c:pt>
                <c:pt idx="2296">
                  <c:v>10435.0</c:v>
                </c:pt>
                <c:pt idx="2297">
                  <c:v>1006.0</c:v>
                </c:pt>
                <c:pt idx="2298">
                  <c:v>31522.0</c:v>
                </c:pt>
                <c:pt idx="2299">
                  <c:v>1050.5</c:v>
                </c:pt>
                <c:pt idx="2300">
                  <c:v>810.0</c:v>
                </c:pt>
                <c:pt idx="2301">
                  <c:v>6680.22</c:v>
                </c:pt>
                <c:pt idx="2302">
                  <c:v>3925.0</c:v>
                </c:pt>
                <c:pt idx="2303">
                  <c:v>7053.61</c:v>
                </c:pt>
                <c:pt idx="2304">
                  <c:v>6042.02</c:v>
                </c:pt>
                <c:pt idx="2305">
                  <c:v>18221.0</c:v>
                </c:pt>
                <c:pt idx="2306">
                  <c:v>3736.55</c:v>
                </c:pt>
                <c:pt idx="2307">
                  <c:v>2095.26</c:v>
                </c:pt>
                <c:pt idx="2308">
                  <c:v>50653.11</c:v>
                </c:pt>
                <c:pt idx="2309">
                  <c:v>6400.47</c:v>
                </c:pt>
                <c:pt idx="2310">
                  <c:v>79335.36</c:v>
                </c:pt>
                <c:pt idx="2311">
                  <c:v>9370.0</c:v>
                </c:pt>
                <c:pt idx="2312">
                  <c:v>3236.0</c:v>
                </c:pt>
                <c:pt idx="2313">
                  <c:v>8792.02</c:v>
                </c:pt>
                <c:pt idx="2314">
                  <c:v>1883.64</c:v>
                </c:pt>
                <c:pt idx="2315">
                  <c:v>2565.0</c:v>
                </c:pt>
                <c:pt idx="2316">
                  <c:v>15606.4</c:v>
                </c:pt>
                <c:pt idx="2317">
                  <c:v>416.0</c:v>
                </c:pt>
                <c:pt idx="2318">
                  <c:v>6053.0</c:v>
                </c:pt>
                <c:pt idx="2319">
                  <c:v>3231.0</c:v>
                </c:pt>
                <c:pt idx="2320">
                  <c:v>5433.0</c:v>
                </c:pt>
                <c:pt idx="2321">
                  <c:v>4130.0</c:v>
                </c:pt>
                <c:pt idx="2322">
                  <c:v>85.0</c:v>
                </c:pt>
                <c:pt idx="2323">
                  <c:v>120.0</c:v>
                </c:pt>
                <c:pt idx="2324">
                  <c:v>1555.0</c:v>
                </c:pt>
                <c:pt idx="2325">
                  <c:v>80.0</c:v>
                </c:pt>
                <c:pt idx="2326">
                  <c:v>108.0</c:v>
                </c:pt>
                <c:pt idx="2327">
                  <c:v>184133.01</c:v>
                </c:pt>
                <c:pt idx="2328">
                  <c:v>25445.0</c:v>
                </c:pt>
                <c:pt idx="2329">
                  <c:v>26480.0</c:v>
                </c:pt>
                <c:pt idx="2330">
                  <c:v>35848.0</c:v>
                </c:pt>
                <c:pt idx="2331">
                  <c:v>11545.1</c:v>
                </c:pt>
                <c:pt idx="2332">
                  <c:v>26577.0</c:v>
                </c:pt>
                <c:pt idx="2333">
                  <c:v>1273.0</c:v>
                </c:pt>
                <c:pt idx="2334">
                  <c:v>4078.0</c:v>
                </c:pt>
                <c:pt idx="2335">
                  <c:v>25568.0</c:v>
                </c:pt>
                <c:pt idx="2336">
                  <c:v>104146.51</c:v>
                </c:pt>
                <c:pt idx="2337">
                  <c:v>13279.0</c:v>
                </c:pt>
                <c:pt idx="2338">
                  <c:v>15171.5</c:v>
                </c:pt>
                <c:pt idx="2339">
                  <c:v>73552.0</c:v>
                </c:pt>
                <c:pt idx="2340">
                  <c:v>42311.0</c:v>
                </c:pt>
                <c:pt idx="2341">
                  <c:v>0.0</c:v>
                </c:pt>
                <c:pt idx="2342">
                  <c:v>0.0</c:v>
                </c:pt>
                <c:pt idx="2343">
                  <c:v>300.0</c:v>
                </c:pt>
                <c:pt idx="2344">
                  <c:v>1.0</c:v>
                </c:pt>
                <c:pt idx="2345">
                  <c:v>0.0</c:v>
                </c:pt>
                <c:pt idx="2346">
                  <c:v>39.0</c:v>
                </c:pt>
                <c:pt idx="2347">
                  <c:v>15.0</c:v>
                </c:pt>
                <c:pt idx="2348">
                  <c:v>270.0</c:v>
                </c:pt>
                <c:pt idx="2349">
                  <c:v>0.0</c:v>
                </c:pt>
                <c:pt idx="2350">
                  <c:v>0.0</c:v>
                </c:pt>
                <c:pt idx="2351">
                  <c:v>108.0</c:v>
                </c:pt>
                <c:pt idx="2352">
                  <c:v>0.0</c:v>
                </c:pt>
                <c:pt idx="2353">
                  <c:v>0.0</c:v>
                </c:pt>
                <c:pt idx="2354">
                  <c:v>25.0</c:v>
                </c:pt>
                <c:pt idx="2355">
                  <c:v>55.0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1101.0</c:v>
                </c:pt>
                <c:pt idx="2360">
                  <c:v>2.0</c:v>
                </c:pt>
                <c:pt idx="2361">
                  <c:v>0.0</c:v>
                </c:pt>
                <c:pt idx="2362">
                  <c:v>120.0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2630.0</c:v>
                </c:pt>
                <c:pt idx="2367">
                  <c:v>670.0</c:v>
                </c:pt>
                <c:pt idx="2368">
                  <c:v>100.0</c:v>
                </c:pt>
                <c:pt idx="2369">
                  <c:v>0.0</c:v>
                </c:pt>
                <c:pt idx="2370">
                  <c:v>82.0</c:v>
                </c:pt>
                <c:pt idx="2371">
                  <c:v>0.0</c:v>
                </c:pt>
                <c:pt idx="2372">
                  <c:v>180.0</c:v>
                </c:pt>
                <c:pt idx="2373">
                  <c:v>50.0</c:v>
                </c:pt>
                <c:pt idx="2374">
                  <c:v>10.0</c:v>
                </c:pt>
                <c:pt idx="2375">
                  <c:v>0.0</c:v>
                </c:pt>
                <c:pt idx="2376">
                  <c:v>326.33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55.0</c:v>
                </c:pt>
                <c:pt idx="2381">
                  <c:v>1571.0</c:v>
                </c:pt>
                <c:pt idx="2382">
                  <c:v>75.0</c:v>
                </c:pt>
                <c:pt idx="2383">
                  <c:v>435.0</c:v>
                </c:pt>
                <c:pt idx="2384">
                  <c:v>8.0</c:v>
                </c:pt>
                <c:pt idx="2385">
                  <c:v>788.0</c:v>
                </c:pt>
                <c:pt idx="2386">
                  <c:v>0.0</c:v>
                </c:pt>
                <c:pt idx="2387">
                  <c:v>1026.0</c:v>
                </c:pt>
                <c:pt idx="2388">
                  <c:v>463.0</c:v>
                </c:pt>
                <c:pt idx="2389">
                  <c:v>30.0</c:v>
                </c:pt>
                <c:pt idx="2390">
                  <c:v>0.0</c:v>
                </c:pt>
                <c:pt idx="2391">
                  <c:v>25.0</c:v>
                </c:pt>
                <c:pt idx="2392">
                  <c:v>0.0</c:v>
                </c:pt>
                <c:pt idx="2393">
                  <c:v>50.0</c:v>
                </c:pt>
                <c:pt idx="2394">
                  <c:v>3.0</c:v>
                </c:pt>
                <c:pt idx="2395">
                  <c:v>0.0</c:v>
                </c:pt>
                <c:pt idx="2396">
                  <c:v>10.0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201.0</c:v>
                </c:pt>
                <c:pt idx="2402">
                  <c:v>52.0</c:v>
                </c:pt>
                <c:pt idx="2403">
                  <c:v>202.0</c:v>
                </c:pt>
                <c:pt idx="2404">
                  <c:v>0.0</c:v>
                </c:pt>
                <c:pt idx="2405">
                  <c:v>1126.0</c:v>
                </c:pt>
                <c:pt idx="2406">
                  <c:v>1345.0</c:v>
                </c:pt>
                <c:pt idx="2407">
                  <c:v>5557.0</c:v>
                </c:pt>
                <c:pt idx="2408">
                  <c:v>30.0</c:v>
                </c:pt>
                <c:pt idx="2409">
                  <c:v>460.0</c:v>
                </c:pt>
                <c:pt idx="2410">
                  <c:v>0.0</c:v>
                </c:pt>
                <c:pt idx="2411">
                  <c:v>151.0</c:v>
                </c:pt>
                <c:pt idx="2412">
                  <c:v>0.0</c:v>
                </c:pt>
                <c:pt idx="2413">
                  <c:v>25.0</c:v>
                </c:pt>
                <c:pt idx="2414">
                  <c:v>460.0</c:v>
                </c:pt>
                <c:pt idx="2415">
                  <c:v>335.0</c:v>
                </c:pt>
                <c:pt idx="2416">
                  <c:v>5.0</c:v>
                </c:pt>
                <c:pt idx="2417">
                  <c:v>0.0</c:v>
                </c:pt>
                <c:pt idx="2418">
                  <c:v>5.0</c:v>
                </c:pt>
                <c:pt idx="2419">
                  <c:v>0.0</c:v>
                </c:pt>
                <c:pt idx="2420">
                  <c:v>2501.0</c:v>
                </c:pt>
                <c:pt idx="2421">
                  <c:v>1.0</c:v>
                </c:pt>
                <c:pt idx="2422">
                  <c:v>1.0</c:v>
                </c:pt>
                <c:pt idx="2423">
                  <c:v>8.0</c:v>
                </c:pt>
                <c:pt idx="2424">
                  <c:v>310.0</c:v>
                </c:pt>
                <c:pt idx="2425">
                  <c:v>1.0</c:v>
                </c:pt>
                <c:pt idx="2426">
                  <c:v>0.0</c:v>
                </c:pt>
                <c:pt idx="2427">
                  <c:v>1.0</c:v>
                </c:pt>
                <c:pt idx="2428">
                  <c:v>1.0</c:v>
                </c:pt>
                <c:pt idx="2429">
                  <c:v>2005.0</c:v>
                </c:pt>
                <c:pt idx="2430">
                  <c:v>21.0</c:v>
                </c:pt>
                <c:pt idx="2431">
                  <c:v>2.0</c:v>
                </c:pt>
                <c:pt idx="2432">
                  <c:v>2.0</c:v>
                </c:pt>
                <c:pt idx="2433">
                  <c:v>0.0</c:v>
                </c:pt>
                <c:pt idx="2434">
                  <c:v>26.0</c:v>
                </c:pt>
                <c:pt idx="2435">
                  <c:v>1224.0</c:v>
                </c:pt>
                <c:pt idx="2436">
                  <c:v>45.0</c:v>
                </c:pt>
                <c:pt idx="2437">
                  <c:v>0.0</c:v>
                </c:pt>
                <c:pt idx="2438">
                  <c:v>50.0</c:v>
                </c:pt>
                <c:pt idx="2439">
                  <c:v>0.0</c:v>
                </c:pt>
                <c:pt idx="2440">
                  <c:v>10.0</c:v>
                </c:pt>
                <c:pt idx="2441">
                  <c:v>8091.0</c:v>
                </c:pt>
                <c:pt idx="2442">
                  <c:v>30226.0</c:v>
                </c:pt>
                <c:pt idx="2443">
                  <c:v>40502.99</c:v>
                </c:pt>
                <c:pt idx="2444">
                  <c:v>3258.0</c:v>
                </c:pt>
                <c:pt idx="2445">
                  <c:v>8640.0</c:v>
                </c:pt>
                <c:pt idx="2446">
                  <c:v>8399.0</c:v>
                </c:pt>
                <c:pt idx="2447">
                  <c:v>10680.0</c:v>
                </c:pt>
                <c:pt idx="2448">
                  <c:v>430.0</c:v>
                </c:pt>
                <c:pt idx="2449">
                  <c:v>10800.0</c:v>
                </c:pt>
                <c:pt idx="2450">
                  <c:v>15230.03</c:v>
                </c:pt>
                <c:pt idx="2451">
                  <c:v>11545.0</c:v>
                </c:pt>
                <c:pt idx="2452">
                  <c:v>801.0</c:v>
                </c:pt>
                <c:pt idx="2453">
                  <c:v>4641.0</c:v>
                </c:pt>
                <c:pt idx="2454">
                  <c:v>35296.0</c:v>
                </c:pt>
                <c:pt idx="2455">
                  <c:v>546.0</c:v>
                </c:pt>
                <c:pt idx="2456">
                  <c:v>2713.0</c:v>
                </c:pt>
                <c:pt idx="2457">
                  <c:v>23530.0</c:v>
                </c:pt>
                <c:pt idx="2458">
                  <c:v>5509.0</c:v>
                </c:pt>
                <c:pt idx="2459">
                  <c:v>30675.0</c:v>
                </c:pt>
                <c:pt idx="2460">
                  <c:v>8567.0</c:v>
                </c:pt>
                <c:pt idx="2461">
                  <c:v>7785.0</c:v>
                </c:pt>
                <c:pt idx="2462">
                  <c:v>3321.25</c:v>
                </c:pt>
                <c:pt idx="2463">
                  <c:v>2325.0</c:v>
                </c:pt>
                <c:pt idx="2464">
                  <c:v>2222.0</c:v>
                </c:pt>
                <c:pt idx="2465">
                  <c:v>1261.0</c:v>
                </c:pt>
                <c:pt idx="2466">
                  <c:v>2500.0</c:v>
                </c:pt>
                <c:pt idx="2467">
                  <c:v>1185.0</c:v>
                </c:pt>
                <c:pt idx="2468">
                  <c:v>2144.34</c:v>
                </c:pt>
                <c:pt idx="2469">
                  <c:v>1364.0</c:v>
                </c:pt>
                <c:pt idx="2470">
                  <c:v>1031.64</c:v>
                </c:pt>
                <c:pt idx="2471">
                  <c:v>640.0</c:v>
                </c:pt>
                <c:pt idx="2472">
                  <c:v>10182.02</c:v>
                </c:pt>
                <c:pt idx="2473">
                  <c:v>2000.0</c:v>
                </c:pt>
                <c:pt idx="2474">
                  <c:v>5000.18</c:v>
                </c:pt>
                <c:pt idx="2475">
                  <c:v>2618.0</c:v>
                </c:pt>
                <c:pt idx="2476">
                  <c:v>3360.72</c:v>
                </c:pt>
                <c:pt idx="2477">
                  <c:v>1285.0</c:v>
                </c:pt>
                <c:pt idx="2478">
                  <c:v>10200.0</c:v>
                </c:pt>
                <c:pt idx="2479">
                  <c:v>400.33</c:v>
                </c:pt>
                <c:pt idx="2480">
                  <c:v>2000.0</c:v>
                </c:pt>
                <c:pt idx="2481">
                  <c:v>4516.44</c:v>
                </c:pt>
                <c:pt idx="2482">
                  <c:v>1001.0</c:v>
                </c:pt>
                <c:pt idx="2483">
                  <c:v>1251.0</c:v>
                </c:pt>
                <c:pt idx="2484">
                  <c:v>4176.11</c:v>
                </c:pt>
                <c:pt idx="2485">
                  <c:v>2065.0</c:v>
                </c:pt>
                <c:pt idx="2486">
                  <c:v>797.0</c:v>
                </c:pt>
                <c:pt idx="2487">
                  <c:v>1500.76</c:v>
                </c:pt>
                <c:pt idx="2488">
                  <c:v>3201.0</c:v>
                </c:pt>
                <c:pt idx="2489">
                  <c:v>4678.5</c:v>
                </c:pt>
                <c:pt idx="2490">
                  <c:v>607.0</c:v>
                </c:pt>
                <c:pt idx="2491">
                  <c:v>516.0</c:v>
                </c:pt>
                <c:pt idx="2492">
                  <c:v>750.0</c:v>
                </c:pt>
                <c:pt idx="2493">
                  <c:v>25740.0</c:v>
                </c:pt>
                <c:pt idx="2494">
                  <c:v>1515.08</c:v>
                </c:pt>
                <c:pt idx="2495">
                  <c:v>1913.05</c:v>
                </c:pt>
                <c:pt idx="2496">
                  <c:v>6000.0</c:v>
                </c:pt>
                <c:pt idx="2497">
                  <c:v>4510.86</c:v>
                </c:pt>
                <c:pt idx="2498">
                  <c:v>1056.0</c:v>
                </c:pt>
                <c:pt idx="2499">
                  <c:v>8105.0</c:v>
                </c:pt>
                <c:pt idx="2500">
                  <c:v>680.0</c:v>
                </c:pt>
                <c:pt idx="2501">
                  <c:v>281.0</c:v>
                </c:pt>
                <c:pt idx="2502">
                  <c:v>86.0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30.0</c:v>
                </c:pt>
                <c:pt idx="2507">
                  <c:v>0.0</c:v>
                </c:pt>
                <c:pt idx="2508">
                  <c:v>0.0</c:v>
                </c:pt>
                <c:pt idx="2509">
                  <c:v>1000.0</c:v>
                </c:pt>
                <c:pt idx="2510">
                  <c:v>75.0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210.0</c:v>
                </c:pt>
                <c:pt idx="2515">
                  <c:v>930.0</c:v>
                </c:pt>
                <c:pt idx="2516">
                  <c:v>0.0</c:v>
                </c:pt>
                <c:pt idx="2517">
                  <c:v>1767.0</c:v>
                </c:pt>
                <c:pt idx="2518">
                  <c:v>0.0</c:v>
                </c:pt>
                <c:pt idx="2519">
                  <c:v>65.0</c:v>
                </c:pt>
                <c:pt idx="2520">
                  <c:v>0.0</c:v>
                </c:pt>
                <c:pt idx="2521">
                  <c:v>13685.99</c:v>
                </c:pt>
                <c:pt idx="2522">
                  <c:v>5000.0</c:v>
                </c:pt>
                <c:pt idx="2523">
                  <c:v>1408.0</c:v>
                </c:pt>
                <c:pt idx="2524">
                  <c:v>7620.0</c:v>
                </c:pt>
                <c:pt idx="2525">
                  <c:v>8026.0</c:v>
                </c:pt>
                <c:pt idx="2526">
                  <c:v>4518.0</c:v>
                </c:pt>
                <c:pt idx="2527">
                  <c:v>4085.0</c:v>
                </c:pt>
                <c:pt idx="2528">
                  <c:v>4289.99</c:v>
                </c:pt>
                <c:pt idx="2529">
                  <c:v>6257.0</c:v>
                </c:pt>
                <c:pt idx="2530">
                  <c:v>6500.0</c:v>
                </c:pt>
                <c:pt idx="2531">
                  <c:v>4518.0</c:v>
                </c:pt>
                <c:pt idx="2532">
                  <c:v>5045.0</c:v>
                </c:pt>
                <c:pt idx="2533">
                  <c:v>8300.0</c:v>
                </c:pt>
                <c:pt idx="2534">
                  <c:v>2100.0</c:v>
                </c:pt>
                <c:pt idx="2535">
                  <c:v>20755.0</c:v>
                </c:pt>
                <c:pt idx="2536">
                  <c:v>29.0</c:v>
                </c:pt>
                <c:pt idx="2537">
                  <c:v>1100.0</c:v>
                </c:pt>
                <c:pt idx="2538">
                  <c:v>20343.17</c:v>
                </c:pt>
                <c:pt idx="2539">
                  <c:v>10025.0</c:v>
                </c:pt>
                <c:pt idx="2540">
                  <c:v>2585.0</c:v>
                </c:pt>
                <c:pt idx="2541">
                  <c:v>3746.0</c:v>
                </c:pt>
                <c:pt idx="2542">
                  <c:v>725.0</c:v>
                </c:pt>
                <c:pt idx="2543">
                  <c:v>391.0</c:v>
                </c:pt>
                <c:pt idx="2544">
                  <c:v>5041.0</c:v>
                </c:pt>
                <c:pt idx="2545">
                  <c:v>3906.0</c:v>
                </c:pt>
                <c:pt idx="2546">
                  <c:v>3910.0</c:v>
                </c:pt>
                <c:pt idx="2547">
                  <c:v>6592.0</c:v>
                </c:pt>
                <c:pt idx="2548">
                  <c:v>6111.0</c:v>
                </c:pt>
                <c:pt idx="2549">
                  <c:v>1614.0</c:v>
                </c:pt>
                <c:pt idx="2550">
                  <c:v>6555.0</c:v>
                </c:pt>
                <c:pt idx="2551">
                  <c:v>3775.5</c:v>
                </c:pt>
                <c:pt idx="2552">
                  <c:v>3195.0</c:v>
                </c:pt>
                <c:pt idx="2553">
                  <c:v>2333.0</c:v>
                </c:pt>
                <c:pt idx="2554">
                  <c:v>3684.0</c:v>
                </c:pt>
                <c:pt idx="2555">
                  <c:v>2147.0</c:v>
                </c:pt>
                <c:pt idx="2556">
                  <c:v>786.0</c:v>
                </c:pt>
                <c:pt idx="2557">
                  <c:v>1066.0</c:v>
                </c:pt>
                <c:pt idx="2558">
                  <c:v>1361.0</c:v>
                </c:pt>
                <c:pt idx="2559">
                  <c:v>890.0</c:v>
                </c:pt>
                <c:pt idx="2560">
                  <c:v>3003.0</c:v>
                </c:pt>
                <c:pt idx="2561">
                  <c:v>0.0</c:v>
                </c:pt>
                <c:pt idx="2562">
                  <c:v>75.0</c:v>
                </c:pt>
                <c:pt idx="2563">
                  <c:v>0.0</c:v>
                </c:pt>
                <c:pt idx="2564">
                  <c:v>0.0</c:v>
                </c:pt>
                <c:pt idx="2565">
                  <c:v>100.0</c:v>
                </c:pt>
                <c:pt idx="2566">
                  <c:v>0.0</c:v>
                </c:pt>
                <c:pt idx="2567">
                  <c:v>120.0</c:v>
                </c:pt>
                <c:pt idx="2568">
                  <c:v>50.0</c:v>
                </c:pt>
                <c:pt idx="2569">
                  <c:v>145.0</c:v>
                </c:pt>
                <c:pt idx="2570">
                  <c:v>59.0</c:v>
                </c:pt>
                <c:pt idx="2571">
                  <c:v>250.0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277.0</c:v>
                </c:pt>
                <c:pt idx="2580">
                  <c:v>51.0</c:v>
                </c:pt>
                <c:pt idx="2581">
                  <c:v>530.0</c:v>
                </c:pt>
                <c:pt idx="2582">
                  <c:v>1.0</c:v>
                </c:pt>
                <c:pt idx="2583">
                  <c:v>5.0</c:v>
                </c:pt>
                <c:pt idx="2584">
                  <c:v>0.0</c:v>
                </c:pt>
                <c:pt idx="2585">
                  <c:v>50.0</c:v>
                </c:pt>
                <c:pt idx="2586">
                  <c:v>5.0</c:v>
                </c:pt>
                <c:pt idx="2587">
                  <c:v>1217.0</c:v>
                </c:pt>
                <c:pt idx="2588">
                  <c:v>233.0</c:v>
                </c:pt>
                <c:pt idx="2589">
                  <c:v>5.0</c:v>
                </c:pt>
                <c:pt idx="2590">
                  <c:v>0.0</c:v>
                </c:pt>
                <c:pt idx="2591">
                  <c:v>26.0</c:v>
                </c:pt>
                <c:pt idx="2592">
                  <c:v>50.0</c:v>
                </c:pt>
                <c:pt idx="2593">
                  <c:v>0.0</c:v>
                </c:pt>
                <c:pt idx="2594">
                  <c:v>1.0</c:v>
                </c:pt>
                <c:pt idx="2595">
                  <c:v>1825.0</c:v>
                </c:pt>
                <c:pt idx="2596">
                  <c:v>8256.0</c:v>
                </c:pt>
                <c:pt idx="2597">
                  <c:v>85.0</c:v>
                </c:pt>
                <c:pt idx="2598">
                  <c:v>1170.0</c:v>
                </c:pt>
                <c:pt idx="2599">
                  <c:v>90.0</c:v>
                </c:pt>
                <c:pt idx="2600">
                  <c:v>3466.0</c:v>
                </c:pt>
                <c:pt idx="2601">
                  <c:v>3307.0</c:v>
                </c:pt>
                <c:pt idx="2602">
                  <c:v>39131.0</c:v>
                </c:pt>
                <c:pt idx="2603">
                  <c:v>1776.0</c:v>
                </c:pt>
                <c:pt idx="2604">
                  <c:v>20843.6</c:v>
                </c:pt>
                <c:pt idx="2605">
                  <c:v>107421.57</c:v>
                </c:pt>
                <c:pt idx="2606">
                  <c:v>12106.0</c:v>
                </c:pt>
                <c:pt idx="2607">
                  <c:v>32616.0</c:v>
                </c:pt>
                <c:pt idx="2608">
                  <c:v>17914.0</c:v>
                </c:pt>
                <c:pt idx="2609">
                  <c:v>106330.39</c:v>
                </c:pt>
                <c:pt idx="2610">
                  <c:v>32172.66</c:v>
                </c:pt>
                <c:pt idx="2611">
                  <c:v>306970.0</c:v>
                </c:pt>
                <c:pt idx="2612">
                  <c:v>17176.13</c:v>
                </c:pt>
                <c:pt idx="2613">
                  <c:v>7576.0</c:v>
                </c:pt>
                <c:pt idx="2614">
                  <c:v>10710.0</c:v>
                </c:pt>
                <c:pt idx="2615">
                  <c:v>3397.0</c:v>
                </c:pt>
                <c:pt idx="2616">
                  <c:v>28633.5</c:v>
                </c:pt>
                <c:pt idx="2617">
                  <c:v>4388.0</c:v>
                </c:pt>
                <c:pt idx="2618">
                  <c:v>15808.0</c:v>
                </c:pt>
                <c:pt idx="2619">
                  <c:v>1884.0</c:v>
                </c:pt>
                <c:pt idx="2620">
                  <c:v>93374.0</c:v>
                </c:pt>
                <c:pt idx="2621">
                  <c:v>21882.0</c:v>
                </c:pt>
                <c:pt idx="2622">
                  <c:v>1967.76</c:v>
                </c:pt>
                <c:pt idx="2623">
                  <c:v>2280.0</c:v>
                </c:pt>
                <c:pt idx="2624">
                  <c:v>110353.65</c:v>
                </c:pt>
                <c:pt idx="2625">
                  <c:v>1434.0</c:v>
                </c:pt>
                <c:pt idx="2626">
                  <c:v>2800.0</c:v>
                </c:pt>
                <c:pt idx="2627">
                  <c:v>970.0</c:v>
                </c:pt>
                <c:pt idx="2628">
                  <c:v>926.0</c:v>
                </c:pt>
                <c:pt idx="2629">
                  <c:v>6387.0</c:v>
                </c:pt>
                <c:pt idx="2630">
                  <c:v>3158.0</c:v>
                </c:pt>
                <c:pt idx="2631">
                  <c:v>22933.05</c:v>
                </c:pt>
                <c:pt idx="2632">
                  <c:v>1466.0</c:v>
                </c:pt>
                <c:pt idx="2633">
                  <c:v>17731.0</c:v>
                </c:pt>
                <c:pt idx="2634">
                  <c:v>986.0</c:v>
                </c:pt>
                <c:pt idx="2635">
                  <c:v>11500.0</c:v>
                </c:pt>
                <c:pt idx="2636">
                  <c:v>1873.0</c:v>
                </c:pt>
                <c:pt idx="2637">
                  <c:v>831.0</c:v>
                </c:pt>
                <c:pt idx="2638">
                  <c:v>353.0</c:v>
                </c:pt>
                <c:pt idx="2639">
                  <c:v>492.0</c:v>
                </c:pt>
                <c:pt idx="2640">
                  <c:v>3170.0</c:v>
                </c:pt>
                <c:pt idx="2641">
                  <c:v>15.0</c:v>
                </c:pt>
                <c:pt idx="2642">
                  <c:v>0.0</c:v>
                </c:pt>
                <c:pt idx="2643">
                  <c:v>335597.31</c:v>
                </c:pt>
                <c:pt idx="2644">
                  <c:v>2053.0</c:v>
                </c:pt>
                <c:pt idx="2645">
                  <c:v>2100.0</c:v>
                </c:pt>
                <c:pt idx="2646">
                  <c:v>42086.42</c:v>
                </c:pt>
                <c:pt idx="2647">
                  <c:v>36.0</c:v>
                </c:pt>
                <c:pt idx="2648">
                  <c:v>106.0</c:v>
                </c:pt>
                <c:pt idx="2649">
                  <c:v>124.0</c:v>
                </c:pt>
                <c:pt idx="2650">
                  <c:v>358.0</c:v>
                </c:pt>
                <c:pt idx="2651">
                  <c:v>5233.0</c:v>
                </c:pt>
                <c:pt idx="2652">
                  <c:v>885.0</c:v>
                </c:pt>
                <c:pt idx="2653">
                  <c:v>5876.0</c:v>
                </c:pt>
                <c:pt idx="2654">
                  <c:v>51.0</c:v>
                </c:pt>
                <c:pt idx="2655">
                  <c:v>3155.0</c:v>
                </c:pt>
                <c:pt idx="2656">
                  <c:v>17155.0</c:v>
                </c:pt>
                <c:pt idx="2657">
                  <c:v>5621.38</c:v>
                </c:pt>
                <c:pt idx="2658">
                  <c:v>91.0</c:v>
                </c:pt>
                <c:pt idx="2659">
                  <c:v>1333.0</c:v>
                </c:pt>
                <c:pt idx="2660">
                  <c:v>19.0</c:v>
                </c:pt>
                <c:pt idx="2661">
                  <c:v>5145.0</c:v>
                </c:pt>
                <c:pt idx="2662">
                  <c:v>21360.0</c:v>
                </c:pt>
                <c:pt idx="2663">
                  <c:v>20919.25</c:v>
                </c:pt>
                <c:pt idx="2664">
                  <c:v>18100.0</c:v>
                </c:pt>
                <c:pt idx="2665">
                  <c:v>4310.0</c:v>
                </c:pt>
                <c:pt idx="2666">
                  <c:v>15929.51</c:v>
                </c:pt>
                <c:pt idx="2667">
                  <c:v>1660.0</c:v>
                </c:pt>
                <c:pt idx="2668">
                  <c:v>1707.0</c:v>
                </c:pt>
                <c:pt idx="2669">
                  <c:v>1001.0</c:v>
                </c:pt>
                <c:pt idx="2670">
                  <c:v>2495.0</c:v>
                </c:pt>
                <c:pt idx="2671">
                  <c:v>2836.0</c:v>
                </c:pt>
                <c:pt idx="2672">
                  <c:v>3319.0</c:v>
                </c:pt>
                <c:pt idx="2673">
                  <c:v>11032.0</c:v>
                </c:pt>
                <c:pt idx="2674">
                  <c:v>21994.0</c:v>
                </c:pt>
                <c:pt idx="2675">
                  <c:v>1897.0</c:v>
                </c:pt>
                <c:pt idx="2676">
                  <c:v>1058.0</c:v>
                </c:pt>
                <c:pt idx="2677">
                  <c:v>3415.0</c:v>
                </c:pt>
                <c:pt idx="2678">
                  <c:v>1100.0</c:v>
                </c:pt>
                <c:pt idx="2679">
                  <c:v>132.0</c:v>
                </c:pt>
                <c:pt idx="2680">
                  <c:v>276.0</c:v>
                </c:pt>
                <c:pt idx="2681">
                  <c:v>55.0</c:v>
                </c:pt>
                <c:pt idx="2682">
                  <c:v>1698.0</c:v>
                </c:pt>
                <c:pt idx="2683">
                  <c:v>36.0</c:v>
                </c:pt>
                <c:pt idx="2684">
                  <c:v>800.0</c:v>
                </c:pt>
                <c:pt idx="2685">
                  <c:v>10.0</c:v>
                </c:pt>
                <c:pt idx="2686">
                  <c:v>0.0</c:v>
                </c:pt>
                <c:pt idx="2687">
                  <c:v>0.0</c:v>
                </c:pt>
                <c:pt idx="2688">
                  <c:v>74.0</c:v>
                </c:pt>
                <c:pt idx="2689">
                  <c:v>1.0</c:v>
                </c:pt>
                <c:pt idx="2690">
                  <c:v>8586.0</c:v>
                </c:pt>
                <c:pt idx="2691">
                  <c:v>35.0</c:v>
                </c:pt>
                <c:pt idx="2692">
                  <c:v>25.0</c:v>
                </c:pt>
                <c:pt idx="2693">
                  <c:v>40.0</c:v>
                </c:pt>
                <c:pt idx="2694">
                  <c:v>1.0</c:v>
                </c:pt>
                <c:pt idx="2695">
                  <c:v>71.0</c:v>
                </c:pt>
                <c:pt idx="2696">
                  <c:v>3390.0</c:v>
                </c:pt>
                <c:pt idx="2697">
                  <c:v>6061.0</c:v>
                </c:pt>
                <c:pt idx="2698">
                  <c:v>26.01</c:v>
                </c:pt>
                <c:pt idx="2699">
                  <c:v>0.0</c:v>
                </c:pt>
                <c:pt idx="2700">
                  <c:v>70.0</c:v>
                </c:pt>
                <c:pt idx="2701">
                  <c:v>1570.0</c:v>
                </c:pt>
                <c:pt idx="2702">
                  <c:v>3441.0</c:v>
                </c:pt>
                <c:pt idx="2703">
                  <c:v>41500.0</c:v>
                </c:pt>
                <c:pt idx="2704">
                  <c:v>1145.0</c:v>
                </c:pt>
                <c:pt idx="2705">
                  <c:v>1739.0</c:v>
                </c:pt>
                <c:pt idx="2706">
                  <c:v>39304.0</c:v>
                </c:pt>
                <c:pt idx="2707">
                  <c:v>28067.57</c:v>
                </c:pt>
                <c:pt idx="2708">
                  <c:v>46643.07</c:v>
                </c:pt>
                <c:pt idx="2709">
                  <c:v>50803.0</c:v>
                </c:pt>
                <c:pt idx="2710">
                  <c:v>92340.21000000001</c:v>
                </c:pt>
                <c:pt idx="2711">
                  <c:v>3938.0</c:v>
                </c:pt>
                <c:pt idx="2712">
                  <c:v>7226.0</c:v>
                </c:pt>
                <c:pt idx="2713">
                  <c:v>153362.0</c:v>
                </c:pt>
                <c:pt idx="2714">
                  <c:v>29089.0</c:v>
                </c:pt>
                <c:pt idx="2715">
                  <c:v>31754.69</c:v>
                </c:pt>
                <c:pt idx="2716">
                  <c:v>11998.01</c:v>
                </c:pt>
                <c:pt idx="2717">
                  <c:v>30026.0</c:v>
                </c:pt>
                <c:pt idx="2718">
                  <c:v>18645.0</c:v>
                </c:pt>
                <c:pt idx="2719">
                  <c:v>6530.0</c:v>
                </c:pt>
                <c:pt idx="2720">
                  <c:v>29531.0</c:v>
                </c:pt>
                <c:pt idx="2721">
                  <c:v>10965.0</c:v>
                </c:pt>
                <c:pt idx="2722">
                  <c:v>12627.0</c:v>
                </c:pt>
                <c:pt idx="2723">
                  <c:v>16806.0</c:v>
                </c:pt>
                <c:pt idx="2724">
                  <c:v>7326.88</c:v>
                </c:pt>
                <c:pt idx="2725">
                  <c:v>57817.0</c:v>
                </c:pt>
                <c:pt idx="2726">
                  <c:v>105745.0</c:v>
                </c:pt>
                <c:pt idx="2727">
                  <c:v>49321.0</c:v>
                </c:pt>
                <c:pt idx="2728">
                  <c:v>30274.0</c:v>
                </c:pt>
                <c:pt idx="2729">
                  <c:v>7833.0</c:v>
                </c:pt>
                <c:pt idx="2730">
                  <c:v>45979.01</c:v>
                </c:pt>
                <c:pt idx="2731">
                  <c:v>31291.0</c:v>
                </c:pt>
                <c:pt idx="2732">
                  <c:v>14190.0</c:v>
                </c:pt>
                <c:pt idx="2733">
                  <c:v>53769.0</c:v>
                </c:pt>
                <c:pt idx="2734">
                  <c:v>22603.0</c:v>
                </c:pt>
                <c:pt idx="2735">
                  <c:v>7336.01</c:v>
                </c:pt>
                <c:pt idx="2736">
                  <c:v>9832.0</c:v>
                </c:pt>
                <c:pt idx="2737">
                  <c:v>73818.24000000001</c:v>
                </c:pt>
                <c:pt idx="2738">
                  <c:v>7397.0</c:v>
                </c:pt>
                <c:pt idx="2739">
                  <c:v>4225.0</c:v>
                </c:pt>
                <c:pt idx="2740">
                  <c:v>310.0</c:v>
                </c:pt>
                <c:pt idx="2741">
                  <c:v>35.0</c:v>
                </c:pt>
                <c:pt idx="2742">
                  <c:v>731.0</c:v>
                </c:pt>
                <c:pt idx="2743">
                  <c:v>0.0</c:v>
                </c:pt>
                <c:pt idx="2744">
                  <c:v>835.0</c:v>
                </c:pt>
                <c:pt idx="2745">
                  <c:v>1751.0</c:v>
                </c:pt>
                <c:pt idx="2746">
                  <c:v>801.0</c:v>
                </c:pt>
                <c:pt idx="2747">
                  <c:v>140.0</c:v>
                </c:pt>
                <c:pt idx="2748">
                  <c:v>53.0</c:v>
                </c:pt>
                <c:pt idx="2749">
                  <c:v>110.0</c:v>
                </c:pt>
                <c:pt idx="2750">
                  <c:v>0.0</c:v>
                </c:pt>
                <c:pt idx="2751">
                  <c:v>0.0</c:v>
                </c:pt>
                <c:pt idx="2752">
                  <c:v>550.0</c:v>
                </c:pt>
                <c:pt idx="2753">
                  <c:v>380.0</c:v>
                </c:pt>
                <c:pt idx="2754">
                  <c:v>0.0</c:v>
                </c:pt>
                <c:pt idx="2755">
                  <c:v>260.0</c:v>
                </c:pt>
                <c:pt idx="2756">
                  <c:v>1048.0</c:v>
                </c:pt>
                <c:pt idx="2757">
                  <c:v>10.0</c:v>
                </c:pt>
                <c:pt idx="2758">
                  <c:v>234.0</c:v>
                </c:pt>
                <c:pt idx="2759">
                  <c:v>105.0</c:v>
                </c:pt>
                <c:pt idx="2760">
                  <c:v>0.0</c:v>
                </c:pt>
                <c:pt idx="2761">
                  <c:v>36.0</c:v>
                </c:pt>
                <c:pt idx="2762">
                  <c:v>25.0</c:v>
                </c:pt>
                <c:pt idx="2763">
                  <c:v>90.0</c:v>
                </c:pt>
                <c:pt idx="2764">
                  <c:v>45.0</c:v>
                </c:pt>
                <c:pt idx="2765">
                  <c:v>0.0</c:v>
                </c:pt>
                <c:pt idx="2766">
                  <c:v>100.0</c:v>
                </c:pt>
                <c:pt idx="2767">
                  <c:v>34.0</c:v>
                </c:pt>
                <c:pt idx="2768">
                  <c:v>1002.0</c:v>
                </c:pt>
                <c:pt idx="2769">
                  <c:v>2.0</c:v>
                </c:pt>
                <c:pt idx="2770">
                  <c:v>2082.25</c:v>
                </c:pt>
                <c:pt idx="2771">
                  <c:v>0.0</c:v>
                </c:pt>
                <c:pt idx="2772">
                  <c:v>0.0</c:v>
                </c:pt>
                <c:pt idx="2773">
                  <c:v>1.0</c:v>
                </c:pt>
                <c:pt idx="2774">
                  <c:v>570.0</c:v>
                </c:pt>
                <c:pt idx="2775">
                  <c:v>150.0</c:v>
                </c:pt>
                <c:pt idx="2776">
                  <c:v>1655.0</c:v>
                </c:pt>
                <c:pt idx="2777">
                  <c:v>10.0</c:v>
                </c:pt>
                <c:pt idx="2778">
                  <c:v>1405.0</c:v>
                </c:pt>
                <c:pt idx="2779">
                  <c:v>53.0</c:v>
                </c:pt>
                <c:pt idx="2780">
                  <c:v>0.0</c:v>
                </c:pt>
                <c:pt idx="2781">
                  <c:v>1316.0</c:v>
                </c:pt>
                <c:pt idx="2782">
                  <c:v>1200.0</c:v>
                </c:pt>
                <c:pt idx="2783">
                  <c:v>1145.0</c:v>
                </c:pt>
                <c:pt idx="2784">
                  <c:v>7140.0</c:v>
                </c:pt>
                <c:pt idx="2785">
                  <c:v>5234.0</c:v>
                </c:pt>
                <c:pt idx="2786">
                  <c:v>2946.0</c:v>
                </c:pt>
                <c:pt idx="2787">
                  <c:v>1197.0</c:v>
                </c:pt>
                <c:pt idx="2788">
                  <c:v>2050.0</c:v>
                </c:pt>
                <c:pt idx="2789">
                  <c:v>3035.0</c:v>
                </c:pt>
                <c:pt idx="2790">
                  <c:v>3160.0</c:v>
                </c:pt>
                <c:pt idx="2791">
                  <c:v>2050.0</c:v>
                </c:pt>
                <c:pt idx="2792">
                  <c:v>2152.0</c:v>
                </c:pt>
                <c:pt idx="2793">
                  <c:v>11056.75</c:v>
                </c:pt>
                <c:pt idx="2794">
                  <c:v>75.0</c:v>
                </c:pt>
                <c:pt idx="2795">
                  <c:v>730.0</c:v>
                </c:pt>
                <c:pt idx="2796">
                  <c:v>924.0</c:v>
                </c:pt>
                <c:pt idx="2797">
                  <c:v>8211.61</c:v>
                </c:pt>
                <c:pt idx="2798">
                  <c:v>5070.0</c:v>
                </c:pt>
                <c:pt idx="2799">
                  <c:v>5831.74</c:v>
                </c:pt>
                <c:pt idx="2800">
                  <c:v>1330.0</c:v>
                </c:pt>
                <c:pt idx="2801">
                  <c:v>666.0</c:v>
                </c:pt>
                <c:pt idx="2802">
                  <c:v>3055.0</c:v>
                </c:pt>
                <c:pt idx="2803">
                  <c:v>12795.0</c:v>
                </c:pt>
                <c:pt idx="2804">
                  <c:v>1150.0</c:v>
                </c:pt>
                <c:pt idx="2805">
                  <c:v>440.0</c:v>
                </c:pt>
                <c:pt idx="2806">
                  <c:v>3363.0</c:v>
                </c:pt>
                <c:pt idx="2807">
                  <c:v>6300.0</c:v>
                </c:pt>
                <c:pt idx="2808">
                  <c:v>4511.0</c:v>
                </c:pt>
                <c:pt idx="2809">
                  <c:v>2560.0</c:v>
                </c:pt>
                <c:pt idx="2810">
                  <c:v>2705.0</c:v>
                </c:pt>
                <c:pt idx="2811">
                  <c:v>10027.0</c:v>
                </c:pt>
                <c:pt idx="2812">
                  <c:v>5665.0</c:v>
                </c:pt>
                <c:pt idx="2813">
                  <c:v>3572.12</c:v>
                </c:pt>
                <c:pt idx="2814">
                  <c:v>1616.0</c:v>
                </c:pt>
                <c:pt idx="2815">
                  <c:v>605.0</c:v>
                </c:pt>
                <c:pt idx="2816">
                  <c:v>4247.0</c:v>
                </c:pt>
                <c:pt idx="2817">
                  <c:v>780.0</c:v>
                </c:pt>
                <c:pt idx="2818">
                  <c:v>10603.0</c:v>
                </c:pt>
                <c:pt idx="2819">
                  <c:v>5240.0</c:v>
                </c:pt>
                <c:pt idx="2820">
                  <c:v>272.0</c:v>
                </c:pt>
                <c:pt idx="2821">
                  <c:v>1000.0</c:v>
                </c:pt>
                <c:pt idx="2822">
                  <c:v>6000.0</c:v>
                </c:pt>
                <c:pt idx="2823">
                  <c:v>124.0</c:v>
                </c:pt>
                <c:pt idx="2824">
                  <c:v>760.0</c:v>
                </c:pt>
                <c:pt idx="2825">
                  <c:v>3100.0</c:v>
                </c:pt>
                <c:pt idx="2826">
                  <c:v>2155.0</c:v>
                </c:pt>
                <c:pt idx="2827">
                  <c:v>2405.0</c:v>
                </c:pt>
                <c:pt idx="2828">
                  <c:v>9536.0</c:v>
                </c:pt>
                <c:pt idx="2829">
                  <c:v>2663.0</c:v>
                </c:pt>
                <c:pt idx="2830">
                  <c:v>3000.0</c:v>
                </c:pt>
                <c:pt idx="2831">
                  <c:v>3320.0</c:v>
                </c:pt>
                <c:pt idx="2832">
                  <c:v>2867.99</c:v>
                </c:pt>
                <c:pt idx="2833">
                  <c:v>2923.0</c:v>
                </c:pt>
                <c:pt idx="2834">
                  <c:v>1360.0</c:v>
                </c:pt>
                <c:pt idx="2835">
                  <c:v>1870.99</c:v>
                </c:pt>
                <c:pt idx="2836">
                  <c:v>485.0</c:v>
                </c:pt>
                <c:pt idx="2837">
                  <c:v>850.0</c:v>
                </c:pt>
                <c:pt idx="2838">
                  <c:v>2405.0</c:v>
                </c:pt>
                <c:pt idx="2839">
                  <c:v>3900.0</c:v>
                </c:pt>
                <c:pt idx="2840">
                  <c:v>2600.0</c:v>
                </c:pt>
                <c:pt idx="2841">
                  <c:v>10.0</c:v>
                </c:pt>
                <c:pt idx="2842">
                  <c:v>0.0</c:v>
                </c:pt>
                <c:pt idx="2843">
                  <c:v>0.0</c:v>
                </c:pt>
                <c:pt idx="2844">
                  <c:v>30.0</c:v>
                </c:pt>
                <c:pt idx="2845">
                  <c:v>2366.0</c:v>
                </c:pt>
                <c:pt idx="2846">
                  <c:v>0.0</c:v>
                </c:pt>
                <c:pt idx="2847">
                  <c:v>0.0</c:v>
                </c:pt>
                <c:pt idx="2848">
                  <c:v>70.0</c:v>
                </c:pt>
                <c:pt idx="2849">
                  <c:v>5.0</c:v>
                </c:pt>
                <c:pt idx="2850">
                  <c:v>311.0</c:v>
                </c:pt>
                <c:pt idx="2851">
                  <c:v>0.0</c:v>
                </c:pt>
                <c:pt idx="2852">
                  <c:v>95.0</c:v>
                </c:pt>
                <c:pt idx="2853">
                  <c:v>0.0</c:v>
                </c:pt>
                <c:pt idx="2854">
                  <c:v>417.0</c:v>
                </c:pt>
                <c:pt idx="2855">
                  <c:v>300.0</c:v>
                </c:pt>
                <c:pt idx="2856">
                  <c:v>146.0</c:v>
                </c:pt>
                <c:pt idx="2857">
                  <c:v>7500.0</c:v>
                </c:pt>
                <c:pt idx="2858">
                  <c:v>0.0</c:v>
                </c:pt>
                <c:pt idx="2859">
                  <c:v>35.0</c:v>
                </c:pt>
                <c:pt idx="2860">
                  <c:v>266.0</c:v>
                </c:pt>
                <c:pt idx="2861">
                  <c:v>80.0</c:v>
                </c:pt>
                <c:pt idx="2862">
                  <c:v>55.0</c:v>
                </c:pt>
                <c:pt idx="2863">
                  <c:v>20.0</c:v>
                </c:pt>
                <c:pt idx="2864">
                  <c:v>40.0</c:v>
                </c:pt>
                <c:pt idx="2865">
                  <c:v>0.0</c:v>
                </c:pt>
                <c:pt idx="2866">
                  <c:v>45.0</c:v>
                </c:pt>
                <c:pt idx="2867">
                  <c:v>504.0</c:v>
                </c:pt>
                <c:pt idx="2868">
                  <c:v>6301.76</c:v>
                </c:pt>
                <c:pt idx="2869">
                  <c:v>177.0</c:v>
                </c:pt>
                <c:pt idx="2870">
                  <c:v>750.0</c:v>
                </c:pt>
                <c:pt idx="2871">
                  <c:v>467.0</c:v>
                </c:pt>
                <c:pt idx="2872">
                  <c:v>0.0</c:v>
                </c:pt>
                <c:pt idx="2873">
                  <c:v>953.0</c:v>
                </c:pt>
                <c:pt idx="2874">
                  <c:v>271.0</c:v>
                </c:pt>
                <c:pt idx="2875">
                  <c:v>7.0</c:v>
                </c:pt>
                <c:pt idx="2876">
                  <c:v>0.0</c:v>
                </c:pt>
                <c:pt idx="2877">
                  <c:v>650.0</c:v>
                </c:pt>
                <c:pt idx="2878">
                  <c:v>63.0</c:v>
                </c:pt>
                <c:pt idx="2879">
                  <c:v>29.0</c:v>
                </c:pt>
                <c:pt idx="2880">
                  <c:v>2800.0</c:v>
                </c:pt>
                <c:pt idx="2881">
                  <c:v>0.0</c:v>
                </c:pt>
                <c:pt idx="2882">
                  <c:v>252.0</c:v>
                </c:pt>
                <c:pt idx="2883">
                  <c:v>1908.0</c:v>
                </c:pt>
                <c:pt idx="2884">
                  <c:v>185.0</c:v>
                </c:pt>
                <c:pt idx="2885">
                  <c:v>130.0</c:v>
                </c:pt>
                <c:pt idx="2886">
                  <c:v>10.0</c:v>
                </c:pt>
                <c:pt idx="2887">
                  <c:v>5.0</c:v>
                </c:pt>
                <c:pt idx="2888">
                  <c:v>0.0</c:v>
                </c:pt>
                <c:pt idx="2889">
                  <c:v>1142.0</c:v>
                </c:pt>
                <c:pt idx="2890">
                  <c:v>21.0</c:v>
                </c:pt>
                <c:pt idx="2891">
                  <c:v>273.0</c:v>
                </c:pt>
                <c:pt idx="2892">
                  <c:v>500.0</c:v>
                </c:pt>
                <c:pt idx="2893">
                  <c:v>25.0</c:v>
                </c:pt>
                <c:pt idx="2894">
                  <c:v>0.0</c:v>
                </c:pt>
                <c:pt idx="2895">
                  <c:v>23.0</c:v>
                </c:pt>
                <c:pt idx="2896">
                  <c:v>625.0</c:v>
                </c:pt>
                <c:pt idx="2897">
                  <c:v>550.0</c:v>
                </c:pt>
                <c:pt idx="2898">
                  <c:v>316.0</c:v>
                </c:pt>
                <c:pt idx="2899">
                  <c:v>0.0</c:v>
                </c:pt>
                <c:pt idx="2900">
                  <c:v>3405.0</c:v>
                </c:pt>
                <c:pt idx="2901">
                  <c:v>6.0</c:v>
                </c:pt>
                <c:pt idx="2902">
                  <c:v>25.0</c:v>
                </c:pt>
                <c:pt idx="2903">
                  <c:v>39.0</c:v>
                </c:pt>
                <c:pt idx="2904">
                  <c:v>75.0</c:v>
                </c:pt>
                <c:pt idx="2905">
                  <c:v>622.0</c:v>
                </c:pt>
                <c:pt idx="2906">
                  <c:v>565.0</c:v>
                </c:pt>
                <c:pt idx="2907">
                  <c:v>2.0</c:v>
                </c:pt>
                <c:pt idx="2908">
                  <c:v>264.0</c:v>
                </c:pt>
                <c:pt idx="2909">
                  <c:v>20.0</c:v>
                </c:pt>
                <c:pt idx="2910">
                  <c:v>1.0</c:v>
                </c:pt>
                <c:pt idx="2911">
                  <c:v>657.0</c:v>
                </c:pt>
                <c:pt idx="2912">
                  <c:v>2030.0</c:v>
                </c:pt>
                <c:pt idx="2913">
                  <c:v>2.0</c:v>
                </c:pt>
                <c:pt idx="2914">
                  <c:v>1.0</c:v>
                </c:pt>
                <c:pt idx="2915">
                  <c:v>611.0</c:v>
                </c:pt>
                <c:pt idx="2916">
                  <c:v>145.0</c:v>
                </c:pt>
                <c:pt idx="2917">
                  <c:v>437.0</c:v>
                </c:pt>
                <c:pt idx="2918">
                  <c:v>1362.0</c:v>
                </c:pt>
                <c:pt idx="2919">
                  <c:v>51.0</c:v>
                </c:pt>
                <c:pt idx="2920">
                  <c:v>671.0</c:v>
                </c:pt>
                <c:pt idx="2921">
                  <c:v>129.0</c:v>
                </c:pt>
                <c:pt idx="2922">
                  <c:v>500.0</c:v>
                </c:pt>
                <c:pt idx="2923">
                  <c:v>300.0</c:v>
                </c:pt>
                <c:pt idx="2924">
                  <c:v>25800.0</c:v>
                </c:pt>
                <c:pt idx="2925">
                  <c:v>46100.69</c:v>
                </c:pt>
                <c:pt idx="2926">
                  <c:v>3750.0</c:v>
                </c:pt>
                <c:pt idx="2927">
                  <c:v>2355.0</c:v>
                </c:pt>
                <c:pt idx="2928">
                  <c:v>1000.0</c:v>
                </c:pt>
                <c:pt idx="2929">
                  <c:v>8165.55</c:v>
                </c:pt>
                <c:pt idx="2930">
                  <c:v>10092.0</c:v>
                </c:pt>
                <c:pt idx="2931">
                  <c:v>795.0</c:v>
                </c:pt>
                <c:pt idx="2932">
                  <c:v>3258.0</c:v>
                </c:pt>
                <c:pt idx="2933">
                  <c:v>2569.0</c:v>
                </c:pt>
                <c:pt idx="2934">
                  <c:v>2700.0</c:v>
                </c:pt>
                <c:pt idx="2935">
                  <c:v>3531.0</c:v>
                </c:pt>
                <c:pt idx="2936">
                  <c:v>1280.0</c:v>
                </c:pt>
                <c:pt idx="2937">
                  <c:v>2000.0</c:v>
                </c:pt>
                <c:pt idx="2938">
                  <c:v>4055.0</c:v>
                </c:pt>
                <c:pt idx="2939">
                  <c:v>8230.0</c:v>
                </c:pt>
                <c:pt idx="2940">
                  <c:v>2681.0</c:v>
                </c:pt>
                <c:pt idx="2941">
                  <c:v>1.0</c:v>
                </c:pt>
                <c:pt idx="2942">
                  <c:v>40850.0</c:v>
                </c:pt>
                <c:pt idx="2943">
                  <c:v>0.0</c:v>
                </c:pt>
                <c:pt idx="2944">
                  <c:v>100.0</c:v>
                </c:pt>
                <c:pt idx="2945">
                  <c:v>0.0</c:v>
                </c:pt>
                <c:pt idx="2946">
                  <c:v>2.0</c:v>
                </c:pt>
                <c:pt idx="2947">
                  <c:v>1072.0</c:v>
                </c:pt>
                <c:pt idx="2948">
                  <c:v>24.0</c:v>
                </c:pt>
                <c:pt idx="2949">
                  <c:v>25.0</c:v>
                </c:pt>
                <c:pt idx="2950">
                  <c:v>0.0</c:v>
                </c:pt>
                <c:pt idx="2951">
                  <c:v>1096.0</c:v>
                </c:pt>
                <c:pt idx="2952">
                  <c:v>1605.0</c:v>
                </c:pt>
                <c:pt idx="2953">
                  <c:v>605.0</c:v>
                </c:pt>
                <c:pt idx="2954">
                  <c:v>0.0</c:v>
                </c:pt>
                <c:pt idx="2955">
                  <c:v>715.0</c:v>
                </c:pt>
                <c:pt idx="2956">
                  <c:v>1322.0</c:v>
                </c:pt>
                <c:pt idx="2957">
                  <c:v>280.0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5481.0</c:v>
                </c:pt>
                <c:pt idx="2962">
                  <c:v>1218.0</c:v>
                </c:pt>
                <c:pt idx="2963">
                  <c:v>10685.0</c:v>
                </c:pt>
                <c:pt idx="2964">
                  <c:v>5035.69</c:v>
                </c:pt>
                <c:pt idx="2965">
                  <c:v>1635.0</c:v>
                </c:pt>
                <c:pt idx="2966">
                  <c:v>11363.0</c:v>
                </c:pt>
                <c:pt idx="2967">
                  <c:v>5696.0</c:v>
                </c:pt>
                <c:pt idx="2968">
                  <c:v>3710.0</c:v>
                </c:pt>
                <c:pt idx="2969">
                  <c:v>1625.0</c:v>
                </c:pt>
                <c:pt idx="2970">
                  <c:v>6360.0</c:v>
                </c:pt>
                <c:pt idx="2971">
                  <c:v>3205.0</c:v>
                </c:pt>
                <c:pt idx="2972">
                  <c:v>2107.0</c:v>
                </c:pt>
                <c:pt idx="2973">
                  <c:v>8740.0</c:v>
                </c:pt>
                <c:pt idx="2974">
                  <c:v>5100.0</c:v>
                </c:pt>
                <c:pt idx="2975">
                  <c:v>8010.0</c:v>
                </c:pt>
                <c:pt idx="2976">
                  <c:v>120.0</c:v>
                </c:pt>
                <c:pt idx="2977">
                  <c:v>3407.0</c:v>
                </c:pt>
                <c:pt idx="2978">
                  <c:v>971.0</c:v>
                </c:pt>
                <c:pt idx="2979">
                  <c:v>5070.0</c:v>
                </c:pt>
                <c:pt idx="2980">
                  <c:v>3275.0</c:v>
                </c:pt>
                <c:pt idx="2981">
                  <c:v>5157.0</c:v>
                </c:pt>
                <c:pt idx="2982">
                  <c:v>5103.0</c:v>
                </c:pt>
                <c:pt idx="2983">
                  <c:v>169985.91</c:v>
                </c:pt>
                <c:pt idx="2984">
                  <c:v>25088.0</c:v>
                </c:pt>
                <c:pt idx="2985">
                  <c:v>12165.0</c:v>
                </c:pt>
                <c:pt idx="2986">
                  <c:v>2532.0</c:v>
                </c:pt>
                <c:pt idx="2987">
                  <c:v>27600.2</c:v>
                </c:pt>
                <c:pt idx="2988">
                  <c:v>1000.0</c:v>
                </c:pt>
                <c:pt idx="2989">
                  <c:v>35307.0</c:v>
                </c:pt>
                <c:pt idx="2990">
                  <c:v>10000.0</c:v>
                </c:pt>
                <c:pt idx="2991">
                  <c:v>8780.0</c:v>
                </c:pt>
                <c:pt idx="2992">
                  <c:v>3135.0</c:v>
                </c:pt>
                <c:pt idx="2993">
                  <c:v>1003.0</c:v>
                </c:pt>
                <c:pt idx="2994">
                  <c:v>1373.24</c:v>
                </c:pt>
                <c:pt idx="2995">
                  <c:v>15744.0</c:v>
                </c:pt>
                <c:pt idx="2996">
                  <c:v>60180.0</c:v>
                </c:pt>
                <c:pt idx="2997">
                  <c:v>10373.0</c:v>
                </c:pt>
                <c:pt idx="2998">
                  <c:v>51514.5</c:v>
                </c:pt>
                <c:pt idx="2999">
                  <c:v>1605.0</c:v>
                </c:pt>
                <c:pt idx="3000">
                  <c:v>500.0</c:v>
                </c:pt>
                <c:pt idx="3001">
                  <c:v>22991.01</c:v>
                </c:pt>
                <c:pt idx="3002">
                  <c:v>7595.43</c:v>
                </c:pt>
                <c:pt idx="3003">
                  <c:v>3035.0</c:v>
                </c:pt>
                <c:pt idx="3004">
                  <c:v>45126.0</c:v>
                </c:pt>
                <c:pt idx="3005">
                  <c:v>12772.6</c:v>
                </c:pt>
                <c:pt idx="3006">
                  <c:v>8620.0</c:v>
                </c:pt>
                <c:pt idx="3007">
                  <c:v>1080.0</c:v>
                </c:pt>
                <c:pt idx="3008">
                  <c:v>3035.0</c:v>
                </c:pt>
                <c:pt idx="3009">
                  <c:v>29939.0</c:v>
                </c:pt>
                <c:pt idx="3010">
                  <c:v>2370.0</c:v>
                </c:pt>
                <c:pt idx="3011">
                  <c:v>371.0</c:v>
                </c:pt>
                <c:pt idx="3012">
                  <c:v>4685.0</c:v>
                </c:pt>
                <c:pt idx="3013">
                  <c:v>15696.0</c:v>
                </c:pt>
                <c:pt idx="3014">
                  <c:v>28276.0</c:v>
                </c:pt>
                <c:pt idx="3015">
                  <c:v>3508.0</c:v>
                </c:pt>
                <c:pt idx="3016">
                  <c:v>8722.0</c:v>
                </c:pt>
                <c:pt idx="3017">
                  <c:v>23285.0</c:v>
                </c:pt>
                <c:pt idx="3018">
                  <c:v>4230.0</c:v>
                </c:pt>
                <c:pt idx="3019">
                  <c:v>18185.0</c:v>
                </c:pt>
                <c:pt idx="3020">
                  <c:v>7040.0</c:v>
                </c:pt>
                <c:pt idx="3021">
                  <c:v>5221.0</c:v>
                </c:pt>
                <c:pt idx="3022">
                  <c:v>10088.0</c:v>
                </c:pt>
                <c:pt idx="3023">
                  <c:v>721.0</c:v>
                </c:pt>
                <c:pt idx="3024">
                  <c:v>12321.0</c:v>
                </c:pt>
                <c:pt idx="3025">
                  <c:v>7555.0</c:v>
                </c:pt>
                <c:pt idx="3026">
                  <c:v>1290.0</c:v>
                </c:pt>
                <c:pt idx="3027">
                  <c:v>52576.0</c:v>
                </c:pt>
                <c:pt idx="3028">
                  <c:v>8401.0</c:v>
                </c:pt>
                <c:pt idx="3029">
                  <c:v>32903.0</c:v>
                </c:pt>
                <c:pt idx="3030">
                  <c:v>1867.0</c:v>
                </c:pt>
                <c:pt idx="3031">
                  <c:v>1500.0</c:v>
                </c:pt>
                <c:pt idx="3032">
                  <c:v>1272.0</c:v>
                </c:pt>
                <c:pt idx="3033">
                  <c:v>4396.0</c:v>
                </c:pt>
                <c:pt idx="3034">
                  <c:v>112536.0</c:v>
                </c:pt>
                <c:pt idx="3035">
                  <c:v>27196.71</c:v>
                </c:pt>
                <c:pt idx="3036">
                  <c:v>31683.0</c:v>
                </c:pt>
                <c:pt idx="3037">
                  <c:v>1066.0</c:v>
                </c:pt>
                <c:pt idx="3038">
                  <c:v>1005.0</c:v>
                </c:pt>
                <c:pt idx="3039">
                  <c:v>21742.78</c:v>
                </c:pt>
                <c:pt idx="3040">
                  <c:v>3225.0</c:v>
                </c:pt>
                <c:pt idx="3041">
                  <c:v>9170.0</c:v>
                </c:pt>
                <c:pt idx="3042">
                  <c:v>1920.0</c:v>
                </c:pt>
                <c:pt idx="3043">
                  <c:v>16501.0</c:v>
                </c:pt>
                <c:pt idx="3044">
                  <c:v>13121.0</c:v>
                </c:pt>
                <c:pt idx="3045">
                  <c:v>5308.26</c:v>
                </c:pt>
                <c:pt idx="3046">
                  <c:v>15077.0</c:v>
                </c:pt>
                <c:pt idx="3047">
                  <c:v>745.0</c:v>
                </c:pt>
                <c:pt idx="3048">
                  <c:v>8320.0</c:v>
                </c:pt>
                <c:pt idx="3049">
                  <c:v>4000.0</c:v>
                </c:pt>
                <c:pt idx="3050">
                  <c:v>636.0</c:v>
                </c:pt>
                <c:pt idx="3051">
                  <c:v>827.0</c:v>
                </c:pt>
                <c:pt idx="3052">
                  <c:v>75.0</c:v>
                </c:pt>
                <c:pt idx="3053">
                  <c:v>40.0</c:v>
                </c:pt>
                <c:pt idx="3054">
                  <c:v>0.0</c:v>
                </c:pt>
                <c:pt idx="3055">
                  <c:v>1.0</c:v>
                </c:pt>
                <c:pt idx="3056">
                  <c:v>0.0</c:v>
                </c:pt>
                <c:pt idx="3057">
                  <c:v>0.0</c:v>
                </c:pt>
                <c:pt idx="3058">
                  <c:v>3.0</c:v>
                </c:pt>
                <c:pt idx="3059">
                  <c:v>451.0</c:v>
                </c:pt>
                <c:pt idx="3060">
                  <c:v>335.0</c:v>
                </c:pt>
                <c:pt idx="3061">
                  <c:v>0.0</c:v>
                </c:pt>
                <c:pt idx="3062">
                  <c:v>6684.0</c:v>
                </c:pt>
                <c:pt idx="3063">
                  <c:v>587.0</c:v>
                </c:pt>
                <c:pt idx="3064">
                  <c:v>8471.0</c:v>
                </c:pt>
                <c:pt idx="3065">
                  <c:v>10.0</c:v>
                </c:pt>
                <c:pt idx="3066">
                  <c:v>41950.0</c:v>
                </c:pt>
                <c:pt idx="3067">
                  <c:v>200.0</c:v>
                </c:pt>
                <c:pt idx="3068">
                  <c:v>175.0</c:v>
                </c:pt>
                <c:pt idx="3069">
                  <c:v>141.0</c:v>
                </c:pt>
                <c:pt idx="3070">
                  <c:v>334.0</c:v>
                </c:pt>
                <c:pt idx="3071">
                  <c:v>7173.0</c:v>
                </c:pt>
                <c:pt idx="3072">
                  <c:v>2.0</c:v>
                </c:pt>
                <c:pt idx="3073">
                  <c:v>645.0</c:v>
                </c:pt>
                <c:pt idx="3074">
                  <c:v>22.0</c:v>
                </c:pt>
                <c:pt idx="3075">
                  <c:v>1296.0</c:v>
                </c:pt>
                <c:pt idx="3076">
                  <c:v>1506.0</c:v>
                </c:pt>
                <c:pt idx="3077">
                  <c:v>105.0</c:v>
                </c:pt>
                <c:pt idx="3078">
                  <c:v>71.0</c:v>
                </c:pt>
                <c:pt idx="3079">
                  <c:v>11226.0</c:v>
                </c:pt>
                <c:pt idx="3080">
                  <c:v>376.0</c:v>
                </c:pt>
                <c:pt idx="3081">
                  <c:v>2103.0</c:v>
                </c:pt>
                <c:pt idx="3082">
                  <c:v>0.0</c:v>
                </c:pt>
                <c:pt idx="3083">
                  <c:v>56.0</c:v>
                </c:pt>
                <c:pt idx="3084">
                  <c:v>470.0</c:v>
                </c:pt>
                <c:pt idx="3085">
                  <c:v>610.0</c:v>
                </c:pt>
                <c:pt idx="3086">
                  <c:v>50.0</c:v>
                </c:pt>
                <c:pt idx="3087">
                  <c:v>125.0</c:v>
                </c:pt>
                <c:pt idx="3088">
                  <c:v>126.0</c:v>
                </c:pt>
                <c:pt idx="3089">
                  <c:v>5854.0</c:v>
                </c:pt>
                <c:pt idx="3090">
                  <c:v>11432.0</c:v>
                </c:pt>
                <c:pt idx="3091">
                  <c:v>796.0</c:v>
                </c:pt>
                <c:pt idx="3092">
                  <c:v>1183.19</c:v>
                </c:pt>
                <c:pt idx="3093">
                  <c:v>910.0</c:v>
                </c:pt>
                <c:pt idx="3094">
                  <c:v>25.0</c:v>
                </c:pt>
                <c:pt idx="3095">
                  <c:v>50.0</c:v>
                </c:pt>
                <c:pt idx="3096">
                  <c:v>795.0</c:v>
                </c:pt>
                <c:pt idx="3097">
                  <c:v>1715.0</c:v>
                </c:pt>
                <c:pt idx="3098">
                  <c:v>1758.0</c:v>
                </c:pt>
                <c:pt idx="3099">
                  <c:v>278.0</c:v>
                </c:pt>
                <c:pt idx="3100">
                  <c:v>1827.0</c:v>
                </c:pt>
                <c:pt idx="3101">
                  <c:v>300.0</c:v>
                </c:pt>
                <c:pt idx="3102">
                  <c:v>6258.0</c:v>
                </c:pt>
                <c:pt idx="3103">
                  <c:v>11.0</c:v>
                </c:pt>
                <c:pt idx="3104">
                  <c:v>1185.0</c:v>
                </c:pt>
                <c:pt idx="3105">
                  <c:v>2476.0</c:v>
                </c:pt>
                <c:pt idx="3106">
                  <c:v>41.0</c:v>
                </c:pt>
                <c:pt idx="3107">
                  <c:v>7905.0</c:v>
                </c:pt>
                <c:pt idx="3108">
                  <c:v>26.0</c:v>
                </c:pt>
                <c:pt idx="3109">
                  <c:v>6633.0</c:v>
                </c:pt>
                <c:pt idx="3110">
                  <c:v>10.0</c:v>
                </c:pt>
                <c:pt idx="3111">
                  <c:v>5328.0</c:v>
                </c:pt>
                <c:pt idx="3112">
                  <c:v>521.0</c:v>
                </c:pt>
                <c:pt idx="3113">
                  <c:v>4635.0</c:v>
                </c:pt>
                <c:pt idx="3114">
                  <c:v>0.0</c:v>
                </c:pt>
                <c:pt idx="3115">
                  <c:v>300.0</c:v>
                </c:pt>
                <c:pt idx="3116">
                  <c:v>430.0</c:v>
                </c:pt>
                <c:pt idx="3117">
                  <c:v>1.0</c:v>
                </c:pt>
                <c:pt idx="3118">
                  <c:v>1550.0</c:v>
                </c:pt>
                <c:pt idx="3119">
                  <c:v>5.0</c:v>
                </c:pt>
                <c:pt idx="3120">
                  <c:v>128.0</c:v>
                </c:pt>
                <c:pt idx="3121">
                  <c:v>10.0</c:v>
                </c:pt>
                <c:pt idx="3122">
                  <c:v>116.0</c:v>
                </c:pt>
                <c:pt idx="3123">
                  <c:v>85192.0</c:v>
                </c:pt>
                <c:pt idx="3124">
                  <c:v>26.0</c:v>
                </c:pt>
                <c:pt idx="3125">
                  <c:v>0.0</c:v>
                </c:pt>
                <c:pt idx="3126">
                  <c:v>1040.0</c:v>
                </c:pt>
                <c:pt idx="3127">
                  <c:v>0.0</c:v>
                </c:pt>
                <c:pt idx="3128">
                  <c:v>16291.0</c:v>
                </c:pt>
                <c:pt idx="3129">
                  <c:v>10.0</c:v>
                </c:pt>
                <c:pt idx="3130">
                  <c:v>375.0</c:v>
                </c:pt>
                <c:pt idx="3131">
                  <c:v>645.0</c:v>
                </c:pt>
                <c:pt idx="3132">
                  <c:v>10.0</c:v>
                </c:pt>
                <c:pt idx="3133">
                  <c:v>540.0</c:v>
                </c:pt>
                <c:pt idx="3134">
                  <c:v>225.0</c:v>
                </c:pt>
                <c:pt idx="3135">
                  <c:v>162.0</c:v>
                </c:pt>
                <c:pt idx="3136">
                  <c:v>639.0</c:v>
                </c:pt>
                <c:pt idx="3137">
                  <c:v>50.0</c:v>
                </c:pt>
                <c:pt idx="3138">
                  <c:v>0.0</c:v>
                </c:pt>
                <c:pt idx="3139">
                  <c:v>2700.0</c:v>
                </c:pt>
                <c:pt idx="3140">
                  <c:v>96.0</c:v>
                </c:pt>
                <c:pt idx="3141">
                  <c:v>258.0</c:v>
                </c:pt>
                <c:pt idx="3142">
                  <c:v>45.0</c:v>
                </c:pt>
                <c:pt idx="3143">
                  <c:v>0.0</c:v>
                </c:pt>
                <c:pt idx="3144">
                  <c:v>7540.0</c:v>
                </c:pt>
                <c:pt idx="3145">
                  <c:v>0.0</c:v>
                </c:pt>
                <c:pt idx="3146">
                  <c:v>5250.0</c:v>
                </c:pt>
                <c:pt idx="3147">
                  <c:v>23505.0</c:v>
                </c:pt>
                <c:pt idx="3148">
                  <c:v>2361.0</c:v>
                </c:pt>
                <c:pt idx="3149">
                  <c:v>1300.0</c:v>
                </c:pt>
                <c:pt idx="3150">
                  <c:v>3535.0</c:v>
                </c:pt>
                <c:pt idx="3151">
                  <c:v>3514.0</c:v>
                </c:pt>
                <c:pt idx="3152">
                  <c:v>2331.0</c:v>
                </c:pt>
                <c:pt idx="3153">
                  <c:v>10067.5</c:v>
                </c:pt>
                <c:pt idx="3154">
                  <c:v>7905.0</c:v>
                </c:pt>
                <c:pt idx="3155">
                  <c:v>9425.23</c:v>
                </c:pt>
                <c:pt idx="3156">
                  <c:v>5600.0</c:v>
                </c:pt>
                <c:pt idx="3157">
                  <c:v>4040.0</c:v>
                </c:pt>
                <c:pt idx="3158">
                  <c:v>5700.0</c:v>
                </c:pt>
                <c:pt idx="3159">
                  <c:v>2002.22</c:v>
                </c:pt>
                <c:pt idx="3160">
                  <c:v>4569.0</c:v>
                </c:pt>
                <c:pt idx="3161">
                  <c:v>2102.0</c:v>
                </c:pt>
                <c:pt idx="3162">
                  <c:v>5086.0</c:v>
                </c:pt>
                <c:pt idx="3163">
                  <c:v>14450.0</c:v>
                </c:pt>
                <c:pt idx="3164">
                  <c:v>2669.0</c:v>
                </c:pt>
                <c:pt idx="3165">
                  <c:v>1220.0</c:v>
                </c:pt>
                <c:pt idx="3166">
                  <c:v>56079.83</c:v>
                </c:pt>
                <c:pt idx="3167">
                  <c:v>3485.0</c:v>
                </c:pt>
                <c:pt idx="3168">
                  <c:v>3105.0</c:v>
                </c:pt>
                <c:pt idx="3169">
                  <c:v>8241.0</c:v>
                </c:pt>
                <c:pt idx="3170">
                  <c:v>2245.0</c:v>
                </c:pt>
                <c:pt idx="3171">
                  <c:v>7617.0</c:v>
                </c:pt>
                <c:pt idx="3172">
                  <c:v>2300.0</c:v>
                </c:pt>
                <c:pt idx="3173">
                  <c:v>10300.0</c:v>
                </c:pt>
                <c:pt idx="3174">
                  <c:v>3034.0</c:v>
                </c:pt>
                <c:pt idx="3175">
                  <c:v>5478.0</c:v>
                </c:pt>
                <c:pt idx="3176">
                  <c:v>2182.0</c:v>
                </c:pt>
                <c:pt idx="3177">
                  <c:v>2935.0</c:v>
                </c:pt>
                <c:pt idx="3178">
                  <c:v>2576.0</c:v>
                </c:pt>
                <c:pt idx="3179">
                  <c:v>4794.82</c:v>
                </c:pt>
                <c:pt idx="3180">
                  <c:v>1437.0</c:v>
                </c:pt>
                <c:pt idx="3181">
                  <c:v>545.0</c:v>
                </c:pt>
                <c:pt idx="3182">
                  <c:v>7062.0</c:v>
                </c:pt>
                <c:pt idx="3183">
                  <c:v>2725.0</c:v>
                </c:pt>
                <c:pt idx="3184">
                  <c:v>4610.0</c:v>
                </c:pt>
                <c:pt idx="3185">
                  <c:v>1000.0</c:v>
                </c:pt>
                <c:pt idx="3186">
                  <c:v>3270.0</c:v>
                </c:pt>
                <c:pt idx="3187">
                  <c:v>17444.0</c:v>
                </c:pt>
                <c:pt idx="3188">
                  <c:v>130.0</c:v>
                </c:pt>
                <c:pt idx="3189">
                  <c:v>6780.0</c:v>
                </c:pt>
                <c:pt idx="3190">
                  <c:v>0.0</c:v>
                </c:pt>
                <c:pt idx="3191">
                  <c:v>151.0</c:v>
                </c:pt>
                <c:pt idx="3192">
                  <c:v>102.0</c:v>
                </c:pt>
                <c:pt idx="3193">
                  <c:v>587.0</c:v>
                </c:pt>
                <c:pt idx="3194">
                  <c:v>0.0</c:v>
                </c:pt>
                <c:pt idx="3195">
                  <c:v>2070.0</c:v>
                </c:pt>
                <c:pt idx="3196">
                  <c:v>1800.0</c:v>
                </c:pt>
                <c:pt idx="3197">
                  <c:v>1145.0</c:v>
                </c:pt>
                <c:pt idx="3198">
                  <c:v>110.0</c:v>
                </c:pt>
                <c:pt idx="3199">
                  <c:v>2608.0</c:v>
                </c:pt>
                <c:pt idx="3200">
                  <c:v>1.0</c:v>
                </c:pt>
                <c:pt idx="3201">
                  <c:v>25.0</c:v>
                </c:pt>
                <c:pt idx="3202">
                  <c:v>2726.0</c:v>
                </c:pt>
                <c:pt idx="3203">
                  <c:v>250.0</c:v>
                </c:pt>
                <c:pt idx="3204">
                  <c:v>0.0</c:v>
                </c:pt>
                <c:pt idx="3205">
                  <c:v>273.0</c:v>
                </c:pt>
                <c:pt idx="3206">
                  <c:v>0.0</c:v>
                </c:pt>
                <c:pt idx="3207">
                  <c:v>2550.0</c:v>
                </c:pt>
                <c:pt idx="3208">
                  <c:v>5175.0</c:v>
                </c:pt>
                <c:pt idx="3209">
                  <c:v>11335.7</c:v>
                </c:pt>
                <c:pt idx="3210">
                  <c:v>3773.0</c:v>
                </c:pt>
                <c:pt idx="3211">
                  <c:v>27541.0</c:v>
                </c:pt>
                <c:pt idx="3212">
                  <c:v>5050.0</c:v>
                </c:pt>
                <c:pt idx="3213">
                  <c:v>6007.0</c:v>
                </c:pt>
                <c:pt idx="3214">
                  <c:v>12256.0</c:v>
                </c:pt>
                <c:pt idx="3215">
                  <c:v>35123.0</c:v>
                </c:pt>
                <c:pt idx="3216">
                  <c:v>2001.0</c:v>
                </c:pt>
                <c:pt idx="3217">
                  <c:v>5221.0</c:v>
                </c:pt>
                <c:pt idx="3218">
                  <c:v>12252.0</c:v>
                </c:pt>
                <c:pt idx="3219">
                  <c:v>20022.0</c:v>
                </c:pt>
                <c:pt idx="3220">
                  <c:v>15126.0</c:v>
                </c:pt>
                <c:pt idx="3221">
                  <c:v>4137.0</c:v>
                </c:pt>
                <c:pt idx="3222">
                  <c:v>3120.0</c:v>
                </c:pt>
                <c:pt idx="3223">
                  <c:v>3395.0</c:v>
                </c:pt>
                <c:pt idx="3224">
                  <c:v>30610.0</c:v>
                </c:pt>
                <c:pt idx="3225">
                  <c:v>2047.0</c:v>
                </c:pt>
                <c:pt idx="3226">
                  <c:v>1250.0</c:v>
                </c:pt>
                <c:pt idx="3227">
                  <c:v>1500.0</c:v>
                </c:pt>
                <c:pt idx="3228">
                  <c:v>7164.0</c:v>
                </c:pt>
                <c:pt idx="3229">
                  <c:v>21573.0</c:v>
                </c:pt>
                <c:pt idx="3230">
                  <c:v>2857.0</c:v>
                </c:pt>
                <c:pt idx="3231">
                  <c:v>1610.0</c:v>
                </c:pt>
                <c:pt idx="3232">
                  <c:v>1312.0</c:v>
                </c:pt>
                <c:pt idx="3233">
                  <c:v>5940.0</c:v>
                </c:pt>
                <c:pt idx="3234">
                  <c:v>4015.71</c:v>
                </c:pt>
                <c:pt idx="3235">
                  <c:v>15481.0</c:v>
                </c:pt>
                <c:pt idx="3236">
                  <c:v>20120.0</c:v>
                </c:pt>
                <c:pt idx="3237">
                  <c:v>35275.64</c:v>
                </c:pt>
                <c:pt idx="3238">
                  <c:v>3145.0</c:v>
                </c:pt>
                <c:pt idx="3239">
                  <c:v>6208.98</c:v>
                </c:pt>
                <c:pt idx="3240">
                  <c:v>3017.0</c:v>
                </c:pt>
                <c:pt idx="3241">
                  <c:v>9801.0</c:v>
                </c:pt>
                <c:pt idx="3242">
                  <c:v>12730.42</c:v>
                </c:pt>
                <c:pt idx="3243">
                  <c:v>8227.0</c:v>
                </c:pt>
                <c:pt idx="3244">
                  <c:v>1647.0</c:v>
                </c:pt>
                <c:pt idx="3245">
                  <c:v>21904.0</c:v>
                </c:pt>
                <c:pt idx="3246">
                  <c:v>11122.0</c:v>
                </c:pt>
                <c:pt idx="3247">
                  <c:v>2646.5</c:v>
                </c:pt>
                <c:pt idx="3248">
                  <c:v>12095.0</c:v>
                </c:pt>
                <c:pt idx="3249">
                  <c:v>5771.0</c:v>
                </c:pt>
                <c:pt idx="3250">
                  <c:v>25388.0</c:v>
                </c:pt>
                <c:pt idx="3251">
                  <c:v>1661.0</c:v>
                </c:pt>
                <c:pt idx="3252">
                  <c:v>2876.0</c:v>
                </c:pt>
                <c:pt idx="3253">
                  <c:v>20365.0</c:v>
                </c:pt>
                <c:pt idx="3254">
                  <c:v>13163.5</c:v>
                </c:pt>
                <c:pt idx="3255">
                  <c:v>525.0</c:v>
                </c:pt>
                <c:pt idx="3256">
                  <c:v>12806.0</c:v>
                </c:pt>
                <c:pt idx="3257">
                  <c:v>2125.99</c:v>
                </c:pt>
                <c:pt idx="3258">
                  <c:v>7365.0</c:v>
                </c:pt>
                <c:pt idx="3259">
                  <c:v>24418.6</c:v>
                </c:pt>
                <c:pt idx="3260">
                  <c:v>5462.0</c:v>
                </c:pt>
                <c:pt idx="3261">
                  <c:v>3315.0</c:v>
                </c:pt>
                <c:pt idx="3262">
                  <c:v>12571.0</c:v>
                </c:pt>
                <c:pt idx="3263">
                  <c:v>2804.16</c:v>
                </c:pt>
                <c:pt idx="3264">
                  <c:v>2575.0</c:v>
                </c:pt>
                <c:pt idx="3265">
                  <c:v>4428.0</c:v>
                </c:pt>
                <c:pt idx="3266">
                  <c:v>7877.0</c:v>
                </c:pt>
                <c:pt idx="3267">
                  <c:v>15315.0</c:v>
                </c:pt>
                <c:pt idx="3268">
                  <c:v>2560.0</c:v>
                </c:pt>
                <c:pt idx="3269">
                  <c:v>8120.0</c:v>
                </c:pt>
                <c:pt idx="3270">
                  <c:v>1830.0</c:v>
                </c:pt>
                <c:pt idx="3271">
                  <c:v>1950.0</c:v>
                </c:pt>
                <c:pt idx="3272">
                  <c:v>15443.0</c:v>
                </c:pt>
                <c:pt idx="3273">
                  <c:v>4296.0</c:v>
                </c:pt>
                <c:pt idx="3274">
                  <c:v>15705.0</c:v>
                </c:pt>
                <c:pt idx="3275">
                  <c:v>1805.0</c:v>
                </c:pt>
                <c:pt idx="3276">
                  <c:v>5258.0</c:v>
                </c:pt>
                <c:pt idx="3277">
                  <c:v>5430.0</c:v>
                </c:pt>
                <c:pt idx="3278">
                  <c:v>2585.0</c:v>
                </c:pt>
                <c:pt idx="3279">
                  <c:v>6628.0</c:v>
                </c:pt>
                <c:pt idx="3280">
                  <c:v>2060.0</c:v>
                </c:pt>
                <c:pt idx="3281">
                  <c:v>6080.0</c:v>
                </c:pt>
                <c:pt idx="3282">
                  <c:v>31820.5</c:v>
                </c:pt>
                <c:pt idx="3283">
                  <c:v>838.0</c:v>
                </c:pt>
                <c:pt idx="3284">
                  <c:v>3048.0</c:v>
                </c:pt>
                <c:pt idx="3285">
                  <c:v>5604.0</c:v>
                </c:pt>
                <c:pt idx="3286">
                  <c:v>15265.0</c:v>
                </c:pt>
                <c:pt idx="3287">
                  <c:v>2500.0</c:v>
                </c:pt>
                <c:pt idx="3288">
                  <c:v>10026.49</c:v>
                </c:pt>
                <c:pt idx="3289">
                  <c:v>665.21</c:v>
                </c:pt>
                <c:pt idx="3290">
                  <c:v>2424.0</c:v>
                </c:pt>
                <c:pt idx="3291">
                  <c:v>570.0</c:v>
                </c:pt>
                <c:pt idx="3292">
                  <c:v>289.0</c:v>
                </c:pt>
                <c:pt idx="3293">
                  <c:v>7670.0</c:v>
                </c:pt>
                <c:pt idx="3294">
                  <c:v>710.0</c:v>
                </c:pt>
                <c:pt idx="3295">
                  <c:v>720.01</c:v>
                </c:pt>
                <c:pt idx="3296">
                  <c:v>2161.0</c:v>
                </c:pt>
                <c:pt idx="3297">
                  <c:v>5504.0</c:v>
                </c:pt>
                <c:pt idx="3298">
                  <c:v>10173.0</c:v>
                </c:pt>
                <c:pt idx="3299">
                  <c:v>3486.0</c:v>
                </c:pt>
                <c:pt idx="3300">
                  <c:v>4085.0</c:v>
                </c:pt>
                <c:pt idx="3301">
                  <c:v>4004.0</c:v>
                </c:pt>
                <c:pt idx="3302">
                  <c:v>8685.0</c:v>
                </c:pt>
                <c:pt idx="3303">
                  <c:v>2086.0</c:v>
                </c:pt>
                <c:pt idx="3304">
                  <c:v>15677.5</c:v>
                </c:pt>
                <c:pt idx="3305">
                  <c:v>4081.0</c:v>
                </c:pt>
                <c:pt idx="3306">
                  <c:v>2630.0</c:v>
                </c:pt>
                <c:pt idx="3307">
                  <c:v>1066.8</c:v>
                </c:pt>
                <c:pt idx="3308">
                  <c:v>4280.0</c:v>
                </c:pt>
                <c:pt idx="3309">
                  <c:v>558.0</c:v>
                </c:pt>
                <c:pt idx="3310">
                  <c:v>6505.0</c:v>
                </c:pt>
                <c:pt idx="3311">
                  <c:v>2746.0</c:v>
                </c:pt>
                <c:pt idx="3312">
                  <c:v>2501.0</c:v>
                </c:pt>
                <c:pt idx="3313">
                  <c:v>2321.0</c:v>
                </c:pt>
                <c:pt idx="3314">
                  <c:v>1686.0</c:v>
                </c:pt>
                <c:pt idx="3315">
                  <c:v>4400.0</c:v>
                </c:pt>
                <c:pt idx="3316">
                  <c:v>11747.18</c:v>
                </c:pt>
                <c:pt idx="3317">
                  <c:v>1115.0</c:v>
                </c:pt>
                <c:pt idx="3318">
                  <c:v>2512.0</c:v>
                </c:pt>
                <c:pt idx="3319">
                  <c:v>540.0</c:v>
                </c:pt>
                <c:pt idx="3320">
                  <c:v>2525.0</c:v>
                </c:pt>
                <c:pt idx="3321">
                  <c:v>537.0</c:v>
                </c:pt>
                <c:pt idx="3322">
                  <c:v>3350.0</c:v>
                </c:pt>
                <c:pt idx="3323">
                  <c:v>1259.0</c:v>
                </c:pt>
                <c:pt idx="3324">
                  <c:v>1525.0</c:v>
                </c:pt>
                <c:pt idx="3325">
                  <c:v>450.0</c:v>
                </c:pt>
                <c:pt idx="3326">
                  <c:v>8110.0</c:v>
                </c:pt>
                <c:pt idx="3327">
                  <c:v>810.0</c:v>
                </c:pt>
                <c:pt idx="3328">
                  <c:v>2635.0</c:v>
                </c:pt>
                <c:pt idx="3329">
                  <c:v>1168.0</c:v>
                </c:pt>
                <c:pt idx="3330">
                  <c:v>1594.0</c:v>
                </c:pt>
                <c:pt idx="3331">
                  <c:v>5226.0</c:v>
                </c:pt>
                <c:pt idx="3332">
                  <c:v>6000.0</c:v>
                </c:pt>
                <c:pt idx="3333">
                  <c:v>3660.0</c:v>
                </c:pt>
                <c:pt idx="3334">
                  <c:v>5366.0</c:v>
                </c:pt>
                <c:pt idx="3335">
                  <c:v>5016.0</c:v>
                </c:pt>
                <c:pt idx="3336">
                  <c:v>250.0</c:v>
                </c:pt>
                <c:pt idx="3337">
                  <c:v>2755.0</c:v>
                </c:pt>
                <c:pt idx="3338">
                  <c:v>15327.0</c:v>
                </c:pt>
                <c:pt idx="3339">
                  <c:v>8348.0</c:v>
                </c:pt>
                <c:pt idx="3340">
                  <c:v>4145.0</c:v>
                </c:pt>
                <c:pt idx="3341">
                  <c:v>3350.0</c:v>
                </c:pt>
                <c:pt idx="3342">
                  <c:v>6100.0</c:v>
                </c:pt>
                <c:pt idx="3343">
                  <c:v>1200.0</c:v>
                </c:pt>
                <c:pt idx="3344">
                  <c:v>4565.0</c:v>
                </c:pt>
                <c:pt idx="3345">
                  <c:v>650.0</c:v>
                </c:pt>
                <c:pt idx="3346">
                  <c:v>1650.0</c:v>
                </c:pt>
                <c:pt idx="3347">
                  <c:v>2389.0</c:v>
                </c:pt>
                <c:pt idx="3348">
                  <c:v>5516.0</c:v>
                </c:pt>
                <c:pt idx="3349">
                  <c:v>1534.0</c:v>
                </c:pt>
                <c:pt idx="3350">
                  <c:v>3655.0</c:v>
                </c:pt>
                <c:pt idx="3351">
                  <c:v>5055.0</c:v>
                </c:pt>
                <c:pt idx="3352">
                  <c:v>5376.0</c:v>
                </c:pt>
                <c:pt idx="3353">
                  <c:v>1575.0</c:v>
                </c:pt>
                <c:pt idx="3354">
                  <c:v>3058.0</c:v>
                </c:pt>
                <c:pt idx="3355">
                  <c:v>2210.0</c:v>
                </c:pt>
                <c:pt idx="3356">
                  <c:v>1521.0</c:v>
                </c:pt>
                <c:pt idx="3357">
                  <c:v>2020.0</c:v>
                </c:pt>
                <c:pt idx="3358">
                  <c:v>10299.0</c:v>
                </c:pt>
                <c:pt idx="3359">
                  <c:v>4250.0</c:v>
                </c:pt>
                <c:pt idx="3360">
                  <c:v>9124.0</c:v>
                </c:pt>
                <c:pt idx="3361">
                  <c:v>5673.0</c:v>
                </c:pt>
                <c:pt idx="3362">
                  <c:v>1090.0</c:v>
                </c:pt>
                <c:pt idx="3363">
                  <c:v>7860.0</c:v>
                </c:pt>
                <c:pt idx="3364">
                  <c:v>3178.0</c:v>
                </c:pt>
                <c:pt idx="3365">
                  <c:v>2600.0</c:v>
                </c:pt>
                <c:pt idx="3366">
                  <c:v>1105.0</c:v>
                </c:pt>
                <c:pt idx="3367">
                  <c:v>890.0</c:v>
                </c:pt>
                <c:pt idx="3368">
                  <c:v>1046.0</c:v>
                </c:pt>
                <c:pt idx="3369">
                  <c:v>5195.0</c:v>
                </c:pt>
                <c:pt idx="3370">
                  <c:v>1766.0</c:v>
                </c:pt>
                <c:pt idx="3371">
                  <c:v>277.0</c:v>
                </c:pt>
                <c:pt idx="3372">
                  <c:v>1035.0</c:v>
                </c:pt>
                <c:pt idx="3373">
                  <c:v>2005.0</c:v>
                </c:pt>
                <c:pt idx="3374">
                  <c:v>3730.0</c:v>
                </c:pt>
                <c:pt idx="3375">
                  <c:v>3000.0</c:v>
                </c:pt>
                <c:pt idx="3376">
                  <c:v>8001.0</c:v>
                </c:pt>
                <c:pt idx="3377">
                  <c:v>8084.0</c:v>
                </c:pt>
                <c:pt idx="3378">
                  <c:v>592.0</c:v>
                </c:pt>
                <c:pt idx="3379">
                  <c:v>2073.0</c:v>
                </c:pt>
                <c:pt idx="3380">
                  <c:v>3133.0</c:v>
                </c:pt>
                <c:pt idx="3381">
                  <c:v>4090.0</c:v>
                </c:pt>
                <c:pt idx="3382">
                  <c:v>3526.0</c:v>
                </c:pt>
                <c:pt idx="3383">
                  <c:v>1955.0</c:v>
                </c:pt>
                <c:pt idx="3384">
                  <c:v>6000.66</c:v>
                </c:pt>
                <c:pt idx="3385">
                  <c:v>2000.0</c:v>
                </c:pt>
                <c:pt idx="3386">
                  <c:v>2100.0</c:v>
                </c:pt>
                <c:pt idx="3387">
                  <c:v>3506.0</c:v>
                </c:pt>
                <c:pt idx="3388">
                  <c:v>1557.0</c:v>
                </c:pt>
                <c:pt idx="3389">
                  <c:v>11450.0</c:v>
                </c:pt>
                <c:pt idx="3390">
                  <c:v>1536.0</c:v>
                </c:pt>
                <c:pt idx="3391">
                  <c:v>1115.0</c:v>
                </c:pt>
                <c:pt idx="3392">
                  <c:v>500.0</c:v>
                </c:pt>
                <c:pt idx="3393">
                  <c:v>1587.0</c:v>
                </c:pt>
                <c:pt idx="3394">
                  <c:v>783.0</c:v>
                </c:pt>
                <c:pt idx="3395">
                  <c:v>920.0</c:v>
                </c:pt>
                <c:pt idx="3396">
                  <c:v>1565.0</c:v>
                </c:pt>
                <c:pt idx="3397">
                  <c:v>280.0</c:v>
                </c:pt>
                <c:pt idx="3398">
                  <c:v>4443.0</c:v>
                </c:pt>
                <c:pt idx="3399">
                  <c:v>1245.0</c:v>
                </c:pt>
                <c:pt idx="3400">
                  <c:v>10041.0</c:v>
                </c:pt>
                <c:pt idx="3401">
                  <c:v>2954.0</c:v>
                </c:pt>
                <c:pt idx="3402">
                  <c:v>16465.0</c:v>
                </c:pt>
                <c:pt idx="3403">
                  <c:v>2000.0</c:v>
                </c:pt>
                <c:pt idx="3404">
                  <c:v>610.0</c:v>
                </c:pt>
                <c:pt idx="3405">
                  <c:v>481.5</c:v>
                </c:pt>
                <c:pt idx="3406">
                  <c:v>10031.0</c:v>
                </c:pt>
                <c:pt idx="3407">
                  <c:v>2142.0</c:v>
                </c:pt>
                <c:pt idx="3408">
                  <c:v>1055.0</c:v>
                </c:pt>
                <c:pt idx="3409">
                  <c:v>618.0</c:v>
                </c:pt>
                <c:pt idx="3410">
                  <c:v>3255.0</c:v>
                </c:pt>
                <c:pt idx="3411">
                  <c:v>15535.0</c:v>
                </c:pt>
                <c:pt idx="3412">
                  <c:v>3000.0</c:v>
                </c:pt>
                <c:pt idx="3413">
                  <c:v>650.0</c:v>
                </c:pt>
                <c:pt idx="3414">
                  <c:v>3105.0</c:v>
                </c:pt>
                <c:pt idx="3415">
                  <c:v>200.0</c:v>
                </c:pt>
                <c:pt idx="3416">
                  <c:v>4784.0</c:v>
                </c:pt>
                <c:pt idx="3417">
                  <c:v>1700.01</c:v>
                </c:pt>
                <c:pt idx="3418">
                  <c:v>4035.0</c:v>
                </c:pt>
                <c:pt idx="3419">
                  <c:v>2930.0</c:v>
                </c:pt>
                <c:pt idx="3420">
                  <c:v>966.0</c:v>
                </c:pt>
                <c:pt idx="3421">
                  <c:v>10115.0</c:v>
                </c:pt>
                <c:pt idx="3422">
                  <c:v>3273.0</c:v>
                </c:pt>
                <c:pt idx="3423">
                  <c:v>350.0</c:v>
                </c:pt>
                <c:pt idx="3424">
                  <c:v>6215.0</c:v>
                </c:pt>
                <c:pt idx="3425">
                  <c:v>30891.1</c:v>
                </c:pt>
                <c:pt idx="3426">
                  <c:v>4055.0</c:v>
                </c:pt>
                <c:pt idx="3427">
                  <c:v>1500.0</c:v>
                </c:pt>
                <c:pt idx="3428">
                  <c:v>2055.0</c:v>
                </c:pt>
                <c:pt idx="3429">
                  <c:v>195.0</c:v>
                </c:pt>
                <c:pt idx="3430">
                  <c:v>2170.99</c:v>
                </c:pt>
                <c:pt idx="3431">
                  <c:v>2000.0</c:v>
                </c:pt>
                <c:pt idx="3432">
                  <c:v>2193.0</c:v>
                </c:pt>
                <c:pt idx="3433">
                  <c:v>9525.0</c:v>
                </c:pt>
                <c:pt idx="3434">
                  <c:v>10555.0</c:v>
                </c:pt>
                <c:pt idx="3435">
                  <c:v>1120.0</c:v>
                </c:pt>
                <c:pt idx="3436">
                  <c:v>5295.0</c:v>
                </c:pt>
                <c:pt idx="3437">
                  <c:v>3030.0</c:v>
                </c:pt>
                <c:pt idx="3438">
                  <c:v>2605.0</c:v>
                </c:pt>
                <c:pt idx="3439">
                  <c:v>1616.14</c:v>
                </c:pt>
                <c:pt idx="3440">
                  <c:v>5260.92</c:v>
                </c:pt>
                <c:pt idx="3441">
                  <c:v>2565.0</c:v>
                </c:pt>
                <c:pt idx="3442">
                  <c:v>250.0</c:v>
                </c:pt>
                <c:pt idx="3443">
                  <c:v>1855.0</c:v>
                </c:pt>
                <c:pt idx="3444">
                  <c:v>867.0</c:v>
                </c:pt>
                <c:pt idx="3445">
                  <c:v>2000.0</c:v>
                </c:pt>
                <c:pt idx="3446">
                  <c:v>1082.0</c:v>
                </c:pt>
                <c:pt idx="3447">
                  <c:v>1078.0</c:v>
                </c:pt>
                <c:pt idx="3448">
                  <c:v>2305.0</c:v>
                </c:pt>
                <c:pt idx="3449">
                  <c:v>1365.0</c:v>
                </c:pt>
                <c:pt idx="3450">
                  <c:v>760.0</c:v>
                </c:pt>
                <c:pt idx="3451">
                  <c:v>658.0</c:v>
                </c:pt>
                <c:pt idx="3452">
                  <c:v>1532.0</c:v>
                </c:pt>
                <c:pt idx="3453">
                  <c:v>385.0</c:v>
                </c:pt>
                <c:pt idx="3454">
                  <c:v>705.0</c:v>
                </c:pt>
                <c:pt idx="3455">
                  <c:v>10065.0</c:v>
                </c:pt>
                <c:pt idx="3456">
                  <c:v>5739.0</c:v>
                </c:pt>
                <c:pt idx="3457">
                  <c:v>2804.0</c:v>
                </c:pt>
                <c:pt idx="3458">
                  <c:v>1216.0</c:v>
                </c:pt>
                <c:pt idx="3459">
                  <c:v>631.0</c:v>
                </c:pt>
                <c:pt idx="3460">
                  <c:v>950.0</c:v>
                </c:pt>
                <c:pt idx="3461">
                  <c:v>695.0</c:v>
                </c:pt>
                <c:pt idx="3462">
                  <c:v>505.0</c:v>
                </c:pt>
                <c:pt idx="3463">
                  <c:v>10338.0</c:v>
                </c:pt>
                <c:pt idx="3464">
                  <c:v>5116.18</c:v>
                </c:pt>
                <c:pt idx="3465">
                  <c:v>2060.0</c:v>
                </c:pt>
                <c:pt idx="3466">
                  <c:v>4450.0</c:v>
                </c:pt>
                <c:pt idx="3467">
                  <c:v>3030.0</c:v>
                </c:pt>
                <c:pt idx="3468">
                  <c:v>12178.0</c:v>
                </c:pt>
                <c:pt idx="3469">
                  <c:v>3175.0</c:v>
                </c:pt>
                <c:pt idx="3470">
                  <c:v>375.0</c:v>
                </c:pt>
                <c:pt idx="3471">
                  <c:v>1073.0</c:v>
                </c:pt>
                <c:pt idx="3472">
                  <c:v>2041.0</c:v>
                </c:pt>
                <c:pt idx="3473">
                  <c:v>4900.0</c:v>
                </c:pt>
                <c:pt idx="3474">
                  <c:v>2020.0</c:v>
                </c:pt>
                <c:pt idx="3475">
                  <c:v>340.0</c:v>
                </c:pt>
                <c:pt idx="3476">
                  <c:v>312.0</c:v>
                </c:pt>
                <c:pt idx="3477">
                  <c:v>2076.0</c:v>
                </c:pt>
                <c:pt idx="3478">
                  <c:v>2257.0</c:v>
                </c:pt>
                <c:pt idx="3479">
                  <c:v>1918.0</c:v>
                </c:pt>
                <c:pt idx="3480">
                  <c:v>2140.0</c:v>
                </c:pt>
                <c:pt idx="3481">
                  <c:v>11880.0</c:v>
                </c:pt>
                <c:pt idx="3482">
                  <c:v>4150.0</c:v>
                </c:pt>
                <c:pt idx="3483">
                  <c:v>5358.0</c:v>
                </c:pt>
                <c:pt idx="3484">
                  <c:v>2856.0</c:v>
                </c:pt>
                <c:pt idx="3485">
                  <c:v>1660.0</c:v>
                </c:pt>
                <c:pt idx="3486">
                  <c:v>4656.0</c:v>
                </c:pt>
                <c:pt idx="3487">
                  <c:v>2555.0</c:v>
                </c:pt>
                <c:pt idx="3488">
                  <c:v>3636.0</c:v>
                </c:pt>
                <c:pt idx="3489">
                  <c:v>5635.0</c:v>
                </c:pt>
                <c:pt idx="3490">
                  <c:v>1275.0</c:v>
                </c:pt>
                <c:pt idx="3491">
                  <c:v>791.0</c:v>
                </c:pt>
                <c:pt idx="3492">
                  <c:v>4000.22</c:v>
                </c:pt>
                <c:pt idx="3493">
                  <c:v>1500.0</c:v>
                </c:pt>
                <c:pt idx="3494">
                  <c:v>400.0</c:v>
                </c:pt>
                <c:pt idx="3495">
                  <c:v>5343.0</c:v>
                </c:pt>
                <c:pt idx="3496">
                  <c:v>3732.0</c:v>
                </c:pt>
                <c:pt idx="3497">
                  <c:v>1686.0</c:v>
                </c:pt>
                <c:pt idx="3498">
                  <c:v>1690.0</c:v>
                </c:pt>
                <c:pt idx="3499">
                  <c:v>2110.0</c:v>
                </c:pt>
                <c:pt idx="3500">
                  <c:v>1063.0</c:v>
                </c:pt>
                <c:pt idx="3501">
                  <c:v>1510.0</c:v>
                </c:pt>
                <c:pt idx="3502">
                  <c:v>4216.0</c:v>
                </c:pt>
                <c:pt idx="3503">
                  <c:v>2689.0</c:v>
                </c:pt>
                <c:pt idx="3504">
                  <c:v>1000.0</c:v>
                </c:pt>
                <c:pt idx="3505">
                  <c:v>2594.0</c:v>
                </c:pt>
                <c:pt idx="3506">
                  <c:v>3045.0</c:v>
                </c:pt>
                <c:pt idx="3507">
                  <c:v>10440.0</c:v>
                </c:pt>
                <c:pt idx="3508">
                  <c:v>180.0</c:v>
                </c:pt>
                <c:pt idx="3509">
                  <c:v>3190.0</c:v>
                </c:pt>
                <c:pt idx="3510">
                  <c:v>905.0</c:v>
                </c:pt>
                <c:pt idx="3511">
                  <c:v>1518.0</c:v>
                </c:pt>
                <c:pt idx="3512">
                  <c:v>1000.0</c:v>
                </c:pt>
                <c:pt idx="3513">
                  <c:v>3315.0</c:v>
                </c:pt>
                <c:pt idx="3514">
                  <c:v>550.0</c:v>
                </c:pt>
                <c:pt idx="3515">
                  <c:v>3080.0</c:v>
                </c:pt>
                <c:pt idx="3516">
                  <c:v>2500.0</c:v>
                </c:pt>
                <c:pt idx="3517">
                  <c:v>4000.0</c:v>
                </c:pt>
                <c:pt idx="3518">
                  <c:v>1650.69</c:v>
                </c:pt>
                <c:pt idx="3519">
                  <c:v>2027.0</c:v>
                </c:pt>
                <c:pt idx="3520">
                  <c:v>2015.0</c:v>
                </c:pt>
                <c:pt idx="3521">
                  <c:v>593.0</c:v>
                </c:pt>
                <c:pt idx="3522">
                  <c:v>1395.0</c:v>
                </c:pt>
                <c:pt idx="3523">
                  <c:v>4546.0</c:v>
                </c:pt>
                <c:pt idx="3524">
                  <c:v>10156.0</c:v>
                </c:pt>
                <c:pt idx="3525">
                  <c:v>530.0</c:v>
                </c:pt>
                <c:pt idx="3526">
                  <c:v>3366.0</c:v>
                </c:pt>
                <c:pt idx="3527">
                  <c:v>7015.0</c:v>
                </c:pt>
                <c:pt idx="3528">
                  <c:v>1669.0</c:v>
                </c:pt>
                <c:pt idx="3529">
                  <c:v>660.0</c:v>
                </c:pt>
                <c:pt idx="3530">
                  <c:v>2750.0</c:v>
                </c:pt>
                <c:pt idx="3531">
                  <c:v>1280.0</c:v>
                </c:pt>
                <c:pt idx="3532">
                  <c:v>1142.0</c:v>
                </c:pt>
                <c:pt idx="3533">
                  <c:v>631.0</c:v>
                </c:pt>
                <c:pt idx="3534">
                  <c:v>7810.0</c:v>
                </c:pt>
                <c:pt idx="3535">
                  <c:v>2063.0</c:v>
                </c:pt>
                <c:pt idx="3536">
                  <c:v>230.0</c:v>
                </c:pt>
                <c:pt idx="3537">
                  <c:v>1218.0</c:v>
                </c:pt>
                <c:pt idx="3538">
                  <c:v>2569.0</c:v>
                </c:pt>
                <c:pt idx="3539">
                  <c:v>718.0</c:v>
                </c:pt>
                <c:pt idx="3540">
                  <c:v>369.0</c:v>
                </c:pt>
                <c:pt idx="3541">
                  <c:v>1260.0</c:v>
                </c:pt>
                <c:pt idx="3542">
                  <c:v>5623.0</c:v>
                </c:pt>
                <c:pt idx="3543">
                  <c:v>1570.0</c:v>
                </c:pt>
                <c:pt idx="3544">
                  <c:v>2500.0</c:v>
                </c:pt>
                <c:pt idx="3545">
                  <c:v>251.0</c:v>
                </c:pt>
                <c:pt idx="3546">
                  <c:v>1125.0</c:v>
                </c:pt>
                <c:pt idx="3547">
                  <c:v>40043.25</c:v>
                </c:pt>
                <c:pt idx="3548">
                  <c:v>2140.0</c:v>
                </c:pt>
                <c:pt idx="3549">
                  <c:v>1020.0</c:v>
                </c:pt>
                <c:pt idx="3550">
                  <c:v>2620.0</c:v>
                </c:pt>
                <c:pt idx="3551">
                  <c:v>1527.5</c:v>
                </c:pt>
                <c:pt idx="3552">
                  <c:v>773.0</c:v>
                </c:pt>
                <c:pt idx="3553">
                  <c:v>5845.0</c:v>
                </c:pt>
                <c:pt idx="3554">
                  <c:v>5671.11</c:v>
                </c:pt>
                <c:pt idx="3555">
                  <c:v>2400.0</c:v>
                </c:pt>
                <c:pt idx="3556">
                  <c:v>2210.0</c:v>
                </c:pt>
                <c:pt idx="3557">
                  <c:v>100036.0</c:v>
                </c:pt>
                <c:pt idx="3558">
                  <c:v>504.0</c:v>
                </c:pt>
                <c:pt idx="3559">
                  <c:v>1035.0</c:v>
                </c:pt>
                <c:pt idx="3560">
                  <c:v>3470.0</c:v>
                </c:pt>
                <c:pt idx="3561">
                  <c:v>2560.0</c:v>
                </c:pt>
                <c:pt idx="3562">
                  <c:v>469.0</c:v>
                </c:pt>
                <c:pt idx="3563">
                  <c:v>527.45</c:v>
                </c:pt>
                <c:pt idx="3564">
                  <c:v>1005.0</c:v>
                </c:pt>
                <c:pt idx="3565">
                  <c:v>1175.0</c:v>
                </c:pt>
                <c:pt idx="3566">
                  <c:v>2095.0</c:v>
                </c:pt>
                <c:pt idx="3567">
                  <c:v>1088.0</c:v>
                </c:pt>
                <c:pt idx="3568">
                  <c:v>1110.0</c:v>
                </c:pt>
                <c:pt idx="3569">
                  <c:v>5024.0</c:v>
                </c:pt>
                <c:pt idx="3570">
                  <c:v>2287.0</c:v>
                </c:pt>
                <c:pt idx="3571">
                  <c:v>1831.0</c:v>
                </c:pt>
                <c:pt idx="3572">
                  <c:v>500.0</c:v>
                </c:pt>
                <c:pt idx="3573">
                  <c:v>3084.0</c:v>
                </c:pt>
                <c:pt idx="3574">
                  <c:v>6155.0</c:v>
                </c:pt>
                <c:pt idx="3575">
                  <c:v>10133.0</c:v>
                </c:pt>
                <c:pt idx="3576">
                  <c:v>100.0</c:v>
                </c:pt>
                <c:pt idx="3577">
                  <c:v>780.0</c:v>
                </c:pt>
                <c:pt idx="3578">
                  <c:v>1500.2</c:v>
                </c:pt>
                <c:pt idx="3579">
                  <c:v>500.0</c:v>
                </c:pt>
                <c:pt idx="3580">
                  <c:v>1025.0</c:v>
                </c:pt>
                <c:pt idx="3581">
                  <c:v>1500.0</c:v>
                </c:pt>
                <c:pt idx="3582">
                  <c:v>2870.0</c:v>
                </c:pt>
                <c:pt idx="3583">
                  <c:v>3255.0</c:v>
                </c:pt>
                <c:pt idx="3584">
                  <c:v>3465.0</c:v>
                </c:pt>
                <c:pt idx="3585">
                  <c:v>4050.0</c:v>
                </c:pt>
                <c:pt idx="3586">
                  <c:v>8207.0</c:v>
                </c:pt>
                <c:pt idx="3587">
                  <c:v>633.0</c:v>
                </c:pt>
                <c:pt idx="3588">
                  <c:v>201.0</c:v>
                </c:pt>
                <c:pt idx="3589">
                  <c:v>5100.0</c:v>
                </c:pt>
                <c:pt idx="3590">
                  <c:v>5003.0</c:v>
                </c:pt>
                <c:pt idx="3591">
                  <c:v>1225.0</c:v>
                </c:pt>
                <c:pt idx="3592">
                  <c:v>2545.0</c:v>
                </c:pt>
                <c:pt idx="3593">
                  <c:v>3319.0</c:v>
                </c:pt>
                <c:pt idx="3594">
                  <c:v>2015.0</c:v>
                </c:pt>
                <c:pt idx="3595">
                  <c:v>3081.0</c:v>
                </c:pt>
                <c:pt idx="3596">
                  <c:v>1185.0</c:v>
                </c:pt>
                <c:pt idx="3597">
                  <c:v>2565.0</c:v>
                </c:pt>
                <c:pt idx="3598">
                  <c:v>1101.0</c:v>
                </c:pt>
                <c:pt idx="3599">
                  <c:v>1010.0</c:v>
                </c:pt>
                <c:pt idx="3600">
                  <c:v>13.0</c:v>
                </c:pt>
                <c:pt idx="3601">
                  <c:v>2087.0</c:v>
                </c:pt>
                <c:pt idx="3602">
                  <c:v>4002.0</c:v>
                </c:pt>
                <c:pt idx="3603">
                  <c:v>2560.0</c:v>
                </c:pt>
                <c:pt idx="3604">
                  <c:v>3385.0</c:v>
                </c:pt>
                <c:pt idx="3605">
                  <c:v>460.0</c:v>
                </c:pt>
                <c:pt idx="3606">
                  <c:v>3908.0</c:v>
                </c:pt>
                <c:pt idx="3607">
                  <c:v>580.0</c:v>
                </c:pt>
                <c:pt idx="3608">
                  <c:v>800.0</c:v>
                </c:pt>
                <c:pt idx="3609">
                  <c:v>3005.0</c:v>
                </c:pt>
                <c:pt idx="3610">
                  <c:v>1623.0</c:v>
                </c:pt>
                <c:pt idx="3611">
                  <c:v>3400.0</c:v>
                </c:pt>
                <c:pt idx="3612">
                  <c:v>7220.0</c:v>
                </c:pt>
                <c:pt idx="3613">
                  <c:v>1250.0</c:v>
                </c:pt>
                <c:pt idx="3614">
                  <c:v>2520.0</c:v>
                </c:pt>
                <c:pt idx="3615">
                  <c:v>2670.0</c:v>
                </c:pt>
                <c:pt idx="3616">
                  <c:v>3120.0</c:v>
                </c:pt>
                <c:pt idx="3617">
                  <c:v>880.0</c:v>
                </c:pt>
                <c:pt idx="3618">
                  <c:v>2020.0</c:v>
                </c:pt>
                <c:pt idx="3619">
                  <c:v>1130.0</c:v>
                </c:pt>
                <c:pt idx="3620">
                  <c:v>11045.0</c:v>
                </c:pt>
                <c:pt idx="3621">
                  <c:v>3292.0</c:v>
                </c:pt>
                <c:pt idx="3622">
                  <c:v>1000.99</c:v>
                </c:pt>
                <c:pt idx="3623">
                  <c:v>3000.0</c:v>
                </c:pt>
                <c:pt idx="3624">
                  <c:v>3148.0</c:v>
                </c:pt>
                <c:pt idx="3625">
                  <c:v>3080.0</c:v>
                </c:pt>
                <c:pt idx="3626">
                  <c:v>4073.0</c:v>
                </c:pt>
                <c:pt idx="3627">
                  <c:v>2000.0</c:v>
                </c:pt>
                <c:pt idx="3628">
                  <c:v>0.0</c:v>
                </c:pt>
                <c:pt idx="3629">
                  <c:v>2.0</c:v>
                </c:pt>
                <c:pt idx="3630">
                  <c:v>1.0</c:v>
                </c:pt>
                <c:pt idx="3631">
                  <c:v>8725.0</c:v>
                </c:pt>
                <c:pt idx="3632">
                  <c:v>100.0</c:v>
                </c:pt>
                <c:pt idx="3633">
                  <c:v>1762.0</c:v>
                </c:pt>
                <c:pt idx="3634">
                  <c:v>3185.0</c:v>
                </c:pt>
                <c:pt idx="3635">
                  <c:v>1276.0</c:v>
                </c:pt>
                <c:pt idx="3636">
                  <c:v>0.0</c:v>
                </c:pt>
                <c:pt idx="3637">
                  <c:v>926.0</c:v>
                </c:pt>
                <c:pt idx="3638">
                  <c:v>216.0</c:v>
                </c:pt>
                <c:pt idx="3639">
                  <c:v>1.0</c:v>
                </c:pt>
                <c:pt idx="3640">
                  <c:v>55.0</c:v>
                </c:pt>
                <c:pt idx="3641">
                  <c:v>0.0</c:v>
                </c:pt>
                <c:pt idx="3642">
                  <c:v>15.0</c:v>
                </c:pt>
                <c:pt idx="3643">
                  <c:v>0.0</c:v>
                </c:pt>
                <c:pt idx="3644">
                  <c:v>821.0</c:v>
                </c:pt>
                <c:pt idx="3645">
                  <c:v>1.0</c:v>
                </c:pt>
                <c:pt idx="3646">
                  <c:v>481.0</c:v>
                </c:pt>
                <c:pt idx="3647">
                  <c:v>30.0</c:v>
                </c:pt>
                <c:pt idx="3648">
                  <c:v>40153.0</c:v>
                </c:pt>
                <c:pt idx="3649">
                  <c:v>780.0</c:v>
                </c:pt>
                <c:pt idx="3650">
                  <c:v>500.0</c:v>
                </c:pt>
                <c:pt idx="3651">
                  <c:v>520.0</c:v>
                </c:pt>
                <c:pt idx="3652">
                  <c:v>752.0</c:v>
                </c:pt>
                <c:pt idx="3653">
                  <c:v>2010.0</c:v>
                </c:pt>
                <c:pt idx="3654">
                  <c:v>2616.0</c:v>
                </c:pt>
                <c:pt idx="3655">
                  <c:v>5813.0</c:v>
                </c:pt>
                <c:pt idx="3656">
                  <c:v>5291.0</c:v>
                </c:pt>
                <c:pt idx="3657">
                  <c:v>2215.0</c:v>
                </c:pt>
                <c:pt idx="3658">
                  <c:v>1510.0</c:v>
                </c:pt>
                <c:pt idx="3659">
                  <c:v>3061.0</c:v>
                </c:pt>
                <c:pt idx="3660">
                  <c:v>250.0</c:v>
                </c:pt>
                <c:pt idx="3661">
                  <c:v>3330.0</c:v>
                </c:pt>
                <c:pt idx="3662">
                  <c:v>8114.0</c:v>
                </c:pt>
                <c:pt idx="3663">
                  <c:v>234.0</c:v>
                </c:pt>
                <c:pt idx="3664">
                  <c:v>875.0</c:v>
                </c:pt>
                <c:pt idx="3665">
                  <c:v>714.0</c:v>
                </c:pt>
                <c:pt idx="3666">
                  <c:v>1200.0</c:v>
                </c:pt>
                <c:pt idx="3667">
                  <c:v>3095.11</c:v>
                </c:pt>
                <c:pt idx="3668">
                  <c:v>1035.0</c:v>
                </c:pt>
                <c:pt idx="3669">
                  <c:v>1382.0</c:v>
                </c:pt>
                <c:pt idx="3670">
                  <c:v>241.0</c:v>
                </c:pt>
                <c:pt idx="3671">
                  <c:v>3530.0</c:v>
                </c:pt>
                <c:pt idx="3672">
                  <c:v>3046.0</c:v>
                </c:pt>
                <c:pt idx="3673">
                  <c:v>4545.0</c:v>
                </c:pt>
                <c:pt idx="3674">
                  <c:v>4500.0</c:v>
                </c:pt>
                <c:pt idx="3675">
                  <c:v>70.0</c:v>
                </c:pt>
                <c:pt idx="3676">
                  <c:v>1030.0</c:v>
                </c:pt>
                <c:pt idx="3677">
                  <c:v>12348.5</c:v>
                </c:pt>
                <c:pt idx="3678">
                  <c:v>2050.0</c:v>
                </c:pt>
                <c:pt idx="3679">
                  <c:v>2202.0</c:v>
                </c:pt>
                <c:pt idx="3680">
                  <c:v>3383.0</c:v>
                </c:pt>
                <c:pt idx="3681">
                  <c:v>1119.0</c:v>
                </c:pt>
                <c:pt idx="3682">
                  <c:v>4176.0</c:v>
                </c:pt>
                <c:pt idx="3683">
                  <c:v>3880.0</c:v>
                </c:pt>
                <c:pt idx="3684">
                  <c:v>1043.0</c:v>
                </c:pt>
                <c:pt idx="3685">
                  <c:v>5285.0</c:v>
                </c:pt>
                <c:pt idx="3686">
                  <c:v>355.0</c:v>
                </c:pt>
                <c:pt idx="3687">
                  <c:v>5012.25</c:v>
                </c:pt>
                <c:pt idx="3688">
                  <c:v>3275.0</c:v>
                </c:pt>
                <c:pt idx="3689">
                  <c:v>3550.0</c:v>
                </c:pt>
                <c:pt idx="3690">
                  <c:v>1800.0</c:v>
                </c:pt>
                <c:pt idx="3691">
                  <c:v>51184.0</c:v>
                </c:pt>
                <c:pt idx="3692">
                  <c:v>1260.0</c:v>
                </c:pt>
                <c:pt idx="3693">
                  <c:v>430.0</c:v>
                </c:pt>
                <c:pt idx="3694">
                  <c:v>3760.0</c:v>
                </c:pt>
                <c:pt idx="3695">
                  <c:v>4005.0</c:v>
                </c:pt>
                <c:pt idx="3696">
                  <c:v>3100.0</c:v>
                </c:pt>
                <c:pt idx="3697">
                  <c:v>2160.0</c:v>
                </c:pt>
                <c:pt idx="3698">
                  <c:v>5526.0</c:v>
                </c:pt>
                <c:pt idx="3699">
                  <c:v>2520.0</c:v>
                </c:pt>
                <c:pt idx="3700">
                  <c:v>606.0</c:v>
                </c:pt>
                <c:pt idx="3701">
                  <c:v>1505.0</c:v>
                </c:pt>
                <c:pt idx="3702">
                  <c:v>3275.0</c:v>
                </c:pt>
                <c:pt idx="3703">
                  <c:v>1296.0</c:v>
                </c:pt>
                <c:pt idx="3704">
                  <c:v>409.01</c:v>
                </c:pt>
                <c:pt idx="3705">
                  <c:v>2925.0</c:v>
                </c:pt>
                <c:pt idx="3706">
                  <c:v>1820.0</c:v>
                </c:pt>
                <c:pt idx="3707">
                  <c:v>1860.0</c:v>
                </c:pt>
                <c:pt idx="3708">
                  <c:v>2100.0</c:v>
                </c:pt>
                <c:pt idx="3709">
                  <c:v>1082.5</c:v>
                </c:pt>
                <c:pt idx="3710">
                  <c:v>1835.0</c:v>
                </c:pt>
                <c:pt idx="3711">
                  <c:v>570.0</c:v>
                </c:pt>
                <c:pt idx="3712">
                  <c:v>11530.0</c:v>
                </c:pt>
                <c:pt idx="3713">
                  <c:v>2030.0</c:v>
                </c:pt>
                <c:pt idx="3714">
                  <c:v>10235.0</c:v>
                </c:pt>
                <c:pt idx="3715">
                  <c:v>3590.0</c:v>
                </c:pt>
                <c:pt idx="3716">
                  <c:v>1246.0</c:v>
                </c:pt>
                <c:pt idx="3717">
                  <c:v>4030.0</c:v>
                </c:pt>
                <c:pt idx="3718">
                  <c:v>1197.0</c:v>
                </c:pt>
                <c:pt idx="3719">
                  <c:v>420.0</c:v>
                </c:pt>
                <c:pt idx="3720">
                  <c:v>3449.0</c:v>
                </c:pt>
                <c:pt idx="3721">
                  <c:v>5040.0</c:v>
                </c:pt>
                <c:pt idx="3722">
                  <c:v>1668.0</c:v>
                </c:pt>
                <c:pt idx="3723">
                  <c:v>4592.0</c:v>
                </c:pt>
                <c:pt idx="3724">
                  <c:v>4409.55</c:v>
                </c:pt>
                <c:pt idx="3725">
                  <c:v>381.0</c:v>
                </c:pt>
                <c:pt idx="3726">
                  <c:v>2879.0</c:v>
                </c:pt>
                <c:pt idx="3727">
                  <c:v>2015.0</c:v>
                </c:pt>
                <c:pt idx="3728">
                  <c:v>1862.0</c:v>
                </c:pt>
                <c:pt idx="3729">
                  <c:v>362.0</c:v>
                </c:pt>
                <c:pt idx="3730">
                  <c:v>100.0</c:v>
                </c:pt>
                <c:pt idx="3731">
                  <c:v>620.0</c:v>
                </c:pt>
                <c:pt idx="3732">
                  <c:v>131.0</c:v>
                </c:pt>
                <c:pt idx="3733">
                  <c:v>0.0</c:v>
                </c:pt>
                <c:pt idx="3734">
                  <c:v>427.0</c:v>
                </c:pt>
                <c:pt idx="3735">
                  <c:v>20.0</c:v>
                </c:pt>
                <c:pt idx="3736">
                  <c:v>10.0</c:v>
                </c:pt>
                <c:pt idx="3737">
                  <c:v>150.0</c:v>
                </c:pt>
                <c:pt idx="3738">
                  <c:v>270.0</c:v>
                </c:pt>
                <c:pt idx="3739">
                  <c:v>805.0</c:v>
                </c:pt>
                <c:pt idx="3740">
                  <c:v>358.0</c:v>
                </c:pt>
                <c:pt idx="3741">
                  <c:v>0.0</c:v>
                </c:pt>
                <c:pt idx="3742">
                  <c:v>100.0</c:v>
                </c:pt>
                <c:pt idx="3743">
                  <c:v>0.0</c:v>
                </c:pt>
                <c:pt idx="3744">
                  <c:v>0.0</c:v>
                </c:pt>
                <c:pt idx="3745">
                  <c:v>10.0</c:v>
                </c:pt>
                <c:pt idx="3746">
                  <c:v>202.0</c:v>
                </c:pt>
                <c:pt idx="3747">
                  <c:v>25.0</c:v>
                </c:pt>
                <c:pt idx="3748">
                  <c:v>5176.0</c:v>
                </c:pt>
                <c:pt idx="3749">
                  <c:v>525.0</c:v>
                </c:pt>
                <c:pt idx="3750">
                  <c:v>6027.0</c:v>
                </c:pt>
                <c:pt idx="3751">
                  <c:v>1326.0</c:v>
                </c:pt>
                <c:pt idx="3752">
                  <c:v>565.0</c:v>
                </c:pt>
                <c:pt idx="3753">
                  <c:v>5167.0</c:v>
                </c:pt>
                <c:pt idx="3754">
                  <c:v>3000.0</c:v>
                </c:pt>
                <c:pt idx="3755">
                  <c:v>713.0</c:v>
                </c:pt>
                <c:pt idx="3756">
                  <c:v>4550.0</c:v>
                </c:pt>
                <c:pt idx="3757">
                  <c:v>3798.0</c:v>
                </c:pt>
                <c:pt idx="3758">
                  <c:v>1535.0</c:v>
                </c:pt>
                <c:pt idx="3759">
                  <c:v>4409.77</c:v>
                </c:pt>
                <c:pt idx="3760">
                  <c:v>5050.77</c:v>
                </c:pt>
                <c:pt idx="3761">
                  <c:v>500.0</c:v>
                </c:pt>
                <c:pt idx="3762">
                  <c:v>1328.0</c:v>
                </c:pt>
                <c:pt idx="3763">
                  <c:v>5000.0</c:v>
                </c:pt>
                <c:pt idx="3764">
                  <c:v>1500.0</c:v>
                </c:pt>
                <c:pt idx="3765">
                  <c:v>7942.0</c:v>
                </c:pt>
                <c:pt idx="3766">
                  <c:v>10265.01</c:v>
                </c:pt>
                <c:pt idx="3767">
                  <c:v>2335.0</c:v>
                </c:pt>
                <c:pt idx="3768">
                  <c:v>4306.11</c:v>
                </c:pt>
                <c:pt idx="3769">
                  <c:v>1100.0</c:v>
                </c:pt>
                <c:pt idx="3770">
                  <c:v>2000.0</c:v>
                </c:pt>
                <c:pt idx="3771">
                  <c:v>1460.0</c:v>
                </c:pt>
                <c:pt idx="3772">
                  <c:v>5510.0</c:v>
                </c:pt>
                <c:pt idx="3773">
                  <c:v>5410.0</c:v>
                </c:pt>
                <c:pt idx="3774">
                  <c:v>2500.0</c:v>
                </c:pt>
                <c:pt idx="3775">
                  <c:v>2005.0</c:v>
                </c:pt>
                <c:pt idx="3776">
                  <c:v>8537.0</c:v>
                </c:pt>
                <c:pt idx="3777">
                  <c:v>2864.0</c:v>
                </c:pt>
                <c:pt idx="3778">
                  <c:v>2521.0</c:v>
                </c:pt>
                <c:pt idx="3779">
                  <c:v>15597.0</c:v>
                </c:pt>
                <c:pt idx="3780">
                  <c:v>3000.0</c:v>
                </c:pt>
                <c:pt idx="3781">
                  <c:v>4935.0</c:v>
                </c:pt>
                <c:pt idx="3782">
                  <c:v>2035.0</c:v>
                </c:pt>
                <c:pt idx="3783">
                  <c:v>1547.0</c:v>
                </c:pt>
                <c:pt idx="3784">
                  <c:v>1150.0</c:v>
                </c:pt>
                <c:pt idx="3785">
                  <c:v>3015.0</c:v>
                </c:pt>
                <c:pt idx="3786">
                  <c:v>6658.0</c:v>
                </c:pt>
                <c:pt idx="3787">
                  <c:v>351.0</c:v>
                </c:pt>
                <c:pt idx="3788">
                  <c:v>500.0</c:v>
                </c:pt>
                <c:pt idx="3789">
                  <c:v>116.0</c:v>
                </c:pt>
                <c:pt idx="3790">
                  <c:v>0.0</c:v>
                </c:pt>
                <c:pt idx="3791">
                  <c:v>0.0</c:v>
                </c:pt>
                <c:pt idx="3792">
                  <c:v>35.0</c:v>
                </c:pt>
                <c:pt idx="3793">
                  <c:v>4176.0</c:v>
                </c:pt>
                <c:pt idx="3794">
                  <c:v>50.0</c:v>
                </c:pt>
                <c:pt idx="3795">
                  <c:v>10.0</c:v>
                </c:pt>
                <c:pt idx="3796">
                  <c:v>1.0</c:v>
                </c:pt>
                <c:pt idx="3797">
                  <c:v>5380.0</c:v>
                </c:pt>
                <c:pt idx="3798">
                  <c:v>1025.0</c:v>
                </c:pt>
                <c:pt idx="3799">
                  <c:v>402.0</c:v>
                </c:pt>
                <c:pt idx="3800">
                  <c:v>881.0</c:v>
                </c:pt>
                <c:pt idx="3801">
                  <c:v>426.0</c:v>
                </c:pt>
                <c:pt idx="3802">
                  <c:v>0.0</c:v>
                </c:pt>
                <c:pt idx="3803">
                  <c:v>2358.0</c:v>
                </c:pt>
                <c:pt idx="3804">
                  <c:v>0.0</c:v>
                </c:pt>
                <c:pt idx="3805">
                  <c:v>3.0</c:v>
                </c:pt>
                <c:pt idx="3806">
                  <c:v>5.0</c:v>
                </c:pt>
                <c:pt idx="3807">
                  <c:v>455.0</c:v>
                </c:pt>
                <c:pt idx="3808">
                  <c:v>1000.0</c:v>
                </c:pt>
                <c:pt idx="3809">
                  <c:v>2025.0</c:v>
                </c:pt>
                <c:pt idx="3810">
                  <c:v>1826.0</c:v>
                </c:pt>
                <c:pt idx="3811">
                  <c:v>825.0</c:v>
                </c:pt>
                <c:pt idx="3812">
                  <c:v>2191.0</c:v>
                </c:pt>
                <c:pt idx="3813">
                  <c:v>2119.99</c:v>
                </c:pt>
                <c:pt idx="3814">
                  <c:v>2102.0</c:v>
                </c:pt>
                <c:pt idx="3815">
                  <c:v>1000.01</c:v>
                </c:pt>
                <c:pt idx="3816">
                  <c:v>1788.57</c:v>
                </c:pt>
                <c:pt idx="3817">
                  <c:v>2145.0</c:v>
                </c:pt>
                <c:pt idx="3818">
                  <c:v>570.0</c:v>
                </c:pt>
                <c:pt idx="3819">
                  <c:v>1064.0</c:v>
                </c:pt>
                <c:pt idx="3820">
                  <c:v>430.0</c:v>
                </c:pt>
                <c:pt idx="3821">
                  <c:v>3659.0</c:v>
                </c:pt>
                <c:pt idx="3822">
                  <c:v>5501.0</c:v>
                </c:pt>
                <c:pt idx="3823">
                  <c:v>2650.0</c:v>
                </c:pt>
                <c:pt idx="3824">
                  <c:v>270.0</c:v>
                </c:pt>
                <c:pt idx="3825">
                  <c:v>5271.0</c:v>
                </c:pt>
                <c:pt idx="3826">
                  <c:v>715.0</c:v>
                </c:pt>
                <c:pt idx="3827">
                  <c:v>4580.0</c:v>
                </c:pt>
                <c:pt idx="3828">
                  <c:v>5000.0</c:v>
                </c:pt>
                <c:pt idx="3829">
                  <c:v>501.0</c:v>
                </c:pt>
                <c:pt idx="3830">
                  <c:v>225.0</c:v>
                </c:pt>
                <c:pt idx="3831">
                  <c:v>530.11</c:v>
                </c:pt>
                <c:pt idx="3832">
                  <c:v>1256.0</c:v>
                </c:pt>
                <c:pt idx="3833">
                  <c:v>1400.0</c:v>
                </c:pt>
                <c:pt idx="3834">
                  <c:v>3271.0</c:v>
                </c:pt>
                <c:pt idx="3835">
                  <c:v>320.0</c:v>
                </c:pt>
                <c:pt idx="3836">
                  <c:v>900.0</c:v>
                </c:pt>
                <c:pt idx="3837">
                  <c:v>2042.0</c:v>
                </c:pt>
                <c:pt idx="3838">
                  <c:v>100824.0</c:v>
                </c:pt>
                <c:pt idx="3839">
                  <c:v>2025.0</c:v>
                </c:pt>
                <c:pt idx="3840">
                  <c:v>65.0</c:v>
                </c:pt>
                <c:pt idx="3841">
                  <c:v>872.0</c:v>
                </c:pt>
                <c:pt idx="3842">
                  <c:v>1097.0</c:v>
                </c:pt>
                <c:pt idx="3843">
                  <c:v>1065.0</c:v>
                </c:pt>
                <c:pt idx="3844">
                  <c:v>4066.0</c:v>
                </c:pt>
                <c:pt idx="3845">
                  <c:v>842.0</c:v>
                </c:pt>
                <c:pt idx="3846">
                  <c:v>189.0</c:v>
                </c:pt>
                <c:pt idx="3847">
                  <c:v>1697.0</c:v>
                </c:pt>
                <c:pt idx="3848">
                  <c:v>2129.0</c:v>
                </c:pt>
                <c:pt idx="3849">
                  <c:v>2113.0</c:v>
                </c:pt>
                <c:pt idx="3850">
                  <c:v>38.0</c:v>
                </c:pt>
                <c:pt idx="3851">
                  <c:v>852.0</c:v>
                </c:pt>
                <c:pt idx="3852">
                  <c:v>20.0</c:v>
                </c:pt>
                <c:pt idx="3853">
                  <c:v>26.0</c:v>
                </c:pt>
                <c:pt idx="3854">
                  <c:v>1788.0</c:v>
                </c:pt>
                <c:pt idx="3855">
                  <c:v>25.0</c:v>
                </c:pt>
                <c:pt idx="3856">
                  <c:v>1.0</c:v>
                </c:pt>
                <c:pt idx="3857">
                  <c:v>260.0</c:v>
                </c:pt>
                <c:pt idx="3858">
                  <c:v>10.0</c:v>
                </c:pt>
                <c:pt idx="3859">
                  <c:v>1.0</c:v>
                </c:pt>
                <c:pt idx="3860">
                  <c:v>1060.0</c:v>
                </c:pt>
                <c:pt idx="3861">
                  <c:v>100.0</c:v>
                </c:pt>
                <c:pt idx="3862">
                  <c:v>1.0</c:v>
                </c:pt>
                <c:pt idx="3863">
                  <c:v>0.0</c:v>
                </c:pt>
                <c:pt idx="3864">
                  <c:v>60.0</c:v>
                </c:pt>
                <c:pt idx="3865">
                  <c:v>650.0</c:v>
                </c:pt>
                <c:pt idx="3866">
                  <c:v>11.0</c:v>
                </c:pt>
                <c:pt idx="3867">
                  <c:v>251.0</c:v>
                </c:pt>
                <c:pt idx="3868">
                  <c:v>10.0</c:v>
                </c:pt>
                <c:pt idx="3869">
                  <c:v>452.0</c:v>
                </c:pt>
                <c:pt idx="3870">
                  <c:v>1500.0</c:v>
                </c:pt>
                <c:pt idx="3871">
                  <c:v>40.0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2059.0</c:v>
                </c:pt>
                <c:pt idx="3877">
                  <c:v>1241.0</c:v>
                </c:pt>
                <c:pt idx="3878">
                  <c:v>10.0</c:v>
                </c:pt>
                <c:pt idx="3879">
                  <c:v>0.0</c:v>
                </c:pt>
                <c:pt idx="3880">
                  <c:v>980.0</c:v>
                </c:pt>
                <c:pt idx="3881">
                  <c:v>25.0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35.0</c:v>
                </c:pt>
                <c:pt idx="3888">
                  <c:v>542.0</c:v>
                </c:pt>
                <c:pt idx="3889">
                  <c:v>118.0</c:v>
                </c:pt>
                <c:pt idx="3890">
                  <c:v>2524.0</c:v>
                </c:pt>
                <c:pt idx="3891">
                  <c:v>260.0</c:v>
                </c:pt>
                <c:pt idx="3892">
                  <c:v>0.0</c:v>
                </c:pt>
                <c:pt idx="3893">
                  <c:v>10775.0</c:v>
                </c:pt>
                <c:pt idx="3894">
                  <c:v>520.0</c:v>
                </c:pt>
                <c:pt idx="3895">
                  <c:v>50.0</c:v>
                </c:pt>
                <c:pt idx="3896">
                  <c:v>170.0</c:v>
                </c:pt>
                <c:pt idx="3897">
                  <c:v>440.0</c:v>
                </c:pt>
                <c:pt idx="3898">
                  <c:v>814.0</c:v>
                </c:pt>
                <c:pt idx="3899">
                  <c:v>125.0</c:v>
                </c:pt>
                <c:pt idx="3900">
                  <c:v>135.0</c:v>
                </c:pt>
                <c:pt idx="3901">
                  <c:v>25.0</c:v>
                </c:pt>
                <c:pt idx="3902">
                  <c:v>1465.0</c:v>
                </c:pt>
                <c:pt idx="3903">
                  <c:v>0.0</c:v>
                </c:pt>
                <c:pt idx="3904">
                  <c:v>3.0</c:v>
                </c:pt>
                <c:pt idx="3905">
                  <c:v>173.0</c:v>
                </c:pt>
                <c:pt idx="3906">
                  <c:v>1010.0</c:v>
                </c:pt>
                <c:pt idx="3907">
                  <c:v>153.0</c:v>
                </c:pt>
                <c:pt idx="3908">
                  <c:v>65.0</c:v>
                </c:pt>
                <c:pt idx="3909">
                  <c:v>135.0</c:v>
                </c:pt>
                <c:pt idx="3910">
                  <c:v>185.0</c:v>
                </c:pt>
                <c:pt idx="3911">
                  <c:v>2993.0</c:v>
                </c:pt>
                <c:pt idx="3912">
                  <c:v>1.0</c:v>
                </c:pt>
                <c:pt idx="3913">
                  <c:v>1000.0</c:v>
                </c:pt>
                <c:pt idx="3914">
                  <c:v>909.0</c:v>
                </c:pt>
                <c:pt idx="3915">
                  <c:v>5.0</c:v>
                </c:pt>
                <c:pt idx="3916">
                  <c:v>0.0</c:v>
                </c:pt>
                <c:pt idx="3917">
                  <c:v>10.0</c:v>
                </c:pt>
                <c:pt idx="3918">
                  <c:v>120.0</c:v>
                </c:pt>
                <c:pt idx="3919">
                  <c:v>90.0</c:v>
                </c:pt>
                <c:pt idx="3920">
                  <c:v>135.0</c:v>
                </c:pt>
                <c:pt idx="3921">
                  <c:v>0.0</c:v>
                </c:pt>
                <c:pt idx="3922">
                  <c:v>61.0</c:v>
                </c:pt>
                <c:pt idx="3923">
                  <c:v>1384.0</c:v>
                </c:pt>
                <c:pt idx="3924">
                  <c:v>2290.0</c:v>
                </c:pt>
                <c:pt idx="3925">
                  <c:v>15.0</c:v>
                </c:pt>
                <c:pt idx="3926">
                  <c:v>15.0</c:v>
                </c:pt>
                <c:pt idx="3927">
                  <c:v>25.0</c:v>
                </c:pt>
                <c:pt idx="3928">
                  <c:v>651.0</c:v>
                </c:pt>
                <c:pt idx="3929">
                  <c:v>453.0</c:v>
                </c:pt>
                <c:pt idx="3930">
                  <c:v>0.0</c:v>
                </c:pt>
                <c:pt idx="3931">
                  <c:v>0.0</c:v>
                </c:pt>
                <c:pt idx="3932">
                  <c:v>1.0</c:v>
                </c:pt>
                <c:pt idx="3933">
                  <c:v>1102.0</c:v>
                </c:pt>
                <c:pt idx="3934">
                  <c:v>550.0</c:v>
                </c:pt>
                <c:pt idx="3935">
                  <c:v>1315.0</c:v>
                </c:pt>
                <c:pt idx="3936">
                  <c:v>0.0</c:v>
                </c:pt>
                <c:pt idx="3937">
                  <c:v>2485.0</c:v>
                </c:pt>
                <c:pt idx="3938">
                  <c:v>397.0</c:v>
                </c:pt>
                <c:pt idx="3939">
                  <c:v>5.0</c:v>
                </c:pt>
                <c:pt idx="3940">
                  <c:v>11.0</c:v>
                </c:pt>
                <c:pt idx="3941">
                  <c:v>50.0</c:v>
                </c:pt>
                <c:pt idx="3942">
                  <c:v>0.0</c:v>
                </c:pt>
                <c:pt idx="3943">
                  <c:v>1782.0</c:v>
                </c:pt>
                <c:pt idx="3944">
                  <c:v>0.0</c:v>
                </c:pt>
                <c:pt idx="3945">
                  <c:v>5.0</c:v>
                </c:pt>
                <c:pt idx="3946">
                  <c:v>195.0</c:v>
                </c:pt>
                <c:pt idx="3947">
                  <c:v>101.0</c:v>
                </c:pt>
                <c:pt idx="3948">
                  <c:v>0.0</c:v>
                </c:pt>
                <c:pt idx="3949">
                  <c:v>1577.0</c:v>
                </c:pt>
                <c:pt idx="3950">
                  <c:v>25.0</c:v>
                </c:pt>
                <c:pt idx="3951">
                  <c:v>1.0</c:v>
                </c:pt>
                <c:pt idx="3952">
                  <c:v>25.0</c:v>
                </c:pt>
                <c:pt idx="3953">
                  <c:v>0.0</c:v>
                </c:pt>
                <c:pt idx="3954">
                  <c:v>0.0</c:v>
                </c:pt>
                <c:pt idx="3955">
                  <c:v>425.0</c:v>
                </c:pt>
                <c:pt idx="3956">
                  <c:v>0.0</c:v>
                </c:pt>
                <c:pt idx="3957">
                  <c:v>7.0</c:v>
                </c:pt>
                <c:pt idx="3958">
                  <c:v>641.0</c:v>
                </c:pt>
                <c:pt idx="3959">
                  <c:v>292.0</c:v>
                </c:pt>
                <c:pt idx="3960">
                  <c:v>45.0</c:v>
                </c:pt>
                <c:pt idx="3961">
                  <c:v>21.0</c:v>
                </c:pt>
                <c:pt idx="3962">
                  <c:v>45.0</c:v>
                </c:pt>
                <c:pt idx="3963">
                  <c:v>0.0</c:v>
                </c:pt>
                <c:pt idx="3964">
                  <c:v>126.0</c:v>
                </c:pt>
                <c:pt idx="3965">
                  <c:v>285.0</c:v>
                </c:pt>
                <c:pt idx="3966">
                  <c:v>45.0</c:v>
                </c:pt>
                <c:pt idx="3967">
                  <c:v>410.0</c:v>
                </c:pt>
                <c:pt idx="3968">
                  <c:v>527.0</c:v>
                </c:pt>
                <c:pt idx="3969">
                  <c:v>211.0</c:v>
                </c:pt>
                <c:pt idx="3970">
                  <c:v>11.0</c:v>
                </c:pt>
                <c:pt idx="3971">
                  <c:v>136.0</c:v>
                </c:pt>
                <c:pt idx="3972">
                  <c:v>211.0</c:v>
                </c:pt>
                <c:pt idx="3973">
                  <c:v>3905.0</c:v>
                </c:pt>
                <c:pt idx="3974">
                  <c:v>320.0</c:v>
                </c:pt>
                <c:pt idx="3975">
                  <c:v>0.0</c:v>
                </c:pt>
                <c:pt idx="3976">
                  <c:v>620.0</c:v>
                </c:pt>
                <c:pt idx="3977">
                  <c:v>1305.0</c:v>
                </c:pt>
                <c:pt idx="3978">
                  <c:v>214.0</c:v>
                </c:pt>
                <c:pt idx="3979">
                  <c:v>110.0</c:v>
                </c:pt>
                <c:pt idx="3980">
                  <c:v>450.0</c:v>
                </c:pt>
                <c:pt idx="3981">
                  <c:v>1225.0</c:v>
                </c:pt>
                <c:pt idx="3982">
                  <c:v>170.0</c:v>
                </c:pt>
                <c:pt idx="3983">
                  <c:v>3877.0</c:v>
                </c:pt>
                <c:pt idx="3984">
                  <c:v>95.0</c:v>
                </c:pt>
                <c:pt idx="3985">
                  <c:v>641.0</c:v>
                </c:pt>
                <c:pt idx="3986">
                  <c:v>488.0</c:v>
                </c:pt>
                <c:pt idx="3987">
                  <c:v>151.0</c:v>
                </c:pt>
                <c:pt idx="3988">
                  <c:v>32.0</c:v>
                </c:pt>
                <c:pt idx="3989">
                  <c:v>0.0</c:v>
                </c:pt>
                <c:pt idx="3990">
                  <c:v>69.0</c:v>
                </c:pt>
                <c:pt idx="3991">
                  <c:v>100.0</c:v>
                </c:pt>
                <c:pt idx="3992">
                  <c:v>541.0</c:v>
                </c:pt>
                <c:pt idx="3993">
                  <c:v>3.0</c:v>
                </c:pt>
                <c:pt idx="3994">
                  <c:v>5.0</c:v>
                </c:pt>
                <c:pt idx="3995">
                  <c:v>70.0</c:v>
                </c:pt>
                <c:pt idx="3996">
                  <c:v>497.0</c:v>
                </c:pt>
                <c:pt idx="3997">
                  <c:v>0.0</c:v>
                </c:pt>
                <c:pt idx="3998">
                  <c:v>715.0</c:v>
                </c:pt>
                <c:pt idx="3999">
                  <c:v>1156.0</c:v>
                </c:pt>
                <c:pt idx="4000">
                  <c:v>10.0</c:v>
                </c:pt>
                <c:pt idx="4001">
                  <c:v>453.0</c:v>
                </c:pt>
                <c:pt idx="4002">
                  <c:v>23.0</c:v>
                </c:pt>
                <c:pt idx="4003">
                  <c:v>201.0</c:v>
                </c:pt>
                <c:pt idx="4004">
                  <c:v>1.0</c:v>
                </c:pt>
                <c:pt idx="4005">
                  <c:v>40.0</c:v>
                </c:pt>
                <c:pt idx="4006">
                  <c:v>2.0</c:v>
                </c:pt>
                <c:pt idx="4007">
                  <c:v>5.0</c:v>
                </c:pt>
                <c:pt idx="4008">
                  <c:v>60.0</c:v>
                </c:pt>
                <c:pt idx="4009">
                  <c:v>75.0</c:v>
                </c:pt>
                <c:pt idx="4010">
                  <c:v>1742.0</c:v>
                </c:pt>
                <c:pt idx="4011">
                  <c:v>19.0</c:v>
                </c:pt>
                <c:pt idx="4012">
                  <c:v>0.0</c:v>
                </c:pt>
                <c:pt idx="4013">
                  <c:v>26.0</c:v>
                </c:pt>
                <c:pt idx="4014">
                  <c:v>0.0</c:v>
                </c:pt>
                <c:pt idx="4015">
                  <c:v>1.0</c:v>
                </c:pt>
                <c:pt idx="4016">
                  <c:v>70.0</c:v>
                </c:pt>
                <c:pt idx="4017">
                  <c:v>105.0</c:v>
                </c:pt>
                <c:pt idx="4018">
                  <c:v>130.0</c:v>
                </c:pt>
                <c:pt idx="4019">
                  <c:v>29.0</c:v>
                </c:pt>
                <c:pt idx="4020">
                  <c:v>100.0</c:v>
                </c:pt>
                <c:pt idx="4021">
                  <c:v>125.0</c:v>
                </c:pt>
                <c:pt idx="4022">
                  <c:v>12521.0</c:v>
                </c:pt>
                <c:pt idx="4023">
                  <c:v>0.0</c:v>
                </c:pt>
                <c:pt idx="4024">
                  <c:v>10.0</c:v>
                </c:pt>
                <c:pt idx="4025">
                  <c:v>250.0</c:v>
                </c:pt>
                <c:pt idx="4026">
                  <c:v>0.0</c:v>
                </c:pt>
                <c:pt idx="4027">
                  <c:v>215.0</c:v>
                </c:pt>
                <c:pt idx="4028">
                  <c:v>561.0</c:v>
                </c:pt>
                <c:pt idx="4029">
                  <c:v>0.0</c:v>
                </c:pt>
                <c:pt idx="4030">
                  <c:v>400.0</c:v>
                </c:pt>
                <c:pt idx="4031">
                  <c:v>0.0</c:v>
                </c:pt>
                <c:pt idx="4032">
                  <c:v>413.0</c:v>
                </c:pt>
                <c:pt idx="4033">
                  <c:v>6141.99</c:v>
                </c:pt>
                <c:pt idx="4034">
                  <c:v>200.0</c:v>
                </c:pt>
                <c:pt idx="4035">
                  <c:v>3685.0</c:v>
                </c:pt>
                <c:pt idx="4036">
                  <c:v>2823.0</c:v>
                </c:pt>
                <c:pt idx="4037">
                  <c:v>80.0</c:v>
                </c:pt>
                <c:pt idx="4038">
                  <c:v>301.0</c:v>
                </c:pt>
                <c:pt idx="4039">
                  <c:v>300.0</c:v>
                </c:pt>
                <c:pt idx="4040">
                  <c:v>2500.0</c:v>
                </c:pt>
                <c:pt idx="4041">
                  <c:v>21.0</c:v>
                </c:pt>
                <c:pt idx="4042">
                  <c:v>21.0</c:v>
                </c:pt>
                <c:pt idx="4043">
                  <c:v>0.0</c:v>
                </c:pt>
                <c:pt idx="4044">
                  <c:v>225.0</c:v>
                </c:pt>
                <c:pt idx="4045">
                  <c:v>1.0</c:v>
                </c:pt>
                <c:pt idx="4046">
                  <c:v>460.0</c:v>
                </c:pt>
                <c:pt idx="4047">
                  <c:v>110.0</c:v>
                </c:pt>
                <c:pt idx="4048">
                  <c:v>3001.0</c:v>
                </c:pt>
                <c:pt idx="4049">
                  <c:v>16.0</c:v>
                </c:pt>
                <c:pt idx="4050">
                  <c:v>1.0</c:v>
                </c:pt>
                <c:pt idx="4051">
                  <c:v>0.0</c:v>
                </c:pt>
                <c:pt idx="4052">
                  <c:v>1126.0</c:v>
                </c:pt>
                <c:pt idx="4053">
                  <c:v>110.0</c:v>
                </c:pt>
                <c:pt idx="4054">
                  <c:v>0.0</c:v>
                </c:pt>
                <c:pt idx="4055">
                  <c:v>881.0</c:v>
                </c:pt>
                <c:pt idx="4056">
                  <c:v>795.0</c:v>
                </c:pt>
                <c:pt idx="4057">
                  <c:v>775.0</c:v>
                </c:pt>
                <c:pt idx="4058">
                  <c:v>95.0</c:v>
                </c:pt>
                <c:pt idx="4059">
                  <c:v>250.0</c:v>
                </c:pt>
                <c:pt idx="4060">
                  <c:v>285.0</c:v>
                </c:pt>
                <c:pt idx="4061">
                  <c:v>0.0</c:v>
                </c:pt>
                <c:pt idx="4062">
                  <c:v>490.0</c:v>
                </c:pt>
                <c:pt idx="4063">
                  <c:v>135.0</c:v>
                </c:pt>
                <c:pt idx="4064">
                  <c:v>385.0</c:v>
                </c:pt>
                <c:pt idx="4065">
                  <c:v>27.0</c:v>
                </c:pt>
                <c:pt idx="4066">
                  <c:v>25.0</c:v>
                </c:pt>
                <c:pt idx="4067">
                  <c:v>3045.0</c:v>
                </c:pt>
                <c:pt idx="4068">
                  <c:v>34.95</c:v>
                </c:pt>
                <c:pt idx="4069">
                  <c:v>430.0</c:v>
                </c:pt>
                <c:pt idx="4070">
                  <c:v>165.0</c:v>
                </c:pt>
                <c:pt idx="4071">
                  <c:v>0.0</c:v>
                </c:pt>
                <c:pt idx="4072">
                  <c:v>4.0</c:v>
                </c:pt>
                <c:pt idx="4073">
                  <c:v>37.0</c:v>
                </c:pt>
                <c:pt idx="4074">
                  <c:v>735.0</c:v>
                </c:pt>
                <c:pt idx="4075">
                  <c:v>576.0</c:v>
                </c:pt>
                <c:pt idx="4076">
                  <c:v>0.0</c:v>
                </c:pt>
                <c:pt idx="4077">
                  <c:v>1335.0</c:v>
                </c:pt>
                <c:pt idx="4078">
                  <c:v>0.0</c:v>
                </c:pt>
                <c:pt idx="4079">
                  <c:v>5.0</c:v>
                </c:pt>
                <c:pt idx="4080">
                  <c:v>0.0</c:v>
                </c:pt>
                <c:pt idx="4081">
                  <c:v>350.0</c:v>
                </c:pt>
                <c:pt idx="4082">
                  <c:v>3.0</c:v>
                </c:pt>
                <c:pt idx="4083">
                  <c:v>759.0</c:v>
                </c:pt>
                <c:pt idx="4084">
                  <c:v>10.0</c:v>
                </c:pt>
                <c:pt idx="4085">
                  <c:v>10.0</c:v>
                </c:pt>
                <c:pt idx="4086">
                  <c:v>47.0</c:v>
                </c:pt>
                <c:pt idx="4087">
                  <c:v>0.0</c:v>
                </c:pt>
                <c:pt idx="4088">
                  <c:v>216.0</c:v>
                </c:pt>
                <c:pt idx="4089">
                  <c:v>240.0</c:v>
                </c:pt>
                <c:pt idx="4090">
                  <c:v>32.0</c:v>
                </c:pt>
                <c:pt idx="4091">
                  <c:v>204.0</c:v>
                </c:pt>
                <c:pt idx="4092">
                  <c:v>20.0</c:v>
                </c:pt>
                <c:pt idx="4093">
                  <c:v>60.0</c:v>
                </c:pt>
                <c:pt idx="4094">
                  <c:v>730.0</c:v>
                </c:pt>
                <c:pt idx="4095">
                  <c:v>800.0</c:v>
                </c:pt>
                <c:pt idx="4096">
                  <c:v>400.0</c:v>
                </c:pt>
                <c:pt idx="4097">
                  <c:v>0.0</c:v>
                </c:pt>
                <c:pt idx="4098">
                  <c:v>0.0</c:v>
                </c:pt>
                <c:pt idx="4099">
                  <c:v>50.0</c:v>
                </c:pt>
                <c:pt idx="4100">
                  <c:v>0.0</c:v>
                </c:pt>
                <c:pt idx="4101">
                  <c:v>0.0</c:v>
                </c:pt>
                <c:pt idx="4102">
                  <c:v>137.0</c:v>
                </c:pt>
                <c:pt idx="4103">
                  <c:v>100.0</c:v>
                </c:pt>
                <c:pt idx="4104">
                  <c:v>641.0</c:v>
                </c:pt>
                <c:pt idx="4105">
                  <c:v>2300.0</c:v>
                </c:pt>
                <c:pt idx="4106">
                  <c:v>3530.0</c:v>
                </c:pt>
                <c:pt idx="4107">
                  <c:v>41.0</c:v>
                </c:pt>
                <c:pt idx="4108">
                  <c:v>59.0</c:v>
                </c:pt>
                <c:pt idx="4109">
                  <c:v>0.0</c:v>
                </c:pt>
                <c:pt idx="4110">
                  <c:v>86.0</c:v>
                </c:pt>
                <c:pt idx="4111">
                  <c:v>94.0</c:v>
                </c:pt>
                <c:pt idx="4112">
                  <c:v>1.0</c:v>
                </c:pt>
                <c:pt idx="411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07328"/>
        <c:axId val="1502198176"/>
      </c:scatterChart>
      <c:valAx>
        <c:axId val="1425607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2198176"/>
        <c:crosses val="autoZero"/>
        <c:crossBetween val="midCat"/>
      </c:valAx>
      <c:valAx>
        <c:axId val="1502198176"/>
        <c:scaling>
          <c:orientation val="minMax"/>
          <c:max val="50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Pledged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56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1206500</xdr:colOff>
      <xdr:row>5</xdr:row>
      <xdr:rowOff>152400</xdr:rowOff>
    </xdr:from>
    <xdr:to>
      <xdr:col>9</xdr:col>
      <xdr:colOff>1282700</xdr:colOff>
      <xdr:row>13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abSelected="1" topLeftCell="C1" workbookViewId="0">
      <selection activeCell="T2" sqref="T2:T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33203125" style="6" customWidth="1"/>
    <col min="16" max="16" width="17" customWidth="1"/>
    <col min="17" max="17" width="11.5" customWidth="1"/>
    <col min="18" max="18" width="13.83203125" customWidth="1"/>
    <col min="19" max="19" width="15.33203125" customWidth="1"/>
    <col min="20" max="20" width="20.83203125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  <c r="T1" s="1" t="s">
        <v>8311</v>
      </c>
    </row>
    <row r="2" spans="1:20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7">
        <f>E2/L2</f>
        <v>63.917582417582416</v>
      </c>
      <c r="Q2" t="str">
        <f>LEFT($N2,FIND("/",$N2)-1)</f>
        <v>film &amp; video</v>
      </c>
      <c r="R2" t="str">
        <f>RIGHT(N2,LEN(N2)-FIND("/",N2))</f>
        <v>television</v>
      </c>
      <c r="S2" s="8">
        <f>(((I2/60)/60)/24)+DATE(1970,1,1)</f>
        <v>42208.125</v>
      </c>
      <c r="T2" s="8">
        <f>(((J2/60)/60)/24)+DATE(1970,1,1)</f>
        <v>42177.007071759261</v>
      </c>
    </row>
    <row r="3" spans="1:20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7">
        <f t="shared" ref="P3:P66" si="1">E3/L3</f>
        <v>185.48101265822785</v>
      </c>
      <c r="Q3" t="str">
        <f t="shared" ref="Q3:Q66" si="2">LEFT($N3,FIND("/",$N3)-1)</f>
        <v>film &amp; video</v>
      </c>
      <c r="R3" t="str">
        <f t="shared" ref="R3:R66" si="3">RIGHT(N3,LEN(N3)-FIND("/",N3))</f>
        <v>television</v>
      </c>
      <c r="S3" s="8">
        <f t="shared" ref="S3:S66" si="4">(((I3/60)/60)/24)+DATE(1970,1,1)</f>
        <v>42796.600497685184</v>
      </c>
      <c r="T3" s="8">
        <f t="shared" ref="T3:T66" si="5">(((J3/60)/60)/24)+DATE(1970,1,1)</f>
        <v>42766.600497685184</v>
      </c>
    </row>
    <row r="4" spans="1:20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8">
        <f t="shared" si="4"/>
        <v>42415.702349537038</v>
      </c>
      <c r="T4" s="8">
        <f t="shared" si="5"/>
        <v>42405.702349537038</v>
      </c>
    </row>
    <row r="5" spans="1:20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8">
        <f t="shared" si="4"/>
        <v>41858.515127314815</v>
      </c>
      <c r="T5" s="8">
        <f t="shared" si="5"/>
        <v>41828.515127314815</v>
      </c>
    </row>
    <row r="6" spans="1:20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8">
        <f t="shared" si="4"/>
        <v>42357.834247685183</v>
      </c>
      <c r="T6" s="8">
        <f t="shared" si="5"/>
        <v>42327.834247685183</v>
      </c>
    </row>
    <row r="7" spans="1:20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8">
        <f t="shared" si="4"/>
        <v>42580.232638888891</v>
      </c>
      <c r="T7" s="8">
        <f t="shared" si="5"/>
        <v>42563.932951388888</v>
      </c>
    </row>
    <row r="8" spans="1:20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8">
        <f t="shared" si="4"/>
        <v>41804.072337962964</v>
      </c>
      <c r="T8" s="8">
        <f t="shared" si="5"/>
        <v>41794.072337962964</v>
      </c>
    </row>
    <row r="9" spans="1:20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8">
        <f t="shared" si="4"/>
        <v>42556.047071759262</v>
      </c>
      <c r="T9" s="8">
        <f t="shared" si="5"/>
        <v>42516.047071759262</v>
      </c>
    </row>
    <row r="10" spans="1: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8">
        <f t="shared" si="4"/>
        <v>42475.875</v>
      </c>
      <c r="T10" s="8">
        <f t="shared" si="5"/>
        <v>42468.94458333333</v>
      </c>
    </row>
    <row r="11" spans="1:20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8">
        <f t="shared" si="4"/>
        <v>42477.103518518517</v>
      </c>
      <c r="T11" s="8">
        <f t="shared" si="5"/>
        <v>42447.103518518517</v>
      </c>
    </row>
    <row r="12" spans="1:20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8">
        <f t="shared" si="4"/>
        <v>41815.068043981482</v>
      </c>
      <c r="T12" s="8">
        <f t="shared" si="5"/>
        <v>41780.068043981482</v>
      </c>
    </row>
    <row r="13" spans="1:20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8">
        <f t="shared" si="4"/>
        <v>42604.125</v>
      </c>
      <c r="T13" s="8">
        <f t="shared" si="5"/>
        <v>42572.778495370367</v>
      </c>
    </row>
    <row r="14" spans="1:20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8">
        <f t="shared" si="4"/>
        <v>41836.125</v>
      </c>
      <c r="T14" s="8">
        <f t="shared" si="5"/>
        <v>41791.713252314818</v>
      </c>
    </row>
    <row r="15" spans="1:20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8">
        <f t="shared" si="4"/>
        <v>42544.852083333331</v>
      </c>
      <c r="T15" s="8">
        <f t="shared" si="5"/>
        <v>42508.677187499998</v>
      </c>
    </row>
    <row r="16" spans="1:20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8">
        <f t="shared" si="4"/>
        <v>41833.582638888889</v>
      </c>
      <c r="T16" s="8">
        <f t="shared" si="5"/>
        <v>41808.02648148148</v>
      </c>
    </row>
    <row r="17" spans="1:20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8">
        <f t="shared" si="4"/>
        <v>42274.843055555553</v>
      </c>
      <c r="T17" s="8">
        <f t="shared" si="5"/>
        <v>42256.391875000001</v>
      </c>
    </row>
    <row r="18" spans="1:20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8">
        <f t="shared" si="4"/>
        <v>41806.229166666664</v>
      </c>
      <c r="T18" s="8">
        <f t="shared" si="5"/>
        <v>41760.796423611115</v>
      </c>
    </row>
    <row r="19" spans="1:20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8">
        <f t="shared" si="4"/>
        <v>41947.773402777777</v>
      </c>
      <c r="T19" s="8">
        <f t="shared" si="5"/>
        <v>41917.731736111113</v>
      </c>
    </row>
    <row r="20" spans="1:20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8">
        <f t="shared" si="4"/>
        <v>41899.542314814818</v>
      </c>
      <c r="T20" s="8">
        <f t="shared" si="5"/>
        <v>41869.542314814818</v>
      </c>
    </row>
    <row r="21" spans="1:20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8">
        <f t="shared" si="4"/>
        <v>42205.816365740742</v>
      </c>
      <c r="T21" s="8">
        <f t="shared" si="5"/>
        <v>42175.816365740742</v>
      </c>
    </row>
    <row r="22" spans="1:20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8">
        <f t="shared" si="4"/>
        <v>42260.758240740746</v>
      </c>
      <c r="T22" s="8">
        <f t="shared" si="5"/>
        <v>42200.758240740746</v>
      </c>
    </row>
    <row r="23" spans="1:20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8">
        <f t="shared" si="4"/>
        <v>41908.627187500002</v>
      </c>
      <c r="T23" s="8">
        <f t="shared" si="5"/>
        <v>41878.627187500002</v>
      </c>
    </row>
    <row r="24" spans="1:20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8">
        <f t="shared" si="4"/>
        <v>42005.332638888889</v>
      </c>
      <c r="T24" s="8">
        <f t="shared" si="5"/>
        <v>41989.91134259259</v>
      </c>
    </row>
    <row r="25" spans="1:20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8">
        <f t="shared" si="4"/>
        <v>42124.638888888891</v>
      </c>
      <c r="T25" s="8">
        <f t="shared" si="5"/>
        <v>42097.778946759259</v>
      </c>
    </row>
    <row r="26" spans="1:20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8">
        <f t="shared" si="4"/>
        <v>42262.818750000006</v>
      </c>
      <c r="T26" s="8">
        <f t="shared" si="5"/>
        <v>42229.820173611108</v>
      </c>
    </row>
    <row r="27" spans="1:20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8">
        <f t="shared" si="4"/>
        <v>42378.025011574078</v>
      </c>
      <c r="T27" s="8">
        <f t="shared" si="5"/>
        <v>42318.025011574078</v>
      </c>
    </row>
    <row r="28" spans="1:20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8">
        <f t="shared" si="4"/>
        <v>41868.515555555554</v>
      </c>
      <c r="T28" s="8">
        <f t="shared" si="5"/>
        <v>41828.515555555554</v>
      </c>
    </row>
    <row r="29" spans="1:20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8">
        <f t="shared" si="4"/>
        <v>41959.206400462965</v>
      </c>
      <c r="T29" s="8">
        <f t="shared" si="5"/>
        <v>41929.164733796293</v>
      </c>
    </row>
    <row r="30" spans="1:20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8">
        <f t="shared" si="4"/>
        <v>42354.96393518518</v>
      </c>
      <c r="T30" s="8">
        <f t="shared" si="5"/>
        <v>42324.96393518518</v>
      </c>
    </row>
    <row r="31" spans="1:20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8">
        <f t="shared" si="4"/>
        <v>41842.67324074074</v>
      </c>
      <c r="T31" s="8">
        <f t="shared" si="5"/>
        <v>41812.67324074074</v>
      </c>
    </row>
    <row r="32" spans="1:20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8">
        <f t="shared" si="4"/>
        <v>41872.292997685188</v>
      </c>
      <c r="T32" s="8">
        <f t="shared" si="5"/>
        <v>41842.292997685188</v>
      </c>
    </row>
    <row r="33" spans="1:20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42394.79206018518</v>
      </c>
      <c r="T33" s="8">
        <f t="shared" si="5"/>
        <v>42376.79206018518</v>
      </c>
    </row>
    <row r="34" spans="1:20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8">
        <f t="shared" si="4"/>
        <v>42503.165972222225</v>
      </c>
      <c r="T34" s="8">
        <f t="shared" si="5"/>
        <v>42461.627511574072</v>
      </c>
    </row>
    <row r="35" spans="1:20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8">
        <f t="shared" si="4"/>
        <v>42316.702557870376</v>
      </c>
      <c r="T35" s="8">
        <f t="shared" si="5"/>
        <v>42286.660891203705</v>
      </c>
    </row>
    <row r="36" spans="1:20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8">
        <f t="shared" si="4"/>
        <v>41856.321770833332</v>
      </c>
      <c r="T36" s="8">
        <f t="shared" si="5"/>
        <v>41841.321770833332</v>
      </c>
    </row>
    <row r="37" spans="1:20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8">
        <f t="shared" si="4"/>
        <v>42122</v>
      </c>
      <c r="T37" s="8">
        <f t="shared" si="5"/>
        <v>42098.291828703703</v>
      </c>
    </row>
    <row r="38" spans="1:20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8">
        <f t="shared" si="4"/>
        <v>42098.265335648146</v>
      </c>
      <c r="T38" s="8">
        <f t="shared" si="5"/>
        <v>42068.307002314818</v>
      </c>
    </row>
    <row r="39" spans="1:20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8">
        <f t="shared" si="4"/>
        <v>42062.693043981482</v>
      </c>
      <c r="T39" s="8">
        <f t="shared" si="5"/>
        <v>42032.693043981482</v>
      </c>
    </row>
    <row r="40" spans="1:20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8">
        <f t="shared" si="4"/>
        <v>41405.057222222218</v>
      </c>
      <c r="T40" s="8">
        <f t="shared" si="5"/>
        <v>41375.057222222218</v>
      </c>
    </row>
    <row r="41" spans="1:20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8">
        <f t="shared" si="4"/>
        <v>41784.957638888889</v>
      </c>
      <c r="T41" s="8">
        <f t="shared" si="5"/>
        <v>41754.047083333331</v>
      </c>
    </row>
    <row r="42" spans="1:20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8">
        <f t="shared" si="4"/>
        <v>41809.166666666664</v>
      </c>
      <c r="T42" s="8">
        <f t="shared" si="5"/>
        <v>41789.21398148148</v>
      </c>
    </row>
    <row r="43" spans="1:20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8">
        <f t="shared" si="4"/>
        <v>41917.568912037037</v>
      </c>
      <c r="T43" s="8">
        <f t="shared" si="5"/>
        <v>41887.568912037037</v>
      </c>
    </row>
    <row r="44" spans="1:20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8">
        <f t="shared" si="4"/>
        <v>42001.639189814814</v>
      </c>
      <c r="T44" s="8">
        <f t="shared" si="5"/>
        <v>41971.639189814814</v>
      </c>
    </row>
    <row r="45" spans="1:20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8">
        <f t="shared" si="4"/>
        <v>41833</v>
      </c>
      <c r="T45" s="8">
        <f t="shared" si="5"/>
        <v>41802.790347222224</v>
      </c>
    </row>
    <row r="46" spans="1:20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8">
        <f t="shared" si="4"/>
        <v>41919.098807870374</v>
      </c>
      <c r="T46" s="8">
        <f t="shared" si="5"/>
        <v>41874.098807870374</v>
      </c>
    </row>
    <row r="47" spans="1:20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8">
        <f t="shared" si="4"/>
        <v>42487.623923611114</v>
      </c>
      <c r="T47" s="8">
        <f t="shared" si="5"/>
        <v>42457.623923611114</v>
      </c>
    </row>
    <row r="48" spans="1:20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8">
        <f t="shared" si="4"/>
        <v>42353.964976851858</v>
      </c>
      <c r="T48" s="8">
        <f t="shared" si="5"/>
        <v>42323.964976851858</v>
      </c>
    </row>
    <row r="49" spans="1:20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8">
        <f t="shared" si="4"/>
        <v>41992.861192129625</v>
      </c>
      <c r="T49" s="8">
        <f t="shared" si="5"/>
        <v>41932.819525462961</v>
      </c>
    </row>
    <row r="50" spans="1:20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8">
        <f t="shared" si="4"/>
        <v>42064.5</v>
      </c>
      <c r="T50" s="8">
        <f t="shared" si="5"/>
        <v>42033.516898148147</v>
      </c>
    </row>
    <row r="51" spans="1: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8">
        <f t="shared" si="4"/>
        <v>42301.176446759258</v>
      </c>
      <c r="T51" s="8">
        <f t="shared" si="5"/>
        <v>42271.176446759258</v>
      </c>
    </row>
    <row r="52" spans="1:20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8">
        <f t="shared" si="4"/>
        <v>42034.708333333328</v>
      </c>
      <c r="T52" s="8">
        <f t="shared" si="5"/>
        <v>41995.752986111111</v>
      </c>
    </row>
    <row r="53" spans="1:20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8">
        <f t="shared" si="4"/>
        <v>42226.928668981483</v>
      </c>
      <c r="T53" s="8">
        <f t="shared" si="5"/>
        <v>42196.928668981483</v>
      </c>
    </row>
    <row r="54" spans="1:20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8">
        <f t="shared" si="4"/>
        <v>41837.701921296299</v>
      </c>
      <c r="T54" s="8">
        <f t="shared" si="5"/>
        <v>41807.701921296299</v>
      </c>
    </row>
    <row r="55" spans="1:20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8">
        <f t="shared" si="4"/>
        <v>41733.916666666664</v>
      </c>
      <c r="T55" s="8">
        <f t="shared" si="5"/>
        <v>41719.549131944441</v>
      </c>
    </row>
    <row r="56" spans="1:20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8">
        <f t="shared" si="4"/>
        <v>42363.713206018518</v>
      </c>
      <c r="T56" s="8">
        <f t="shared" si="5"/>
        <v>42333.713206018518</v>
      </c>
    </row>
    <row r="57" spans="1:20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8">
        <f t="shared" si="4"/>
        <v>42517.968935185185</v>
      </c>
      <c r="T57" s="8">
        <f t="shared" si="5"/>
        <v>42496.968935185185</v>
      </c>
    </row>
    <row r="58" spans="1:20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8">
        <f t="shared" si="4"/>
        <v>42163.666666666672</v>
      </c>
      <c r="T58" s="8">
        <f t="shared" si="5"/>
        <v>42149.548888888887</v>
      </c>
    </row>
    <row r="59" spans="1:20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8">
        <f t="shared" si="4"/>
        <v>42119.83289351852</v>
      </c>
      <c r="T59" s="8">
        <f t="shared" si="5"/>
        <v>42089.83289351852</v>
      </c>
    </row>
    <row r="60" spans="1:20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8">
        <f t="shared" si="4"/>
        <v>41962.786712962959</v>
      </c>
      <c r="T60" s="8">
        <f t="shared" si="5"/>
        <v>41932.745046296295</v>
      </c>
    </row>
    <row r="61" spans="1:20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8">
        <f t="shared" si="4"/>
        <v>42261.875</v>
      </c>
      <c r="T61" s="8">
        <f t="shared" si="5"/>
        <v>42230.23583333334</v>
      </c>
    </row>
    <row r="62" spans="1:20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8">
        <f t="shared" si="4"/>
        <v>41721</v>
      </c>
      <c r="T62" s="8">
        <f t="shared" si="5"/>
        <v>41701.901817129627</v>
      </c>
    </row>
    <row r="63" spans="1:20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8">
        <f t="shared" si="4"/>
        <v>41431.814317129632</v>
      </c>
      <c r="T63" s="8">
        <f t="shared" si="5"/>
        <v>41409.814317129632</v>
      </c>
    </row>
    <row r="64" spans="1:20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8">
        <f t="shared" si="4"/>
        <v>41336.799513888887</v>
      </c>
      <c r="T64" s="8">
        <f t="shared" si="5"/>
        <v>41311.799513888887</v>
      </c>
    </row>
    <row r="65" spans="1:20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8">
        <f t="shared" si="4"/>
        <v>41636.207638888889</v>
      </c>
      <c r="T65" s="8">
        <f t="shared" si="5"/>
        <v>41612.912187499998</v>
      </c>
    </row>
    <row r="66" spans="1:20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8">
        <f t="shared" si="4"/>
        <v>41463.01829861111</v>
      </c>
      <c r="T66" s="8">
        <f t="shared" si="5"/>
        <v>41433.01829861111</v>
      </c>
    </row>
    <row r="67" spans="1:20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(E67/D67)</f>
        <v>1.0752857142857142</v>
      </c>
      <c r="P67" s="7">
        <f t="shared" ref="P67:P130" si="7">E67/L67</f>
        <v>132.05263157894737</v>
      </c>
      <c r="Q67" t="str">
        <f t="shared" ref="Q67:Q130" si="8">LEFT($N67,FIND("/",$N67)-1)</f>
        <v>film &amp; video</v>
      </c>
      <c r="R67" t="str">
        <f t="shared" ref="R67:R130" si="9">RIGHT(N67,LEN(N67)-FIND("/",N67))</f>
        <v>shorts</v>
      </c>
      <c r="S67" s="8">
        <f t="shared" ref="S67:S130" si="10">(((I67/60)/60)/24)+DATE(1970,1,1)</f>
        <v>41862.249305555553</v>
      </c>
      <c r="T67" s="8">
        <f t="shared" ref="T67:T130" si="11">(((J67/60)/60)/24)+DATE(1970,1,1)</f>
        <v>41835.821226851855</v>
      </c>
    </row>
    <row r="68" spans="1:20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7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8">
        <f t="shared" si="10"/>
        <v>42569.849768518514</v>
      </c>
      <c r="T68" s="8">
        <f t="shared" si="11"/>
        <v>42539.849768518514</v>
      </c>
    </row>
    <row r="69" spans="1:20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7">
        <f t="shared" si="7"/>
        <v>116.25</v>
      </c>
      <c r="Q69" t="str">
        <f t="shared" si="8"/>
        <v>film &amp; video</v>
      </c>
      <c r="R69" t="str">
        <f t="shared" si="9"/>
        <v>shorts</v>
      </c>
      <c r="S69" s="8">
        <f t="shared" si="10"/>
        <v>41105.583379629628</v>
      </c>
      <c r="T69" s="8">
        <f t="shared" si="11"/>
        <v>41075.583379629628</v>
      </c>
    </row>
    <row r="70" spans="1:20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7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8">
        <f t="shared" si="10"/>
        <v>41693.569340277776</v>
      </c>
      <c r="T70" s="8">
        <f t="shared" si="11"/>
        <v>41663.569340277776</v>
      </c>
    </row>
    <row r="71" spans="1:20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7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8">
        <f t="shared" si="10"/>
        <v>40818.290972222225</v>
      </c>
      <c r="T71" s="8">
        <f t="shared" si="11"/>
        <v>40786.187789351854</v>
      </c>
    </row>
    <row r="72" spans="1:20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7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8">
        <f t="shared" si="10"/>
        <v>40790.896354166667</v>
      </c>
      <c r="T72" s="8">
        <f t="shared" si="11"/>
        <v>40730.896354166667</v>
      </c>
    </row>
    <row r="73" spans="1:20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7">
        <f t="shared" si="7"/>
        <v>69.71875</v>
      </c>
      <c r="Q73" t="str">
        <f t="shared" si="8"/>
        <v>film &amp; video</v>
      </c>
      <c r="R73" t="str">
        <f t="shared" si="9"/>
        <v>shorts</v>
      </c>
      <c r="S73" s="8">
        <f t="shared" si="10"/>
        <v>41057.271493055552</v>
      </c>
      <c r="T73" s="8">
        <f t="shared" si="11"/>
        <v>40997.271493055552</v>
      </c>
    </row>
    <row r="74" spans="1:20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7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8">
        <f t="shared" si="10"/>
        <v>41228</v>
      </c>
      <c r="T74" s="8">
        <f t="shared" si="11"/>
        <v>41208.010196759256</v>
      </c>
    </row>
    <row r="75" spans="1:20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7">
        <f t="shared" si="7"/>
        <v>50</v>
      </c>
      <c r="Q75" t="str">
        <f t="shared" si="8"/>
        <v>film &amp; video</v>
      </c>
      <c r="R75" t="str">
        <f t="shared" si="9"/>
        <v>shorts</v>
      </c>
      <c r="S75" s="8">
        <f t="shared" si="10"/>
        <v>40666.165972222225</v>
      </c>
      <c r="T75" s="8">
        <f t="shared" si="11"/>
        <v>40587.75675925926</v>
      </c>
    </row>
    <row r="76" spans="1:20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7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8">
        <f t="shared" si="10"/>
        <v>42390.487210648149</v>
      </c>
      <c r="T76" s="8">
        <f t="shared" si="11"/>
        <v>42360.487210648149</v>
      </c>
    </row>
    <row r="77" spans="1:20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8">
        <f t="shared" si="10"/>
        <v>41387.209166666667</v>
      </c>
      <c r="T77" s="8">
        <f t="shared" si="11"/>
        <v>41357.209166666667</v>
      </c>
    </row>
    <row r="78" spans="1:20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7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8">
        <f t="shared" si="10"/>
        <v>40904.733310185184</v>
      </c>
      <c r="T78" s="8">
        <f t="shared" si="11"/>
        <v>40844.691643518519</v>
      </c>
    </row>
    <row r="79" spans="1:20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7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8">
        <f t="shared" si="10"/>
        <v>41050.124305555553</v>
      </c>
      <c r="T79" s="8">
        <f t="shared" si="11"/>
        <v>40997.144872685189</v>
      </c>
    </row>
    <row r="80" spans="1:20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7">
        <f t="shared" si="7"/>
        <v>38.6</v>
      </c>
      <c r="Q80" t="str">
        <f t="shared" si="8"/>
        <v>film &amp; video</v>
      </c>
      <c r="R80" t="str">
        <f t="shared" si="9"/>
        <v>shorts</v>
      </c>
      <c r="S80" s="8">
        <f t="shared" si="10"/>
        <v>42614.730567129634</v>
      </c>
      <c r="T80" s="8">
        <f t="shared" si="11"/>
        <v>42604.730567129634</v>
      </c>
    </row>
    <row r="81" spans="1:20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7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8">
        <f t="shared" si="10"/>
        <v>41754.776539351849</v>
      </c>
      <c r="T81" s="8">
        <f t="shared" si="11"/>
        <v>41724.776539351849</v>
      </c>
    </row>
    <row r="82" spans="1:20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7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8">
        <f t="shared" si="10"/>
        <v>41618.083981481483</v>
      </c>
      <c r="T82" s="8">
        <f t="shared" si="11"/>
        <v>41583.083981481483</v>
      </c>
    </row>
    <row r="83" spans="1:20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7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8">
        <f t="shared" si="10"/>
        <v>41104.126388888886</v>
      </c>
      <c r="T83" s="8">
        <f t="shared" si="11"/>
        <v>41100.158877314818</v>
      </c>
    </row>
    <row r="84" spans="1:20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7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8">
        <f t="shared" si="10"/>
        <v>40825.820150462961</v>
      </c>
      <c r="T84" s="8">
        <f t="shared" si="11"/>
        <v>40795.820150462961</v>
      </c>
    </row>
    <row r="85" spans="1:20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7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8">
        <f t="shared" si="10"/>
        <v>42057.479166666672</v>
      </c>
      <c r="T85" s="8">
        <f t="shared" si="11"/>
        <v>42042.615613425922</v>
      </c>
    </row>
    <row r="86" spans="1:20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7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8">
        <f t="shared" si="10"/>
        <v>40678.757939814815</v>
      </c>
      <c r="T86" s="8">
        <f t="shared" si="11"/>
        <v>40648.757939814815</v>
      </c>
    </row>
    <row r="87" spans="1:20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8">
        <f t="shared" si="10"/>
        <v>40809.125428240739</v>
      </c>
      <c r="T87" s="8">
        <f t="shared" si="11"/>
        <v>40779.125428240739</v>
      </c>
    </row>
    <row r="88" spans="1:20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7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8">
        <f t="shared" si="10"/>
        <v>42365.59774305555</v>
      </c>
      <c r="T88" s="8">
        <f t="shared" si="11"/>
        <v>42291.556076388893</v>
      </c>
    </row>
    <row r="89" spans="1:20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7">
        <f t="shared" si="7"/>
        <v>104.6</v>
      </c>
      <c r="Q89" t="str">
        <f t="shared" si="8"/>
        <v>film &amp; video</v>
      </c>
      <c r="R89" t="str">
        <f t="shared" si="9"/>
        <v>shorts</v>
      </c>
      <c r="S89" s="8">
        <f t="shared" si="10"/>
        <v>40332.070138888892</v>
      </c>
      <c r="T89" s="8">
        <f t="shared" si="11"/>
        <v>40322.53938657407</v>
      </c>
    </row>
    <row r="90" spans="1:20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7">
        <f t="shared" si="7"/>
        <v>60</v>
      </c>
      <c r="Q90" t="str">
        <f t="shared" si="8"/>
        <v>film &amp; video</v>
      </c>
      <c r="R90" t="str">
        <f t="shared" si="9"/>
        <v>shorts</v>
      </c>
      <c r="S90" s="8">
        <f t="shared" si="10"/>
        <v>41812.65892361111</v>
      </c>
      <c r="T90" s="8">
        <f t="shared" si="11"/>
        <v>41786.65892361111</v>
      </c>
    </row>
    <row r="91" spans="1:20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7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8">
        <f t="shared" si="10"/>
        <v>41427.752222222225</v>
      </c>
      <c r="T91" s="8">
        <f t="shared" si="11"/>
        <v>41402.752222222225</v>
      </c>
    </row>
    <row r="92" spans="1:20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7">
        <f t="shared" si="7"/>
        <v>31.375</v>
      </c>
      <c r="Q92" t="str">
        <f t="shared" si="8"/>
        <v>film &amp; video</v>
      </c>
      <c r="R92" t="str">
        <f t="shared" si="9"/>
        <v>shorts</v>
      </c>
      <c r="S92" s="8">
        <f t="shared" si="10"/>
        <v>40736.297442129631</v>
      </c>
      <c r="T92" s="8">
        <f t="shared" si="11"/>
        <v>40706.297442129631</v>
      </c>
    </row>
    <row r="93" spans="1:20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7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8">
        <f t="shared" si="10"/>
        <v>40680.402361111112</v>
      </c>
      <c r="T93" s="8">
        <f t="shared" si="11"/>
        <v>40619.402361111112</v>
      </c>
    </row>
    <row r="94" spans="1:20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7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8">
        <f t="shared" si="10"/>
        <v>42767.333333333328</v>
      </c>
      <c r="T94" s="8">
        <f t="shared" si="11"/>
        <v>42721.198877314819</v>
      </c>
    </row>
    <row r="95" spans="1:20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7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8">
        <f t="shared" si="10"/>
        <v>41093.875</v>
      </c>
      <c r="T95" s="8">
        <f t="shared" si="11"/>
        <v>41065.858067129629</v>
      </c>
    </row>
    <row r="96" spans="1:20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7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8">
        <f t="shared" si="10"/>
        <v>41736.717847222222</v>
      </c>
      <c r="T96" s="8">
        <f t="shared" si="11"/>
        <v>41716.717847222222</v>
      </c>
    </row>
    <row r="97" spans="1:20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8">
        <f t="shared" si="10"/>
        <v>40965.005104166667</v>
      </c>
      <c r="T97" s="8">
        <f t="shared" si="11"/>
        <v>40935.005104166667</v>
      </c>
    </row>
    <row r="98" spans="1:20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7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8">
        <f t="shared" si="10"/>
        <v>40391.125</v>
      </c>
      <c r="T98" s="8">
        <f t="shared" si="11"/>
        <v>40324.662511574075</v>
      </c>
    </row>
    <row r="99" spans="1:20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7">
        <f t="shared" si="7"/>
        <v>53.125</v>
      </c>
      <c r="Q99" t="str">
        <f t="shared" si="8"/>
        <v>film &amp; video</v>
      </c>
      <c r="R99" t="str">
        <f t="shared" si="9"/>
        <v>shorts</v>
      </c>
      <c r="S99" s="8">
        <f t="shared" si="10"/>
        <v>40736.135208333333</v>
      </c>
      <c r="T99" s="8">
        <f t="shared" si="11"/>
        <v>40706.135208333333</v>
      </c>
    </row>
    <row r="100" spans="1:20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7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8">
        <f t="shared" si="10"/>
        <v>41250.979166666664</v>
      </c>
      <c r="T100" s="8">
        <f t="shared" si="11"/>
        <v>41214.79483796296</v>
      </c>
    </row>
    <row r="101" spans="1:20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7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8">
        <f t="shared" si="10"/>
        <v>41661.902766203704</v>
      </c>
      <c r="T101" s="8">
        <f t="shared" si="11"/>
        <v>41631.902766203704</v>
      </c>
    </row>
    <row r="102" spans="1:20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7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8">
        <f t="shared" si="10"/>
        <v>41217.794976851852</v>
      </c>
      <c r="T102" s="8">
        <f t="shared" si="11"/>
        <v>41197.753310185188</v>
      </c>
    </row>
    <row r="103" spans="1:20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7">
        <f t="shared" si="7"/>
        <v>100</v>
      </c>
      <c r="Q103" t="str">
        <f t="shared" si="8"/>
        <v>film &amp; video</v>
      </c>
      <c r="R103" t="str">
        <f t="shared" si="9"/>
        <v>shorts</v>
      </c>
      <c r="S103" s="8">
        <f t="shared" si="10"/>
        <v>41298.776736111111</v>
      </c>
      <c r="T103" s="8">
        <f t="shared" si="11"/>
        <v>41274.776736111111</v>
      </c>
    </row>
    <row r="104" spans="1:20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7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8">
        <f t="shared" si="10"/>
        <v>40535.131168981483</v>
      </c>
      <c r="T104" s="8">
        <f t="shared" si="11"/>
        <v>40505.131168981483</v>
      </c>
    </row>
    <row r="105" spans="1:20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7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8">
        <f t="shared" si="10"/>
        <v>41705.805902777778</v>
      </c>
      <c r="T105" s="8">
        <f t="shared" si="11"/>
        <v>41682.805902777778</v>
      </c>
    </row>
    <row r="106" spans="1:20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7">
        <f t="shared" si="7"/>
        <v>60</v>
      </c>
      <c r="Q106" t="str">
        <f t="shared" si="8"/>
        <v>film &amp; video</v>
      </c>
      <c r="R106" t="str">
        <f t="shared" si="9"/>
        <v>shorts</v>
      </c>
      <c r="S106" s="8">
        <f t="shared" si="10"/>
        <v>40636.041666666664</v>
      </c>
      <c r="T106" s="8">
        <f t="shared" si="11"/>
        <v>40612.695208333331</v>
      </c>
    </row>
    <row r="107" spans="1:20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8">
        <f t="shared" si="10"/>
        <v>42504</v>
      </c>
      <c r="T107" s="8">
        <f t="shared" si="11"/>
        <v>42485.724768518514</v>
      </c>
    </row>
    <row r="108" spans="1: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7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8">
        <f t="shared" si="10"/>
        <v>41001.776631944449</v>
      </c>
      <c r="T108" s="8">
        <f t="shared" si="11"/>
        <v>40987.776631944449</v>
      </c>
    </row>
    <row r="109" spans="1:20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7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8">
        <f t="shared" si="10"/>
        <v>40657.982488425929</v>
      </c>
      <c r="T109" s="8">
        <f t="shared" si="11"/>
        <v>40635.982488425929</v>
      </c>
    </row>
    <row r="110" spans="1:20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7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8">
        <f t="shared" si="10"/>
        <v>41425.613078703704</v>
      </c>
      <c r="T110" s="8">
        <f t="shared" si="11"/>
        <v>41365.613078703704</v>
      </c>
    </row>
    <row r="111" spans="1:20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7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8">
        <f t="shared" si="10"/>
        <v>40600.025810185187</v>
      </c>
      <c r="T111" s="8">
        <f t="shared" si="11"/>
        <v>40570.025810185187</v>
      </c>
    </row>
    <row r="112" spans="1:20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7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8">
        <f t="shared" si="10"/>
        <v>41592.249305555553</v>
      </c>
      <c r="T112" s="8">
        <f t="shared" si="11"/>
        <v>41557.949687500004</v>
      </c>
    </row>
    <row r="113" spans="1:20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7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8">
        <f t="shared" si="10"/>
        <v>42155.333182870367</v>
      </c>
      <c r="T113" s="8">
        <f t="shared" si="11"/>
        <v>42125.333182870367</v>
      </c>
    </row>
    <row r="114" spans="1:20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7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8">
        <f t="shared" si="10"/>
        <v>41742.083333333336</v>
      </c>
      <c r="T114" s="8">
        <f t="shared" si="11"/>
        <v>41718.043032407404</v>
      </c>
    </row>
    <row r="115" spans="1:20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7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8">
        <f t="shared" si="10"/>
        <v>40761.625</v>
      </c>
      <c r="T115" s="8">
        <f t="shared" si="11"/>
        <v>40753.758425925924</v>
      </c>
    </row>
    <row r="116" spans="1:20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7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8">
        <f t="shared" si="10"/>
        <v>40921.27416666667</v>
      </c>
      <c r="T116" s="8">
        <f t="shared" si="11"/>
        <v>40861.27416666667</v>
      </c>
    </row>
    <row r="117" spans="1: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8">
        <f t="shared" si="10"/>
        <v>40943.738935185182</v>
      </c>
      <c r="T117" s="8">
        <f t="shared" si="11"/>
        <v>40918.738935185182</v>
      </c>
    </row>
    <row r="118" spans="1:20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7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8">
        <f t="shared" si="10"/>
        <v>40641.455497685187</v>
      </c>
      <c r="T118" s="8">
        <f t="shared" si="11"/>
        <v>40595.497164351851</v>
      </c>
    </row>
    <row r="119" spans="1:20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7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8">
        <f t="shared" si="10"/>
        <v>40338.791666666664</v>
      </c>
      <c r="T119" s="8">
        <f t="shared" si="11"/>
        <v>40248.834999999999</v>
      </c>
    </row>
    <row r="120" spans="1:20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7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8">
        <f t="shared" si="10"/>
        <v>40753.053657407407</v>
      </c>
      <c r="T120" s="8">
        <f t="shared" si="11"/>
        <v>40723.053657407407</v>
      </c>
    </row>
    <row r="121" spans="1:20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7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8">
        <f t="shared" si="10"/>
        <v>40768.958333333336</v>
      </c>
      <c r="T121" s="8">
        <f t="shared" si="11"/>
        <v>40739.069282407407</v>
      </c>
    </row>
    <row r="122" spans="1:20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7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8">
        <f t="shared" si="10"/>
        <v>42646.049849537041</v>
      </c>
      <c r="T122" s="8">
        <f t="shared" si="11"/>
        <v>42616.049849537041</v>
      </c>
    </row>
    <row r="123" spans="1:20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7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8">
        <f t="shared" si="10"/>
        <v>42112.427777777775</v>
      </c>
      <c r="T123" s="8">
        <f t="shared" si="11"/>
        <v>42096.704976851848</v>
      </c>
    </row>
    <row r="124" spans="1:20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7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8">
        <f t="shared" si="10"/>
        <v>42653.431793981479</v>
      </c>
      <c r="T124" s="8">
        <f t="shared" si="11"/>
        <v>42593.431793981479</v>
      </c>
    </row>
    <row r="125" spans="1:20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7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8">
        <f t="shared" si="10"/>
        <v>41940.916666666664</v>
      </c>
      <c r="T125" s="8">
        <f t="shared" si="11"/>
        <v>41904.781990740739</v>
      </c>
    </row>
    <row r="126" spans="1:20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7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8">
        <f t="shared" si="10"/>
        <v>42139.928726851853</v>
      </c>
      <c r="T126" s="8">
        <f t="shared" si="11"/>
        <v>42114.928726851853</v>
      </c>
    </row>
    <row r="127" spans="1:20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8">
        <f t="shared" si="10"/>
        <v>42769.993981481486</v>
      </c>
      <c r="T127" s="8">
        <f t="shared" si="11"/>
        <v>42709.993981481486</v>
      </c>
    </row>
    <row r="128" spans="1:20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7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42166.083333333328</v>
      </c>
      <c r="T128" s="8">
        <f t="shared" si="11"/>
        <v>42135.589548611111</v>
      </c>
    </row>
    <row r="129" spans="1:20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7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8">
        <f t="shared" si="10"/>
        <v>42097.582650462966</v>
      </c>
      <c r="T129" s="8">
        <f t="shared" si="11"/>
        <v>42067.62431712963</v>
      </c>
    </row>
    <row r="130" spans="1:20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7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8">
        <f t="shared" si="10"/>
        <v>42663.22792824074</v>
      </c>
      <c r="T130" s="8">
        <f t="shared" si="11"/>
        <v>42628.22792824074</v>
      </c>
    </row>
    <row r="131" spans="1:20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(E131/D131)</f>
        <v>0</v>
      </c>
      <c r="P131" s="7" t="e">
        <f t="shared" ref="P131:P194" si="13">E131/L131</f>
        <v>#DIV/0!</v>
      </c>
      <c r="Q131" t="str">
        <f t="shared" ref="Q131:Q194" si="14">LEFT($N131,FIND("/",$N131)-1)</f>
        <v>film &amp; video</v>
      </c>
      <c r="R131" t="str">
        <f t="shared" ref="R131:R194" si="15">RIGHT(N131,LEN(N131)-FIND("/",N131))</f>
        <v>science fiction</v>
      </c>
      <c r="S131" s="8">
        <f t="shared" ref="S131:S194" si="16">(((I131/60)/60)/24)+DATE(1970,1,1)</f>
        <v>41942.937303240738</v>
      </c>
      <c r="T131" s="8">
        <f t="shared" ref="T131:T194" si="17">(((J131/60)/60)/24)+DATE(1970,1,1)</f>
        <v>41882.937303240738</v>
      </c>
    </row>
    <row r="132" spans="1:20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7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8">
        <f t="shared" si="16"/>
        <v>41806.844444444447</v>
      </c>
      <c r="T132" s="8">
        <f t="shared" si="17"/>
        <v>41778.915416666663</v>
      </c>
    </row>
    <row r="133" spans="1: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7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8">
        <f t="shared" si="16"/>
        <v>42557</v>
      </c>
      <c r="T133" s="8">
        <f t="shared" si="17"/>
        <v>42541.837511574078</v>
      </c>
    </row>
    <row r="134" spans="1:20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7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41950.854247685187</v>
      </c>
      <c r="T134" s="8">
        <f t="shared" si="17"/>
        <v>41905.812581018516</v>
      </c>
    </row>
    <row r="135" spans="1:20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7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8">
        <f t="shared" si="16"/>
        <v>42521.729861111111</v>
      </c>
      <c r="T135" s="8">
        <f t="shared" si="17"/>
        <v>42491.80768518518</v>
      </c>
    </row>
    <row r="136" spans="1:20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7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8">
        <f t="shared" si="16"/>
        <v>42251.708333333328</v>
      </c>
      <c r="T136" s="8">
        <f t="shared" si="17"/>
        <v>42221.909930555557</v>
      </c>
    </row>
    <row r="137" spans="1:20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8">
        <f t="shared" si="16"/>
        <v>41821.791666666664</v>
      </c>
      <c r="T137" s="8">
        <f t="shared" si="17"/>
        <v>41788.381909722222</v>
      </c>
    </row>
    <row r="138" spans="1:20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7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8">
        <f t="shared" si="16"/>
        <v>42140.427777777775</v>
      </c>
      <c r="T138" s="8">
        <f t="shared" si="17"/>
        <v>42096.410115740742</v>
      </c>
    </row>
    <row r="139" spans="1:20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7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8">
        <f t="shared" si="16"/>
        <v>42289.573993055557</v>
      </c>
      <c r="T139" s="8">
        <f t="shared" si="17"/>
        <v>42239.573993055557</v>
      </c>
    </row>
    <row r="140" spans="1:20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7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8">
        <f t="shared" si="16"/>
        <v>42217.207638888889</v>
      </c>
      <c r="T140" s="8">
        <f t="shared" si="17"/>
        <v>42186.257418981477</v>
      </c>
    </row>
    <row r="141" spans="1:20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7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8">
        <f t="shared" si="16"/>
        <v>42197.920972222222</v>
      </c>
      <c r="T141" s="8">
        <f t="shared" si="17"/>
        <v>42187.920972222222</v>
      </c>
    </row>
    <row r="142" spans="1:20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7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8">
        <f t="shared" si="16"/>
        <v>42083.15662037037</v>
      </c>
      <c r="T142" s="8">
        <f t="shared" si="17"/>
        <v>42053.198287037041</v>
      </c>
    </row>
    <row r="143" spans="1:20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7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8">
        <f t="shared" si="16"/>
        <v>42155.153043981481</v>
      </c>
      <c r="T143" s="8">
        <f t="shared" si="17"/>
        <v>42110.153043981481</v>
      </c>
    </row>
    <row r="144" spans="1:20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7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8">
        <f t="shared" si="16"/>
        <v>41959.934930555552</v>
      </c>
      <c r="T144" s="8">
        <f t="shared" si="17"/>
        <v>41938.893263888887</v>
      </c>
    </row>
    <row r="145" spans="1:20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7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8">
        <f t="shared" si="16"/>
        <v>42616.246527777781</v>
      </c>
      <c r="T145" s="8">
        <f t="shared" si="17"/>
        <v>42559.064143518524</v>
      </c>
    </row>
    <row r="146" spans="1:20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7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8">
        <f t="shared" si="16"/>
        <v>42107.72074074074</v>
      </c>
      <c r="T146" s="8">
        <f t="shared" si="17"/>
        <v>42047.762407407412</v>
      </c>
    </row>
    <row r="147" spans="1:20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8">
        <f t="shared" si="16"/>
        <v>42227.542268518519</v>
      </c>
      <c r="T147" s="8">
        <f t="shared" si="17"/>
        <v>42200.542268518519</v>
      </c>
    </row>
    <row r="148" spans="1:20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7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8">
        <f t="shared" si="16"/>
        <v>42753.016180555554</v>
      </c>
      <c r="T148" s="8">
        <f t="shared" si="17"/>
        <v>42693.016180555554</v>
      </c>
    </row>
    <row r="149" spans="1:20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7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8">
        <f t="shared" si="16"/>
        <v>42012.762499999997</v>
      </c>
      <c r="T149" s="8">
        <f t="shared" si="17"/>
        <v>41969.767824074079</v>
      </c>
    </row>
    <row r="150" spans="1:20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7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8">
        <f t="shared" si="16"/>
        <v>42427.281666666662</v>
      </c>
      <c r="T150" s="8">
        <f t="shared" si="17"/>
        <v>42397.281666666662</v>
      </c>
    </row>
    <row r="151" spans="1:20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7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8">
        <f t="shared" si="16"/>
        <v>41998.333333333328</v>
      </c>
      <c r="T151" s="8">
        <f t="shared" si="17"/>
        <v>41968.172106481477</v>
      </c>
    </row>
    <row r="152" spans="1:20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7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8">
        <f t="shared" si="16"/>
        <v>42150.161828703705</v>
      </c>
      <c r="T152" s="8">
        <f t="shared" si="17"/>
        <v>42090.161828703705</v>
      </c>
    </row>
    <row r="153" spans="1:20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7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8">
        <f t="shared" si="16"/>
        <v>42173.550821759258</v>
      </c>
      <c r="T153" s="8">
        <f t="shared" si="17"/>
        <v>42113.550821759258</v>
      </c>
    </row>
    <row r="154" spans="1:20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7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8">
        <f t="shared" si="16"/>
        <v>41905.077546296299</v>
      </c>
      <c r="T154" s="8">
        <f t="shared" si="17"/>
        <v>41875.077546296299</v>
      </c>
    </row>
    <row r="155" spans="1:20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7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8">
        <f t="shared" si="16"/>
        <v>41975.627824074079</v>
      </c>
      <c r="T155" s="8">
        <f t="shared" si="17"/>
        <v>41933.586157407408</v>
      </c>
    </row>
    <row r="156" spans="1:20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7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8">
        <f t="shared" si="16"/>
        <v>42158.547395833331</v>
      </c>
      <c r="T156" s="8">
        <f t="shared" si="17"/>
        <v>42115.547395833331</v>
      </c>
    </row>
    <row r="157" spans="1:20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8">
        <f t="shared" si="16"/>
        <v>42208.559432870374</v>
      </c>
      <c r="T157" s="8">
        <f t="shared" si="17"/>
        <v>42168.559432870374</v>
      </c>
    </row>
    <row r="158" spans="1:20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7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8">
        <f t="shared" si="16"/>
        <v>41854.124953703707</v>
      </c>
      <c r="T158" s="8">
        <f t="shared" si="17"/>
        <v>41794.124953703707</v>
      </c>
    </row>
    <row r="159" spans="1:20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7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8">
        <f t="shared" si="16"/>
        <v>42426.911712962959</v>
      </c>
      <c r="T159" s="8">
        <f t="shared" si="17"/>
        <v>42396.911712962959</v>
      </c>
    </row>
    <row r="160" spans="1:20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7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8">
        <f t="shared" si="16"/>
        <v>41934.07671296296</v>
      </c>
      <c r="T160" s="8">
        <f t="shared" si="17"/>
        <v>41904.07671296296</v>
      </c>
    </row>
    <row r="161" spans="1:20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7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8">
        <f t="shared" si="16"/>
        <v>42554.434548611112</v>
      </c>
      <c r="T161" s="8">
        <f t="shared" si="17"/>
        <v>42514.434548611112</v>
      </c>
    </row>
    <row r="162" spans="1:20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7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8">
        <f t="shared" si="16"/>
        <v>42231.913090277783</v>
      </c>
      <c r="T162" s="8">
        <f t="shared" si="17"/>
        <v>42171.913090277783</v>
      </c>
    </row>
    <row r="163" spans="1:20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7">
        <f t="shared" si="13"/>
        <v>5</v>
      </c>
      <c r="Q163" t="str">
        <f t="shared" si="14"/>
        <v>film &amp; video</v>
      </c>
      <c r="R163" t="str">
        <f t="shared" si="15"/>
        <v>drama</v>
      </c>
      <c r="S163" s="8">
        <f t="shared" si="16"/>
        <v>41822.687442129631</v>
      </c>
      <c r="T163" s="8">
        <f t="shared" si="17"/>
        <v>41792.687442129631</v>
      </c>
    </row>
    <row r="164" spans="1:20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7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8">
        <f t="shared" si="16"/>
        <v>41867.987500000003</v>
      </c>
      <c r="T164" s="8">
        <f t="shared" si="17"/>
        <v>41835.126805555556</v>
      </c>
    </row>
    <row r="165" spans="1:20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7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8">
        <f t="shared" si="16"/>
        <v>42278</v>
      </c>
      <c r="T165" s="8">
        <f t="shared" si="17"/>
        <v>42243.961273148147</v>
      </c>
    </row>
    <row r="166" spans="1:20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7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8">
        <f t="shared" si="16"/>
        <v>41901.762743055559</v>
      </c>
      <c r="T166" s="8">
        <f t="shared" si="17"/>
        <v>41841.762743055559</v>
      </c>
    </row>
    <row r="167" spans="1:20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8">
        <f t="shared" si="16"/>
        <v>42381.658842592587</v>
      </c>
      <c r="T167" s="8">
        <f t="shared" si="17"/>
        <v>42351.658842592587</v>
      </c>
    </row>
    <row r="168" spans="1:20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7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8">
        <f t="shared" si="16"/>
        <v>42751.075949074075</v>
      </c>
      <c r="T168" s="8">
        <f t="shared" si="17"/>
        <v>42721.075949074075</v>
      </c>
    </row>
    <row r="169" spans="1:20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7">
        <f t="shared" si="13"/>
        <v>5.5</v>
      </c>
      <c r="Q169" t="str">
        <f t="shared" si="14"/>
        <v>film &amp; video</v>
      </c>
      <c r="R169" t="str">
        <f t="shared" si="15"/>
        <v>drama</v>
      </c>
      <c r="S169" s="8">
        <f t="shared" si="16"/>
        <v>42220.927488425921</v>
      </c>
      <c r="T169" s="8">
        <f t="shared" si="17"/>
        <v>42160.927488425921</v>
      </c>
    </row>
    <row r="170" spans="1:20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7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8">
        <f t="shared" si="16"/>
        <v>42082.793634259258</v>
      </c>
      <c r="T170" s="8">
        <f t="shared" si="17"/>
        <v>42052.83530092593</v>
      </c>
    </row>
    <row r="171" spans="1:20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7">
        <f t="shared" si="13"/>
        <v>56</v>
      </c>
      <c r="Q171" t="str">
        <f t="shared" si="14"/>
        <v>film &amp; video</v>
      </c>
      <c r="R171" t="str">
        <f t="shared" si="15"/>
        <v>drama</v>
      </c>
      <c r="S171" s="8">
        <f t="shared" si="16"/>
        <v>41930.505312499998</v>
      </c>
      <c r="T171" s="8">
        <f t="shared" si="17"/>
        <v>41900.505312499998</v>
      </c>
    </row>
    <row r="172" spans="1:20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7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8">
        <f t="shared" si="16"/>
        <v>42246.227777777778</v>
      </c>
      <c r="T172" s="8">
        <f t="shared" si="17"/>
        <v>42216.977812500001</v>
      </c>
    </row>
    <row r="173" spans="1:20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7">
        <f t="shared" si="13"/>
        <v>1</v>
      </c>
      <c r="Q173" t="str">
        <f t="shared" si="14"/>
        <v>film &amp; video</v>
      </c>
      <c r="R173" t="str">
        <f t="shared" si="15"/>
        <v>drama</v>
      </c>
      <c r="S173" s="8">
        <f t="shared" si="16"/>
        <v>42594.180717592593</v>
      </c>
      <c r="T173" s="8">
        <f t="shared" si="17"/>
        <v>42534.180717592593</v>
      </c>
    </row>
    <row r="174" spans="1:20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7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8">
        <f t="shared" si="16"/>
        <v>42082.353275462956</v>
      </c>
      <c r="T174" s="8">
        <f t="shared" si="17"/>
        <v>42047.394942129627</v>
      </c>
    </row>
    <row r="175" spans="1:20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7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8">
        <f t="shared" si="16"/>
        <v>42063.573009259257</v>
      </c>
      <c r="T175" s="8">
        <f t="shared" si="17"/>
        <v>42033.573009259257</v>
      </c>
    </row>
    <row r="176" spans="1:20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7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8">
        <f t="shared" si="16"/>
        <v>42132.758981481486</v>
      </c>
      <c r="T176" s="8">
        <f t="shared" si="17"/>
        <v>42072.758981481486</v>
      </c>
    </row>
    <row r="177" spans="1:20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8">
        <f t="shared" si="16"/>
        <v>41880.777905092589</v>
      </c>
      <c r="T177" s="8">
        <f t="shared" si="17"/>
        <v>41855.777905092589</v>
      </c>
    </row>
    <row r="178" spans="1:20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7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8">
        <f t="shared" si="16"/>
        <v>42221.824062500003</v>
      </c>
      <c r="T178" s="8">
        <f t="shared" si="17"/>
        <v>42191.824062500003</v>
      </c>
    </row>
    <row r="179" spans="1:20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7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8">
        <f t="shared" si="16"/>
        <v>42087.00608796296</v>
      </c>
      <c r="T179" s="8">
        <f t="shared" si="17"/>
        <v>42070.047754629632</v>
      </c>
    </row>
    <row r="180" spans="1:20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7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8">
        <f t="shared" si="16"/>
        <v>42334.997048611112</v>
      </c>
      <c r="T180" s="8">
        <f t="shared" si="17"/>
        <v>42304.955381944441</v>
      </c>
    </row>
    <row r="181" spans="1:20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7">
        <f t="shared" si="13"/>
        <v>100</v>
      </c>
      <c r="Q181" t="str">
        <f t="shared" si="14"/>
        <v>film &amp; video</v>
      </c>
      <c r="R181" t="str">
        <f t="shared" si="15"/>
        <v>drama</v>
      </c>
      <c r="S181" s="8">
        <f t="shared" si="16"/>
        <v>42433.080497685187</v>
      </c>
      <c r="T181" s="8">
        <f t="shared" si="17"/>
        <v>42403.080497685187</v>
      </c>
    </row>
    <row r="182" spans="1:20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7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8">
        <f t="shared" si="16"/>
        <v>42107.791666666672</v>
      </c>
      <c r="T182" s="8">
        <f t="shared" si="17"/>
        <v>42067.991238425922</v>
      </c>
    </row>
    <row r="183" spans="1:20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7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8">
        <f t="shared" si="16"/>
        <v>42177.741840277777</v>
      </c>
      <c r="T183" s="8">
        <f t="shared" si="17"/>
        <v>42147.741840277777</v>
      </c>
    </row>
    <row r="184" spans="1:20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7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8">
        <f t="shared" si="16"/>
        <v>42742.011944444443</v>
      </c>
      <c r="T184" s="8">
        <f t="shared" si="17"/>
        <v>42712.011944444443</v>
      </c>
    </row>
    <row r="185" spans="1: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7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8">
        <f t="shared" si="16"/>
        <v>41969.851967592593</v>
      </c>
      <c r="T185" s="8">
        <f t="shared" si="17"/>
        <v>41939.810300925928</v>
      </c>
    </row>
    <row r="186" spans="1:20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7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8">
        <f t="shared" si="16"/>
        <v>41883.165972222225</v>
      </c>
      <c r="T186" s="8">
        <f t="shared" si="17"/>
        <v>41825.791226851856</v>
      </c>
    </row>
    <row r="187" spans="1: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8">
        <f t="shared" si="16"/>
        <v>42600.91133101852</v>
      </c>
      <c r="T187" s="8">
        <f t="shared" si="17"/>
        <v>42570.91133101852</v>
      </c>
    </row>
    <row r="188" spans="1:20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7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8">
        <f t="shared" si="16"/>
        <v>42797.833333333328</v>
      </c>
      <c r="T188" s="8">
        <f t="shared" si="17"/>
        <v>42767.812893518523</v>
      </c>
    </row>
    <row r="189" spans="1:20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7">
        <f t="shared" si="13"/>
        <v>160</v>
      </c>
      <c r="Q189" t="str">
        <f t="shared" si="14"/>
        <v>film &amp; video</v>
      </c>
      <c r="R189" t="str">
        <f t="shared" si="15"/>
        <v>drama</v>
      </c>
      <c r="S189" s="8">
        <f t="shared" si="16"/>
        <v>42206.290972222225</v>
      </c>
      <c r="T189" s="8">
        <f t="shared" si="17"/>
        <v>42182.234456018516</v>
      </c>
    </row>
    <row r="190" spans="1:20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7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8">
        <f t="shared" si="16"/>
        <v>41887.18304398148</v>
      </c>
      <c r="T190" s="8">
        <f t="shared" si="17"/>
        <v>41857.18304398148</v>
      </c>
    </row>
    <row r="191" spans="1:20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7">
        <f t="shared" si="13"/>
        <v>69</v>
      </c>
      <c r="Q191" t="str">
        <f t="shared" si="14"/>
        <v>film &amp; video</v>
      </c>
      <c r="R191" t="str">
        <f t="shared" si="15"/>
        <v>drama</v>
      </c>
      <c r="S191" s="8">
        <f t="shared" si="16"/>
        <v>42616.690706018519</v>
      </c>
      <c r="T191" s="8">
        <f t="shared" si="17"/>
        <v>42556.690706018519</v>
      </c>
    </row>
    <row r="192" spans="1: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7">
        <f t="shared" si="13"/>
        <v>50</v>
      </c>
      <c r="Q192" t="str">
        <f t="shared" si="14"/>
        <v>film &amp; video</v>
      </c>
      <c r="R192" t="str">
        <f t="shared" si="15"/>
        <v>drama</v>
      </c>
      <c r="S192" s="8">
        <f t="shared" si="16"/>
        <v>42537.650995370372</v>
      </c>
      <c r="T192" s="8">
        <f t="shared" si="17"/>
        <v>42527.650995370372</v>
      </c>
    </row>
    <row r="193" spans="1:20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7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8">
        <f t="shared" si="16"/>
        <v>42279.441412037035</v>
      </c>
      <c r="T193" s="8">
        <f t="shared" si="17"/>
        <v>42239.441412037035</v>
      </c>
    </row>
    <row r="194" spans="1:20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7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8">
        <f t="shared" si="16"/>
        <v>41929.792037037041</v>
      </c>
      <c r="T194" s="8">
        <f t="shared" si="17"/>
        <v>41899.792037037041</v>
      </c>
    </row>
    <row r="195" spans="1:20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(E195/D195)</f>
        <v>0</v>
      </c>
      <c r="P195" s="7" t="e">
        <f t="shared" ref="P195:P258" si="19">E195/L195</f>
        <v>#DIV/0!</v>
      </c>
      <c r="Q195" t="str">
        <f t="shared" ref="Q195:Q258" si="20">LEFT($N195,FIND("/",$N195)-1)</f>
        <v>film &amp; video</v>
      </c>
      <c r="R195" t="str">
        <f t="shared" ref="R195:R258" si="21">RIGHT(N195,LEN(N195)-FIND("/",N195))</f>
        <v>drama</v>
      </c>
      <c r="S195" s="8">
        <f t="shared" ref="S195:S258" si="22">(((I195/60)/60)/24)+DATE(1970,1,1)</f>
        <v>41971.976458333331</v>
      </c>
      <c r="T195" s="8">
        <f t="shared" ref="T195:T258" si="23">(((J195/60)/60)/24)+DATE(1970,1,1)</f>
        <v>41911.934791666667</v>
      </c>
    </row>
    <row r="196" spans="1:20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7">
        <f t="shared" si="19"/>
        <v>1</v>
      </c>
      <c r="Q196" t="str">
        <f t="shared" si="20"/>
        <v>film &amp; video</v>
      </c>
      <c r="R196" t="str">
        <f t="shared" si="21"/>
        <v>drama</v>
      </c>
      <c r="S196" s="8">
        <f t="shared" si="22"/>
        <v>42435.996886574074</v>
      </c>
      <c r="T196" s="8">
        <f t="shared" si="23"/>
        <v>42375.996886574074</v>
      </c>
    </row>
    <row r="197" spans="1:20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8">
        <f t="shared" si="22"/>
        <v>42195.67050925926</v>
      </c>
      <c r="T197" s="8">
        <f t="shared" si="23"/>
        <v>42135.67050925926</v>
      </c>
    </row>
    <row r="198" spans="1:20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7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8">
        <f t="shared" si="22"/>
        <v>42287.875</v>
      </c>
      <c r="T198" s="8">
        <f t="shared" si="23"/>
        <v>42259.542800925927</v>
      </c>
    </row>
    <row r="199" spans="1:20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7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8">
        <f t="shared" si="22"/>
        <v>42783.875</v>
      </c>
      <c r="T199" s="8">
        <f t="shared" si="23"/>
        <v>42741.848379629635</v>
      </c>
    </row>
    <row r="200" spans="1:20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7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8">
        <f t="shared" si="22"/>
        <v>41917.383356481485</v>
      </c>
      <c r="T200" s="8">
        <f t="shared" si="23"/>
        <v>41887.383356481485</v>
      </c>
    </row>
    <row r="201" spans="1:20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7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8">
        <f t="shared" si="22"/>
        <v>42614.123865740738</v>
      </c>
      <c r="T201" s="8">
        <f t="shared" si="23"/>
        <v>42584.123865740738</v>
      </c>
    </row>
    <row r="202" spans="1:20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7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8">
        <f t="shared" si="22"/>
        <v>41897.083368055559</v>
      </c>
      <c r="T202" s="8">
        <f t="shared" si="23"/>
        <v>41867.083368055559</v>
      </c>
    </row>
    <row r="203" spans="1:20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7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8">
        <f t="shared" si="22"/>
        <v>42043.818622685183</v>
      </c>
      <c r="T203" s="8">
        <f t="shared" si="23"/>
        <v>42023.818622685183</v>
      </c>
    </row>
    <row r="204" spans="1: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7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8">
        <f t="shared" si="22"/>
        <v>42285.874305555553</v>
      </c>
      <c r="T204" s="8">
        <f t="shared" si="23"/>
        <v>42255.927824074075</v>
      </c>
    </row>
    <row r="205" spans="1:20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7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8">
        <f t="shared" si="22"/>
        <v>42033.847962962958</v>
      </c>
      <c r="T205" s="8">
        <f t="shared" si="23"/>
        <v>41973.847962962958</v>
      </c>
    </row>
    <row r="206" spans="1:20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7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8">
        <f t="shared" si="22"/>
        <v>42586.583368055552</v>
      </c>
      <c r="T206" s="8">
        <f t="shared" si="23"/>
        <v>42556.583368055552</v>
      </c>
    </row>
    <row r="207" spans="1:20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8">
        <f t="shared" si="22"/>
        <v>42283.632199074069</v>
      </c>
      <c r="T207" s="8">
        <f t="shared" si="23"/>
        <v>42248.632199074069</v>
      </c>
    </row>
    <row r="208" spans="1:20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7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8">
        <f t="shared" si="22"/>
        <v>42588.004432870366</v>
      </c>
      <c r="T208" s="8">
        <f t="shared" si="23"/>
        <v>42567.004432870366</v>
      </c>
    </row>
    <row r="209" spans="1:20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7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8">
        <f t="shared" si="22"/>
        <v>42008.197199074071</v>
      </c>
      <c r="T209" s="8">
        <f t="shared" si="23"/>
        <v>41978.197199074071</v>
      </c>
    </row>
    <row r="210" spans="1:20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7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8">
        <f t="shared" si="22"/>
        <v>41989.369988425926</v>
      </c>
      <c r="T210" s="8">
        <f t="shared" si="23"/>
        <v>41959.369988425926</v>
      </c>
    </row>
    <row r="211" spans="1:20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7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8">
        <f t="shared" si="22"/>
        <v>42195.922858796301</v>
      </c>
      <c r="T211" s="8">
        <f t="shared" si="23"/>
        <v>42165.922858796301</v>
      </c>
    </row>
    <row r="212" spans="1:20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7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8">
        <f t="shared" si="22"/>
        <v>42278.208333333328</v>
      </c>
      <c r="T212" s="8">
        <f t="shared" si="23"/>
        <v>42249.064722222218</v>
      </c>
    </row>
    <row r="213" spans="1:20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7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8">
        <f t="shared" si="22"/>
        <v>42266.159918981488</v>
      </c>
      <c r="T213" s="8">
        <f t="shared" si="23"/>
        <v>42236.159918981488</v>
      </c>
    </row>
    <row r="214" spans="1:20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7">
        <f t="shared" si="19"/>
        <v>1</v>
      </c>
      <c r="Q214" t="str">
        <f t="shared" si="20"/>
        <v>film &amp; video</v>
      </c>
      <c r="R214" t="str">
        <f t="shared" si="21"/>
        <v>drama</v>
      </c>
      <c r="S214" s="8">
        <f t="shared" si="22"/>
        <v>42476.839351851857</v>
      </c>
      <c r="T214" s="8">
        <f t="shared" si="23"/>
        <v>42416.881018518514</v>
      </c>
    </row>
    <row r="215" spans="1:20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7">
        <f t="shared" si="19"/>
        <v>20</v>
      </c>
      <c r="Q215" t="str">
        <f t="shared" si="20"/>
        <v>film &amp; video</v>
      </c>
      <c r="R215" t="str">
        <f t="shared" si="21"/>
        <v>drama</v>
      </c>
      <c r="S215" s="8">
        <f t="shared" si="22"/>
        <v>42232.587974537033</v>
      </c>
      <c r="T215" s="8">
        <f t="shared" si="23"/>
        <v>42202.594293981485</v>
      </c>
    </row>
    <row r="216" spans="1:20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7">
        <f t="shared" si="19"/>
        <v>1</v>
      </c>
      <c r="Q216" t="str">
        <f t="shared" si="20"/>
        <v>film &amp; video</v>
      </c>
      <c r="R216" t="str">
        <f t="shared" si="21"/>
        <v>drama</v>
      </c>
      <c r="S216" s="8">
        <f t="shared" si="22"/>
        <v>42069.64061342593</v>
      </c>
      <c r="T216" s="8">
        <f t="shared" si="23"/>
        <v>42009.64061342593</v>
      </c>
    </row>
    <row r="217" spans="1:20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7">
        <f t="shared" si="19"/>
        <v>10</v>
      </c>
      <c r="Q217" t="str">
        <f t="shared" si="20"/>
        <v>film &amp; video</v>
      </c>
      <c r="R217" t="str">
        <f t="shared" si="21"/>
        <v>drama</v>
      </c>
      <c r="S217" s="8">
        <f t="shared" si="22"/>
        <v>42417.999305555553</v>
      </c>
      <c r="T217" s="8">
        <f t="shared" si="23"/>
        <v>42375.230115740742</v>
      </c>
    </row>
    <row r="218" spans="1:20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7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8">
        <f t="shared" si="22"/>
        <v>42116.917094907403</v>
      </c>
      <c r="T218" s="8">
        <f t="shared" si="23"/>
        <v>42066.958761574075</v>
      </c>
    </row>
    <row r="219" spans="1: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7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8">
        <f t="shared" si="22"/>
        <v>42001.64061342593</v>
      </c>
      <c r="T219" s="8">
        <f t="shared" si="23"/>
        <v>41970.64061342593</v>
      </c>
    </row>
    <row r="220" spans="1:20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7">
        <f t="shared" si="19"/>
        <v>100</v>
      </c>
      <c r="Q220" t="str">
        <f t="shared" si="20"/>
        <v>film &amp; video</v>
      </c>
      <c r="R220" t="str">
        <f t="shared" si="21"/>
        <v>drama</v>
      </c>
      <c r="S220" s="8">
        <f t="shared" si="22"/>
        <v>42139.628344907411</v>
      </c>
      <c r="T220" s="8">
        <f t="shared" si="23"/>
        <v>42079.628344907411</v>
      </c>
    </row>
    <row r="221" spans="1:20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7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8">
        <f t="shared" si="22"/>
        <v>42461.290972222225</v>
      </c>
      <c r="T221" s="8">
        <f t="shared" si="23"/>
        <v>42429.326678240745</v>
      </c>
    </row>
    <row r="222" spans="1:20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7">
        <f t="shared" si="19"/>
        <v>120</v>
      </c>
      <c r="Q222" t="str">
        <f t="shared" si="20"/>
        <v>film &amp; video</v>
      </c>
      <c r="R222" t="str">
        <f t="shared" si="21"/>
        <v>drama</v>
      </c>
      <c r="S222" s="8">
        <f t="shared" si="22"/>
        <v>42236.837499999994</v>
      </c>
      <c r="T222" s="8">
        <f t="shared" si="23"/>
        <v>42195.643865740742</v>
      </c>
    </row>
    <row r="223" spans="1: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7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8">
        <f t="shared" si="22"/>
        <v>42091.79587962963</v>
      </c>
      <c r="T223" s="8">
        <f t="shared" si="23"/>
        <v>42031.837546296301</v>
      </c>
    </row>
    <row r="224" spans="1:20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7">
        <f t="shared" si="19"/>
        <v>65</v>
      </c>
      <c r="Q224" t="str">
        <f t="shared" si="20"/>
        <v>film &amp; video</v>
      </c>
      <c r="R224" t="str">
        <f t="shared" si="21"/>
        <v>drama</v>
      </c>
      <c r="S224" s="8">
        <f t="shared" si="22"/>
        <v>42090.110416666663</v>
      </c>
      <c r="T224" s="8">
        <f t="shared" si="23"/>
        <v>42031.769884259258</v>
      </c>
    </row>
    <row r="225" spans="1:20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7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8">
        <f t="shared" si="22"/>
        <v>42512.045138888891</v>
      </c>
      <c r="T225" s="8">
        <f t="shared" si="23"/>
        <v>42482.048032407409</v>
      </c>
    </row>
    <row r="226" spans="1:20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7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8">
        <f t="shared" si="22"/>
        <v>42195.235254629632</v>
      </c>
      <c r="T226" s="8">
        <f t="shared" si="23"/>
        <v>42135.235254629632</v>
      </c>
    </row>
    <row r="227" spans="1:20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8">
        <f t="shared" si="22"/>
        <v>42468.919606481482</v>
      </c>
      <c r="T227" s="8">
        <f t="shared" si="23"/>
        <v>42438.961273148147</v>
      </c>
    </row>
    <row r="228" spans="1:20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7">
        <f t="shared" si="19"/>
        <v>125</v>
      </c>
      <c r="Q228" t="str">
        <f t="shared" si="20"/>
        <v>film &amp; video</v>
      </c>
      <c r="R228" t="str">
        <f t="shared" si="21"/>
        <v>drama</v>
      </c>
      <c r="S228" s="8">
        <f t="shared" si="22"/>
        <v>42155.395138888889</v>
      </c>
      <c r="T228" s="8">
        <f t="shared" si="23"/>
        <v>42106.666018518517</v>
      </c>
    </row>
    <row r="229" spans="1:20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7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8">
        <f t="shared" si="22"/>
        <v>42194.893993055557</v>
      </c>
      <c r="T229" s="8">
        <f t="shared" si="23"/>
        <v>42164.893993055557</v>
      </c>
    </row>
    <row r="230" spans="1:20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7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8">
        <f t="shared" si="22"/>
        <v>42156.686400462961</v>
      </c>
      <c r="T230" s="8">
        <f t="shared" si="23"/>
        <v>42096.686400462961</v>
      </c>
    </row>
    <row r="231" spans="1:20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7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8">
        <f t="shared" si="22"/>
        <v>42413.933993055558</v>
      </c>
      <c r="T231" s="8">
        <f t="shared" si="23"/>
        <v>42383.933993055558</v>
      </c>
    </row>
    <row r="232" spans="1:20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7">
        <f t="shared" si="19"/>
        <v>30</v>
      </c>
      <c r="Q232" t="str">
        <f t="shared" si="20"/>
        <v>film &amp; video</v>
      </c>
      <c r="R232" t="str">
        <f t="shared" si="21"/>
        <v>drama</v>
      </c>
      <c r="S232" s="8">
        <f t="shared" si="22"/>
        <v>42159.777210648142</v>
      </c>
      <c r="T232" s="8">
        <f t="shared" si="23"/>
        <v>42129.777210648142</v>
      </c>
    </row>
    <row r="233" spans="1:20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7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8">
        <f t="shared" si="22"/>
        <v>42371.958923611113</v>
      </c>
      <c r="T233" s="8">
        <f t="shared" si="23"/>
        <v>42341.958923611113</v>
      </c>
    </row>
    <row r="234" spans="1:20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7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8">
        <f t="shared" si="22"/>
        <v>42062.82576388889</v>
      </c>
      <c r="T234" s="8">
        <f t="shared" si="23"/>
        <v>42032.82576388889</v>
      </c>
    </row>
    <row r="235" spans="1:20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7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8">
        <f t="shared" si="22"/>
        <v>42642.911712962959</v>
      </c>
      <c r="T235" s="8">
        <f t="shared" si="23"/>
        <v>42612.911712962959</v>
      </c>
    </row>
    <row r="236" spans="1:20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7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8">
        <f t="shared" si="22"/>
        <v>42176.035405092596</v>
      </c>
      <c r="T236" s="8">
        <f t="shared" si="23"/>
        <v>42136.035405092596</v>
      </c>
    </row>
    <row r="237" spans="1:20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8">
        <f t="shared" si="22"/>
        <v>42194.908530092594</v>
      </c>
      <c r="T237" s="8">
        <f t="shared" si="23"/>
        <v>42164.908530092594</v>
      </c>
    </row>
    <row r="238" spans="1:20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7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8">
        <f t="shared" si="22"/>
        <v>42374</v>
      </c>
      <c r="T238" s="8">
        <f t="shared" si="23"/>
        <v>42321.08447916666</v>
      </c>
    </row>
    <row r="239" spans="1: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7">
        <f t="shared" si="19"/>
        <v>50</v>
      </c>
      <c r="Q239" t="str">
        <f t="shared" si="20"/>
        <v>film &amp; video</v>
      </c>
      <c r="R239" t="str">
        <f t="shared" si="21"/>
        <v>drama</v>
      </c>
      <c r="S239" s="8">
        <f t="shared" si="22"/>
        <v>42437.577187499999</v>
      </c>
      <c r="T239" s="8">
        <f t="shared" si="23"/>
        <v>42377.577187499999</v>
      </c>
    </row>
    <row r="240" spans="1:20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7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8">
        <f t="shared" si="22"/>
        <v>42734.375</v>
      </c>
      <c r="T240" s="8">
        <f t="shared" si="23"/>
        <v>42713.962499999994</v>
      </c>
    </row>
    <row r="241" spans="1:20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7">
        <f t="shared" si="19"/>
        <v>50</v>
      </c>
      <c r="Q241" t="str">
        <f t="shared" si="20"/>
        <v>film &amp; video</v>
      </c>
      <c r="R241" t="str">
        <f t="shared" si="21"/>
        <v>drama</v>
      </c>
      <c r="S241" s="8">
        <f t="shared" si="22"/>
        <v>42316.5</v>
      </c>
      <c r="T241" s="8">
        <f t="shared" si="23"/>
        <v>42297.110300925924</v>
      </c>
    </row>
    <row r="242" spans="1:20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7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8">
        <f t="shared" si="22"/>
        <v>41399.708460648151</v>
      </c>
      <c r="T242" s="8">
        <f t="shared" si="23"/>
        <v>41354.708460648151</v>
      </c>
    </row>
    <row r="243" spans="1:20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7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8">
        <f t="shared" si="22"/>
        <v>41994.697962962964</v>
      </c>
      <c r="T243" s="8">
        <f t="shared" si="23"/>
        <v>41949.697962962964</v>
      </c>
    </row>
    <row r="244" spans="1:20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7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40897.492939814816</v>
      </c>
      <c r="T244" s="8">
        <f t="shared" si="23"/>
        <v>40862.492939814816</v>
      </c>
    </row>
    <row r="245" spans="1:20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7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8">
        <f t="shared" si="22"/>
        <v>41692.047500000001</v>
      </c>
      <c r="T245" s="8">
        <f t="shared" si="23"/>
        <v>41662.047500000001</v>
      </c>
    </row>
    <row r="246" spans="1:20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7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8">
        <f t="shared" si="22"/>
        <v>40253.29583333333</v>
      </c>
      <c r="T246" s="8">
        <f t="shared" si="23"/>
        <v>40213.323599537034</v>
      </c>
    </row>
    <row r="247" spans="1:20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8">
        <f t="shared" si="22"/>
        <v>41137.053067129629</v>
      </c>
      <c r="T247" s="8">
        <f t="shared" si="23"/>
        <v>41107.053067129629</v>
      </c>
    </row>
    <row r="248" spans="1:20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7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8">
        <f t="shared" si="22"/>
        <v>40530.405150462961</v>
      </c>
      <c r="T248" s="8">
        <f t="shared" si="23"/>
        <v>40480.363483796296</v>
      </c>
    </row>
    <row r="249" spans="1:20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7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8">
        <f t="shared" si="22"/>
        <v>40467.152083333334</v>
      </c>
      <c r="T249" s="8">
        <f t="shared" si="23"/>
        <v>40430.604328703703</v>
      </c>
    </row>
    <row r="250" spans="1:20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7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8">
        <f t="shared" si="22"/>
        <v>40915.774409722224</v>
      </c>
      <c r="T250" s="8">
        <f t="shared" si="23"/>
        <v>40870.774409722224</v>
      </c>
    </row>
    <row r="251" spans="1:20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7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8">
        <f t="shared" si="22"/>
        <v>40412.736111111109</v>
      </c>
      <c r="T251" s="8">
        <f t="shared" si="23"/>
        <v>40332.923842592594</v>
      </c>
    </row>
    <row r="252" spans="1:20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7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41431.565868055557</v>
      </c>
      <c r="T252" s="8">
        <f t="shared" si="23"/>
        <v>41401.565868055557</v>
      </c>
    </row>
    <row r="253" spans="1:20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7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8">
        <f t="shared" si="22"/>
        <v>41045.791666666664</v>
      </c>
      <c r="T253" s="8">
        <f t="shared" si="23"/>
        <v>41013.787569444445</v>
      </c>
    </row>
    <row r="254" spans="1:20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7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8">
        <f t="shared" si="22"/>
        <v>40330.165972222225</v>
      </c>
      <c r="T254" s="8">
        <f t="shared" si="23"/>
        <v>40266.662708333337</v>
      </c>
    </row>
    <row r="255" spans="1:20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7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8">
        <f t="shared" si="22"/>
        <v>40954.650868055556</v>
      </c>
      <c r="T255" s="8">
        <f t="shared" si="23"/>
        <v>40924.650868055556</v>
      </c>
    </row>
    <row r="256" spans="1:20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7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8">
        <f t="shared" si="22"/>
        <v>42294.083333333328</v>
      </c>
      <c r="T256" s="8">
        <f t="shared" si="23"/>
        <v>42263.952662037031</v>
      </c>
    </row>
    <row r="257" spans="1:20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8">
        <f t="shared" si="22"/>
        <v>40618.48474537037</v>
      </c>
      <c r="T257" s="8">
        <f t="shared" si="23"/>
        <v>40588.526412037041</v>
      </c>
    </row>
    <row r="258" spans="1:20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7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8">
        <f t="shared" si="22"/>
        <v>41349.769293981481</v>
      </c>
      <c r="T258" s="8">
        <f t="shared" si="23"/>
        <v>41319.769293981481</v>
      </c>
    </row>
    <row r="259" spans="1:20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(E259/D259)</f>
        <v>1.0672648571428571</v>
      </c>
      <c r="P259" s="7">
        <f t="shared" ref="P259:P322" si="25">E259/L259</f>
        <v>66.70405357142856</v>
      </c>
      <c r="Q259" t="str">
        <f t="shared" ref="Q259:Q322" si="26">LEFT($N259,FIND("/",$N259)-1)</f>
        <v>film &amp; video</v>
      </c>
      <c r="R259" t="str">
        <f t="shared" ref="R259:R322" si="27">RIGHT(N259,LEN(N259)-FIND("/",N259))</f>
        <v>documentary</v>
      </c>
      <c r="S259" s="8">
        <f t="shared" ref="S259:S322" si="28">(((I259/60)/60)/24)+DATE(1970,1,1)</f>
        <v>42509.626875000002</v>
      </c>
      <c r="T259" s="8">
        <f t="shared" ref="T259:T322" si="29">(((J259/60)/60)/24)+DATE(1970,1,1)</f>
        <v>42479.626875000002</v>
      </c>
    </row>
    <row r="260" spans="1:20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7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8">
        <f t="shared" si="28"/>
        <v>40712.051689814813</v>
      </c>
      <c r="T260" s="8">
        <f t="shared" si="29"/>
        <v>40682.051689814813</v>
      </c>
    </row>
    <row r="261" spans="1:20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7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42102.738067129627</v>
      </c>
      <c r="T261" s="8">
        <f t="shared" si="29"/>
        <v>42072.738067129627</v>
      </c>
    </row>
    <row r="262" spans="1:20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7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8">
        <f t="shared" si="28"/>
        <v>40376.415972222225</v>
      </c>
      <c r="T262" s="8">
        <f t="shared" si="29"/>
        <v>40330.755543981482</v>
      </c>
    </row>
    <row r="263" spans="1:20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7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8">
        <f t="shared" si="28"/>
        <v>41067.621527777781</v>
      </c>
      <c r="T263" s="8">
        <f t="shared" si="29"/>
        <v>41017.885462962964</v>
      </c>
    </row>
    <row r="264" spans="1:20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7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40600.24800925926</v>
      </c>
      <c r="T264" s="8">
        <f t="shared" si="29"/>
        <v>40555.24800925926</v>
      </c>
    </row>
    <row r="265" spans="1:20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7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8">
        <f t="shared" si="28"/>
        <v>41179.954791666663</v>
      </c>
      <c r="T265" s="8">
        <f t="shared" si="29"/>
        <v>41149.954791666663</v>
      </c>
    </row>
    <row r="266" spans="1:20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7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8">
        <f t="shared" si="28"/>
        <v>41040.620312500003</v>
      </c>
      <c r="T266" s="8">
        <f t="shared" si="29"/>
        <v>41010.620312500003</v>
      </c>
    </row>
    <row r="267" spans="1:20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8">
        <f t="shared" si="28"/>
        <v>40308.844444444447</v>
      </c>
      <c r="T267" s="8">
        <f t="shared" si="29"/>
        <v>40267.245717592588</v>
      </c>
    </row>
    <row r="268" spans="1:20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7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8">
        <f t="shared" si="28"/>
        <v>40291.160416666666</v>
      </c>
      <c r="T268" s="8">
        <f t="shared" si="29"/>
        <v>40205.174849537041</v>
      </c>
    </row>
    <row r="269" spans="1:20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7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8">
        <f t="shared" si="28"/>
        <v>41815.452534722222</v>
      </c>
      <c r="T269" s="8">
        <f t="shared" si="29"/>
        <v>41785.452534722222</v>
      </c>
    </row>
    <row r="270" spans="1:20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7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40854.194189814814</v>
      </c>
      <c r="T270" s="8">
        <f t="shared" si="29"/>
        <v>40809.15252314815</v>
      </c>
    </row>
    <row r="271" spans="1:20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7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8">
        <f t="shared" si="28"/>
        <v>42788.197013888886</v>
      </c>
      <c r="T271" s="8">
        <f t="shared" si="29"/>
        <v>42758.197013888886</v>
      </c>
    </row>
    <row r="272" spans="1:20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7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8">
        <f t="shared" si="28"/>
        <v>40688.166666666664</v>
      </c>
      <c r="T272" s="8">
        <f t="shared" si="29"/>
        <v>40637.866550925923</v>
      </c>
    </row>
    <row r="273" spans="1:20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7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8">
        <f t="shared" si="28"/>
        <v>41641.333333333336</v>
      </c>
      <c r="T273" s="8">
        <f t="shared" si="29"/>
        <v>41612.10024305556</v>
      </c>
    </row>
    <row r="274" spans="1:20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7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40296.78402777778</v>
      </c>
      <c r="T274" s="8">
        <f t="shared" si="29"/>
        <v>40235.900358796294</v>
      </c>
    </row>
    <row r="275" spans="1:20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7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40727.498449074075</v>
      </c>
      <c r="T275" s="8">
        <f t="shared" si="29"/>
        <v>40697.498449074075</v>
      </c>
    </row>
    <row r="276" spans="1:20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7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8">
        <f t="shared" si="28"/>
        <v>41004.290972222225</v>
      </c>
      <c r="T276" s="8">
        <f t="shared" si="29"/>
        <v>40969.912372685183</v>
      </c>
    </row>
    <row r="277" spans="1:20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8">
        <f t="shared" si="28"/>
        <v>41223.073680555557</v>
      </c>
      <c r="T277" s="8">
        <f t="shared" si="29"/>
        <v>41193.032013888893</v>
      </c>
    </row>
    <row r="278" spans="1:20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7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8">
        <f t="shared" si="28"/>
        <v>41027.040208333332</v>
      </c>
      <c r="T278" s="8">
        <f t="shared" si="29"/>
        <v>40967.081874999996</v>
      </c>
    </row>
    <row r="279" spans="1:20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7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8">
        <f t="shared" si="28"/>
        <v>42147.891423611116</v>
      </c>
      <c r="T279" s="8">
        <f t="shared" si="29"/>
        <v>42117.891423611116</v>
      </c>
    </row>
    <row r="280" spans="1:20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7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8">
        <f t="shared" si="28"/>
        <v>41194.040960648148</v>
      </c>
      <c r="T280" s="8">
        <f t="shared" si="29"/>
        <v>41164.040960648148</v>
      </c>
    </row>
    <row r="281" spans="1:20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7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8">
        <f t="shared" si="28"/>
        <v>42793.084027777775</v>
      </c>
      <c r="T281" s="8">
        <f t="shared" si="29"/>
        <v>42759.244166666671</v>
      </c>
    </row>
    <row r="282" spans="1:20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7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8">
        <f t="shared" si="28"/>
        <v>41789.590682870366</v>
      </c>
      <c r="T282" s="8">
        <f t="shared" si="29"/>
        <v>41744.590682870366</v>
      </c>
    </row>
    <row r="283" spans="1:20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7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8">
        <f t="shared" si="28"/>
        <v>40035.80972222222</v>
      </c>
      <c r="T283" s="8">
        <f t="shared" si="29"/>
        <v>39950.163344907407</v>
      </c>
    </row>
    <row r="284" spans="1:20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7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8">
        <f t="shared" si="28"/>
        <v>40231.916666666664</v>
      </c>
      <c r="T284" s="8">
        <f t="shared" si="29"/>
        <v>40194.920046296298</v>
      </c>
    </row>
    <row r="285" spans="1:20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7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8">
        <f t="shared" si="28"/>
        <v>40695.207638888889</v>
      </c>
      <c r="T285" s="8">
        <f t="shared" si="29"/>
        <v>40675.71</v>
      </c>
    </row>
    <row r="286" spans="1:20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7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8">
        <f t="shared" si="28"/>
        <v>40929.738194444442</v>
      </c>
      <c r="T286" s="8">
        <f t="shared" si="29"/>
        <v>40904.738194444442</v>
      </c>
    </row>
    <row r="287" spans="1:20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41536.756111111114</v>
      </c>
      <c r="T287" s="8">
        <f t="shared" si="29"/>
        <v>41506.756111111114</v>
      </c>
    </row>
    <row r="288" spans="1:20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7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8">
        <f t="shared" si="28"/>
        <v>41358.774583333332</v>
      </c>
      <c r="T288" s="8">
        <f t="shared" si="29"/>
        <v>41313.816249999996</v>
      </c>
    </row>
    <row r="289" spans="1:20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7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8">
        <f t="shared" si="28"/>
        <v>41215.166666666664</v>
      </c>
      <c r="T289" s="8">
        <f t="shared" si="29"/>
        <v>41184.277986111112</v>
      </c>
    </row>
    <row r="290" spans="1:20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7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41086.168900462959</v>
      </c>
      <c r="T290" s="8">
        <f t="shared" si="29"/>
        <v>41051.168900462959</v>
      </c>
    </row>
    <row r="291" spans="1:20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7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8">
        <f t="shared" si="28"/>
        <v>41580.456412037034</v>
      </c>
      <c r="T291" s="8">
        <f t="shared" si="29"/>
        <v>41550.456412037034</v>
      </c>
    </row>
    <row r="292" spans="1:20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7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40576.332638888889</v>
      </c>
      <c r="T292" s="8">
        <f t="shared" si="29"/>
        <v>40526.36917824074</v>
      </c>
    </row>
    <row r="293" spans="1:20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7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8">
        <f t="shared" si="28"/>
        <v>41395.000694444447</v>
      </c>
      <c r="T293" s="8">
        <f t="shared" si="29"/>
        <v>41376.769050925926</v>
      </c>
    </row>
    <row r="294" spans="1:20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7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8">
        <f t="shared" si="28"/>
        <v>40845.165972222225</v>
      </c>
      <c r="T294" s="8">
        <f t="shared" si="29"/>
        <v>40812.803229166668</v>
      </c>
    </row>
    <row r="295" spans="1:20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7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8">
        <f t="shared" si="28"/>
        <v>41749.667986111112</v>
      </c>
      <c r="T295" s="8">
        <f t="shared" si="29"/>
        <v>41719.667986111112</v>
      </c>
    </row>
    <row r="296" spans="1:20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7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8">
        <f t="shared" si="28"/>
        <v>40378.666666666664</v>
      </c>
      <c r="T296" s="8">
        <f t="shared" si="29"/>
        <v>40343.084421296298</v>
      </c>
    </row>
    <row r="297" spans="1:20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41579</v>
      </c>
      <c r="T297" s="8">
        <f t="shared" si="29"/>
        <v>41519.004733796297</v>
      </c>
    </row>
    <row r="298" spans="1:20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7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8">
        <f t="shared" si="28"/>
        <v>41159.475497685184</v>
      </c>
      <c r="T298" s="8">
        <f t="shared" si="29"/>
        <v>41134.475497685184</v>
      </c>
    </row>
    <row r="299" spans="1:20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7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8">
        <f t="shared" si="28"/>
        <v>42125.165972222225</v>
      </c>
      <c r="T299" s="8">
        <f t="shared" si="29"/>
        <v>42089.72802083334</v>
      </c>
    </row>
    <row r="300" spans="1:20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7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8">
        <f t="shared" si="28"/>
        <v>41768.875</v>
      </c>
      <c r="T300" s="8">
        <f t="shared" si="29"/>
        <v>41709.463518518518</v>
      </c>
    </row>
    <row r="301" spans="1:20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7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8">
        <f t="shared" si="28"/>
        <v>40499.266898148147</v>
      </c>
      <c r="T301" s="8">
        <f t="shared" si="29"/>
        <v>40469.225231481483</v>
      </c>
    </row>
    <row r="302" spans="1:20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7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40657.959930555553</v>
      </c>
      <c r="T302" s="8">
        <f t="shared" si="29"/>
        <v>40626.959930555553</v>
      </c>
    </row>
    <row r="303" spans="1:20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7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41352.696006944447</v>
      </c>
      <c r="T303" s="8">
        <f t="shared" si="29"/>
        <v>41312.737673611111</v>
      </c>
    </row>
    <row r="304" spans="1:20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7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8">
        <f t="shared" si="28"/>
        <v>40963.856921296298</v>
      </c>
      <c r="T304" s="8">
        <f t="shared" si="29"/>
        <v>40933.856921296298</v>
      </c>
    </row>
    <row r="305" spans="1:20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7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8">
        <f t="shared" si="28"/>
        <v>41062.071134259262</v>
      </c>
      <c r="T305" s="8">
        <f t="shared" si="29"/>
        <v>41032.071134259262</v>
      </c>
    </row>
    <row r="306" spans="1:20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7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41153.083333333336</v>
      </c>
      <c r="T306" s="8">
        <f t="shared" si="29"/>
        <v>41114.094872685186</v>
      </c>
    </row>
    <row r="307" spans="1:20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8">
        <f t="shared" si="28"/>
        <v>40978.630196759259</v>
      </c>
      <c r="T307" s="8">
        <f t="shared" si="29"/>
        <v>40948.630196759259</v>
      </c>
    </row>
    <row r="308" spans="1:20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7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8">
        <f t="shared" si="28"/>
        <v>41353.795520833337</v>
      </c>
      <c r="T308" s="8">
        <f t="shared" si="29"/>
        <v>41333.837187500001</v>
      </c>
    </row>
    <row r="309" spans="1: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7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41312.944456018515</v>
      </c>
      <c r="T309" s="8">
        <f t="shared" si="29"/>
        <v>41282.944456018515</v>
      </c>
    </row>
    <row r="310" spans="1:20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7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8">
        <f t="shared" si="28"/>
        <v>40612.694560185184</v>
      </c>
      <c r="T310" s="8">
        <f t="shared" si="29"/>
        <v>40567.694560185184</v>
      </c>
    </row>
    <row r="311" spans="1:20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7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41155.751550925925</v>
      </c>
      <c r="T311" s="8">
        <f t="shared" si="29"/>
        <v>41134.751550925925</v>
      </c>
    </row>
    <row r="312" spans="1:20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7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8">
        <f t="shared" si="28"/>
        <v>40836.083333333336</v>
      </c>
      <c r="T312" s="8">
        <f t="shared" si="29"/>
        <v>40821.183136574073</v>
      </c>
    </row>
    <row r="313" spans="1:20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7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40909.332638888889</v>
      </c>
      <c r="T313" s="8">
        <f t="shared" si="29"/>
        <v>40868.219814814816</v>
      </c>
    </row>
    <row r="314" spans="1:20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7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8">
        <f t="shared" si="28"/>
        <v>41378.877685185187</v>
      </c>
      <c r="T314" s="8">
        <f t="shared" si="29"/>
        <v>41348.877685185187</v>
      </c>
    </row>
    <row r="315" spans="1:20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7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8">
        <f t="shared" si="28"/>
        <v>40401.665972222225</v>
      </c>
      <c r="T315" s="8">
        <f t="shared" si="29"/>
        <v>40357.227939814817</v>
      </c>
    </row>
    <row r="316" spans="1:20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7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41334.833194444444</v>
      </c>
      <c r="T316" s="8">
        <f t="shared" si="29"/>
        <v>41304.833194444444</v>
      </c>
    </row>
    <row r="317" spans="1:20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8">
        <f t="shared" si="28"/>
        <v>41143.77238425926</v>
      </c>
      <c r="T317" s="8">
        <f t="shared" si="29"/>
        <v>41113.77238425926</v>
      </c>
    </row>
    <row r="318" spans="1:20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7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8">
        <f t="shared" si="28"/>
        <v>41984.207638888889</v>
      </c>
      <c r="T318" s="8">
        <f t="shared" si="29"/>
        <v>41950.923576388886</v>
      </c>
    </row>
    <row r="319" spans="1:20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7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8">
        <f t="shared" si="28"/>
        <v>41619.676886574074</v>
      </c>
      <c r="T319" s="8">
        <f t="shared" si="29"/>
        <v>41589.676886574074</v>
      </c>
    </row>
    <row r="320" spans="1:20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7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8">
        <f t="shared" si="28"/>
        <v>41359.997118055559</v>
      </c>
      <c r="T320" s="8">
        <f t="shared" si="29"/>
        <v>41330.038784722223</v>
      </c>
    </row>
    <row r="321" spans="1:20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7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8">
        <f t="shared" si="28"/>
        <v>40211.332638888889</v>
      </c>
      <c r="T321" s="8">
        <f t="shared" si="29"/>
        <v>40123.83829861111</v>
      </c>
    </row>
    <row r="322" spans="1:20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7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8">
        <f t="shared" si="28"/>
        <v>42360.958333333328</v>
      </c>
      <c r="T322" s="8">
        <f t="shared" si="29"/>
        <v>42331.551307870366</v>
      </c>
    </row>
    <row r="323" spans="1:20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(E323/D323)</f>
        <v>1.0266285714285714</v>
      </c>
      <c r="P323" s="7">
        <f t="shared" ref="P323:P386" si="31">E323/L323</f>
        <v>106.62314540059347</v>
      </c>
      <c r="Q323" t="str">
        <f t="shared" ref="Q323:Q386" si="32">LEFT($N323,FIND("/",$N323)-1)</f>
        <v>film &amp; video</v>
      </c>
      <c r="R323" t="str">
        <f t="shared" ref="R323:R386" si="33">RIGHT(N323,LEN(N323)-FIND("/",N323))</f>
        <v>documentary</v>
      </c>
      <c r="S323" s="8">
        <f t="shared" ref="S323:S386" si="34">(((I323/60)/60)/24)+DATE(1970,1,1)</f>
        <v>42682.488263888896</v>
      </c>
      <c r="T323" s="8">
        <f t="shared" ref="T323:T386" si="35">(((J323/60)/60)/24)+DATE(1970,1,1)</f>
        <v>42647.446597222224</v>
      </c>
    </row>
    <row r="324" spans="1:20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7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42503.57</v>
      </c>
      <c r="T324" s="8">
        <f t="shared" si="35"/>
        <v>42473.57</v>
      </c>
    </row>
    <row r="325" spans="1:20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7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42725.332638888889</v>
      </c>
      <c r="T325" s="8">
        <f t="shared" si="35"/>
        <v>42697.32136574074</v>
      </c>
    </row>
    <row r="326" spans="1:20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7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8">
        <f t="shared" si="34"/>
        <v>42217.626250000001</v>
      </c>
      <c r="T326" s="8">
        <f t="shared" si="35"/>
        <v>42184.626250000001</v>
      </c>
    </row>
    <row r="327" spans="1:20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8">
        <f t="shared" si="34"/>
        <v>42724.187881944439</v>
      </c>
      <c r="T327" s="8">
        <f t="shared" si="35"/>
        <v>42689.187881944439</v>
      </c>
    </row>
    <row r="328" spans="1:20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7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8">
        <f t="shared" si="34"/>
        <v>42808.956250000003</v>
      </c>
      <c r="T328" s="8">
        <f t="shared" si="35"/>
        <v>42775.314884259264</v>
      </c>
    </row>
    <row r="329" spans="1:20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7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8">
        <f t="shared" si="34"/>
        <v>42085.333333333328</v>
      </c>
      <c r="T329" s="8">
        <f t="shared" si="35"/>
        <v>42058.235289351855</v>
      </c>
    </row>
    <row r="330" spans="1:20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7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8">
        <f t="shared" si="34"/>
        <v>42309.166666666672</v>
      </c>
      <c r="T330" s="8">
        <f t="shared" si="35"/>
        <v>42278.946620370371</v>
      </c>
    </row>
    <row r="331" spans="1:20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7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8">
        <f t="shared" si="34"/>
        <v>42315.166666666672</v>
      </c>
      <c r="T331" s="8">
        <f t="shared" si="35"/>
        <v>42291.46674768519</v>
      </c>
    </row>
    <row r="332" spans="1:20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7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41411.165972222225</v>
      </c>
      <c r="T332" s="8">
        <f t="shared" si="35"/>
        <v>41379.515775462962</v>
      </c>
    </row>
    <row r="333" spans="1:20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7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8">
        <f t="shared" si="34"/>
        <v>42538.581412037034</v>
      </c>
      <c r="T333" s="8">
        <f t="shared" si="35"/>
        <v>42507.581412037034</v>
      </c>
    </row>
    <row r="334" spans="1:20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7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8">
        <f t="shared" si="34"/>
        <v>42305.333333333328</v>
      </c>
      <c r="T334" s="8">
        <f t="shared" si="35"/>
        <v>42263.680289351847</v>
      </c>
    </row>
    <row r="335" spans="1:20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7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8">
        <f t="shared" si="34"/>
        <v>42467.59480324074</v>
      </c>
      <c r="T335" s="8">
        <f t="shared" si="35"/>
        <v>42437.636469907404</v>
      </c>
    </row>
    <row r="336" spans="1:20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7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8">
        <f t="shared" si="34"/>
        <v>42139.791666666672</v>
      </c>
      <c r="T336" s="8">
        <f t="shared" si="35"/>
        <v>42101.682372685187</v>
      </c>
    </row>
    <row r="337" spans="1:20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8">
        <f t="shared" si="34"/>
        <v>42132.916666666672</v>
      </c>
      <c r="T337" s="8">
        <f t="shared" si="35"/>
        <v>42101.737442129626</v>
      </c>
    </row>
    <row r="338" spans="1:20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7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8">
        <f t="shared" si="34"/>
        <v>42321.637939814813</v>
      </c>
      <c r="T338" s="8">
        <f t="shared" si="35"/>
        <v>42291.596273148149</v>
      </c>
    </row>
    <row r="339" spans="1:20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7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8">
        <f t="shared" si="34"/>
        <v>42077.086898148147</v>
      </c>
      <c r="T339" s="8">
        <f t="shared" si="35"/>
        <v>42047.128564814819</v>
      </c>
    </row>
    <row r="340" spans="1:20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7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8">
        <f t="shared" si="34"/>
        <v>42616.041666666672</v>
      </c>
      <c r="T340" s="8">
        <f t="shared" si="35"/>
        <v>42559.755671296298</v>
      </c>
    </row>
    <row r="341" spans="1:20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7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8">
        <f t="shared" si="34"/>
        <v>42123.760046296295</v>
      </c>
      <c r="T341" s="8">
        <f t="shared" si="35"/>
        <v>42093.760046296295</v>
      </c>
    </row>
    <row r="342" spans="1:20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7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8">
        <f t="shared" si="34"/>
        <v>42802.875</v>
      </c>
      <c r="T342" s="8">
        <f t="shared" si="35"/>
        <v>42772.669062500005</v>
      </c>
    </row>
    <row r="343" spans="1:20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7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8">
        <f t="shared" si="34"/>
        <v>41913.165972222225</v>
      </c>
      <c r="T343" s="8">
        <f t="shared" si="35"/>
        <v>41894.879606481481</v>
      </c>
    </row>
    <row r="344" spans="1:20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7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8">
        <f t="shared" si="34"/>
        <v>42489.780844907407</v>
      </c>
      <c r="T344" s="8">
        <f t="shared" si="35"/>
        <v>42459.780844907407</v>
      </c>
    </row>
    <row r="345" spans="1:20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7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8">
        <f t="shared" si="34"/>
        <v>41957.125</v>
      </c>
      <c r="T345" s="8">
        <f t="shared" si="35"/>
        <v>41926.73778935185</v>
      </c>
    </row>
    <row r="346" spans="1:20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7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8">
        <f t="shared" si="34"/>
        <v>42156.097222222219</v>
      </c>
      <c r="T346" s="8">
        <f t="shared" si="35"/>
        <v>42111.970995370371</v>
      </c>
    </row>
    <row r="347" spans="1:20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42144.944328703699</v>
      </c>
      <c r="T347" s="8">
        <f t="shared" si="35"/>
        <v>42114.944328703699</v>
      </c>
    </row>
    <row r="348" spans="1:20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7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8">
        <f t="shared" si="34"/>
        <v>42291.500243055561</v>
      </c>
      <c r="T348" s="8">
        <f t="shared" si="35"/>
        <v>42261.500243055561</v>
      </c>
    </row>
    <row r="349" spans="1:20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7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8">
        <f t="shared" si="34"/>
        <v>42322.537141203706</v>
      </c>
      <c r="T349" s="8">
        <f t="shared" si="35"/>
        <v>42292.495474537034</v>
      </c>
    </row>
    <row r="350" spans="1:20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7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8">
        <f t="shared" si="34"/>
        <v>42237.58699074074</v>
      </c>
      <c r="T350" s="8">
        <f t="shared" si="35"/>
        <v>42207.58699074074</v>
      </c>
    </row>
    <row r="351" spans="1:20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7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8">
        <f t="shared" si="34"/>
        <v>42790.498935185184</v>
      </c>
      <c r="T351" s="8">
        <f t="shared" si="35"/>
        <v>42760.498935185184</v>
      </c>
    </row>
    <row r="352" spans="1:20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7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8">
        <f t="shared" si="34"/>
        <v>42624.165972222225</v>
      </c>
      <c r="T352" s="8">
        <f t="shared" si="35"/>
        <v>42586.066076388888</v>
      </c>
    </row>
    <row r="353" spans="1:20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7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8">
        <f t="shared" si="34"/>
        <v>42467.923078703709</v>
      </c>
      <c r="T353" s="8">
        <f t="shared" si="35"/>
        <v>42427.964745370366</v>
      </c>
    </row>
    <row r="354" spans="1:20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7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8">
        <f t="shared" si="34"/>
        <v>41920.167453703703</v>
      </c>
      <c r="T354" s="8">
        <f t="shared" si="35"/>
        <v>41890.167453703703</v>
      </c>
    </row>
    <row r="355" spans="1:20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7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8">
        <f t="shared" si="34"/>
        <v>42327.833553240736</v>
      </c>
      <c r="T355" s="8">
        <f t="shared" si="35"/>
        <v>42297.791886574079</v>
      </c>
    </row>
    <row r="356" spans="1:20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7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42468.786122685182</v>
      </c>
      <c r="T356" s="8">
        <f t="shared" si="35"/>
        <v>42438.827789351853</v>
      </c>
    </row>
    <row r="357" spans="1:20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41974.3355787037</v>
      </c>
      <c r="T357" s="8">
        <f t="shared" si="35"/>
        <v>41943.293912037036</v>
      </c>
    </row>
    <row r="358" spans="1:20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7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8">
        <f t="shared" si="34"/>
        <v>42445.761493055557</v>
      </c>
      <c r="T358" s="8">
        <f t="shared" si="35"/>
        <v>42415.803159722222</v>
      </c>
    </row>
    <row r="359" spans="1:20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7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8">
        <f t="shared" si="34"/>
        <v>42118.222187499996</v>
      </c>
      <c r="T359" s="8">
        <f t="shared" si="35"/>
        <v>42078.222187499996</v>
      </c>
    </row>
    <row r="360" spans="1:20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7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8">
        <f t="shared" si="34"/>
        <v>42536.625</v>
      </c>
      <c r="T360" s="8">
        <f t="shared" si="35"/>
        <v>42507.860196759255</v>
      </c>
    </row>
    <row r="361" spans="1:20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7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8">
        <f t="shared" si="34"/>
        <v>41957.216666666667</v>
      </c>
      <c r="T361" s="8">
        <f t="shared" si="35"/>
        <v>41935.070486111108</v>
      </c>
    </row>
    <row r="362" spans="1:20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7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8">
        <f t="shared" si="34"/>
        <v>42208.132638888885</v>
      </c>
      <c r="T362" s="8">
        <f t="shared" si="35"/>
        <v>42163.897916666669</v>
      </c>
    </row>
    <row r="363" spans="1:20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7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8">
        <f t="shared" si="34"/>
        <v>41966.042893518519</v>
      </c>
      <c r="T363" s="8">
        <f t="shared" si="35"/>
        <v>41936.001226851848</v>
      </c>
    </row>
    <row r="364" spans="1:20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7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8">
        <f t="shared" si="34"/>
        <v>41859</v>
      </c>
      <c r="T364" s="8">
        <f t="shared" si="35"/>
        <v>41837.210543981484</v>
      </c>
    </row>
    <row r="365" spans="1:20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7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8">
        <f t="shared" si="34"/>
        <v>40300.806944444441</v>
      </c>
      <c r="T365" s="8">
        <f t="shared" si="35"/>
        <v>40255.744629629626</v>
      </c>
    </row>
    <row r="366" spans="1:20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7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8">
        <f t="shared" si="34"/>
        <v>41811.165972222225</v>
      </c>
      <c r="T366" s="8">
        <f t="shared" si="35"/>
        <v>41780.859629629631</v>
      </c>
    </row>
    <row r="367" spans="1:20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8">
        <f t="shared" si="34"/>
        <v>41698.606469907405</v>
      </c>
      <c r="T367" s="8">
        <f t="shared" si="35"/>
        <v>41668.606469907405</v>
      </c>
    </row>
    <row r="368" spans="1:20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7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8">
        <f t="shared" si="34"/>
        <v>41049.793032407404</v>
      </c>
      <c r="T368" s="8">
        <f t="shared" si="35"/>
        <v>41019.793032407404</v>
      </c>
    </row>
    <row r="369" spans="1:20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7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8">
        <f t="shared" si="34"/>
        <v>41395.207638888889</v>
      </c>
      <c r="T369" s="8">
        <f t="shared" si="35"/>
        <v>41355.577291666668</v>
      </c>
    </row>
    <row r="370" spans="1:20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7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42078.563912037032</v>
      </c>
      <c r="T370" s="8">
        <f t="shared" si="35"/>
        <v>42043.605578703704</v>
      </c>
    </row>
    <row r="371" spans="1:20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7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8">
        <f t="shared" si="34"/>
        <v>40923.551724537036</v>
      </c>
      <c r="T371" s="8">
        <f t="shared" si="35"/>
        <v>40893.551724537036</v>
      </c>
    </row>
    <row r="372" spans="1:20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7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8">
        <f t="shared" si="34"/>
        <v>42741.795138888891</v>
      </c>
      <c r="T372" s="8">
        <f t="shared" si="35"/>
        <v>42711.795138888891</v>
      </c>
    </row>
    <row r="373" spans="1:20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7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8">
        <f t="shared" si="34"/>
        <v>41306.767812500002</v>
      </c>
      <c r="T373" s="8">
        <f t="shared" si="35"/>
        <v>41261.767812500002</v>
      </c>
    </row>
    <row r="374" spans="1:20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7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42465.666666666672</v>
      </c>
      <c r="T374" s="8">
        <f t="shared" si="35"/>
        <v>42425.576898148152</v>
      </c>
    </row>
    <row r="375" spans="1:20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7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8">
        <f t="shared" si="34"/>
        <v>41108.91201388889</v>
      </c>
      <c r="T375" s="8">
        <f t="shared" si="35"/>
        <v>41078.91201388889</v>
      </c>
    </row>
    <row r="376" spans="1:20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7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40802.889247685183</v>
      </c>
      <c r="T376" s="8">
        <f t="shared" si="35"/>
        <v>40757.889247685183</v>
      </c>
    </row>
    <row r="377" spans="1:20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8">
        <f t="shared" si="34"/>
        <v>41699.720833333333</v>
      </c>
      <c r="T377" s="8">
        <f t="shared" si="35"/>
        <v>41657.985081018516</v>
      </c>
    </row>
    <row r="378" spans="1:20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7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8">
        <f t="shared" si="34"/>
        <v>42607.452731481477</v>
      </c>
      <c r="T378" s="8">
        <f t="shared" si="35"/>
        <v>42576.452731481477</v>
      </c>
    </row>
    <row r="379" spans="1:20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7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8">
        <f t="shared" si="34"/>
        <v>42322.292361111111</v>
      </c>
      <c r="T379" s="8">
        <f t="shared" si="35"/>
        <v>42292.250787037032</v>
      </c>
    </row>
    <row r="380" spans="1:20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7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42394.994444444441</v>
      </c>
      <c r="T380" s="8">
        <f t="shared" si="35"/>
        <v>42370.571851851855</v>
      </c>
    </row>
    <row r="381" spans="1:20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7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8">
        <f t="shared" si="34"/>
        <v>41032.688333333332</v>
      </c>
      <c r="T381" s="8">
        <f t="shared" si="35"/>
        <v>40987.688333333332</v>
      </c>
    </row>
    <row r="382" spans="1:20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7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8">
        <f t="shared" si="34"/>
        <v>42392.719814814816</v>
      </c>
      <c r="T382" s="8">
        <f t="shared" si="35"/>
        <v>42367.719814814816</v>
      </c>
    </row>
    <row r="383" spans="1:20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7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8">
        <f t="shared" si="34"/>
        <v>41120.208333333336</v>
      </c>
      <c r="T383" s="8">
        <f t="shared" si="35"/>
        <v>41085.698113425926</v>
      </c>
    </row>
    <row r="384" spans="1:20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7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8">
        <f t="shared" si="34"/>
        <v>41158.709490740745</v>
      </c>
      <c r="T384" s="8">
        <f t="shared" si="35"/>
        <v>41144.709490740745</v>
      </c>
    </row>
    <row r="385" spans="1:20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7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8">
        <f t="shared" si="34"/>
        <v>41778.117581018516</v>
      </c>
      <c r="T385" s="8">
        <f t="shared" si="35"/>
        <v>41755.117581018516</v>
      </c>
    </row>
    <row r="386" spans="1:20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7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42010.781793981485</v>
      </c>
      <c r="T386" s="8">
        <f t="shared" si="35"/>
        <v>41980.781793981485</v>
      </c>
    </row>
    <row r="387" spans="1:20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(E387/D387)</f>
        <v>1.05982</v>
      </c>
      <c r="P387" s="7">
        <f t="shared" ref="P387:P450" si="37">E387/L387</f>
        <v>111.79535864978902</v>
      </c>
      <c r="Q387" t="str">
        <f t="shared" ref="Q387:Q450" si="38">LEFT($N387,FIND("/",$N387)-1)</f>
        <v>film &amp; video</v>
      </c>
      <c r="R387" t="str">
        <f t="shared" ref="R387:R450" si="39">RIGHT(N387,LEN(N387)-FIND("/",N387))</f>
        <v>documentary</v>
      </c>
      <c r="S387" s="8">
        <f t="shared" ref="S387:S450" si="40">(((I387/60)/60)/24)+DATE(1970,1,1)</f>
        <v>41964.626168981486</v>
      </c>
      <c r="T387" s="8">
        <f t="shared" ref="T387:T450" si="41">(((J387/60)/60)/24)+DATE(1970,1,1)</f>
        <v>41934.584502314814</v>
      </c>
    </row>
    <row r="388" spans="1:20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7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8">
        <f t="shared" si="40"/>
        <v>42226.951284722221</v>
      </c>
      <c r="T388" s="8">
        <f t="shared" si="41"/>
        <v>42211.951284722221</v>
      </c>
    </row>
    <row r="389" spans="1:20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7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8">
        <f t="shared" si="40"/>
        <v>42231.25</v>
      </c>
      <c r="T389" s="8">
        <f t="shared" si="41"/>
        <v>42200.67659722222</v>
      </c>
    </row>
    <row r="390" spans="1:20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7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42579.076157407413</v>
      </c>
      <c r="T390" s="8">
        <f t="shared" si="41"/>
        <v>42549.076157407413</v>
      </c>
    </row>
    <row r="391" spans="1:20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7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8">
        <f t="shared" si="40"/>
        <v>41705.957638888889</v>
      </c>
      <c r="T391" s="8">
        <f t="shared" si="41"/>
        <v>41674.063078703701</v>
      </c>
    </row>
    <row r="392" spans="1:20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7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8">
        <f t="shared" si="40"/>
        <v>42132.036712962959</v>
      </c>
      <c r="T392" s="8">
        <f t="shared" si="41"/>
        <v>42112.036712962959</v>
      </c>
    </row>
    <row r="393" spans="1:20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7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8">
        <f t="shared" si="40"/>
        <v>40895.040972222225</v>
      </c>
      <c r="T393" s="8">
        <f t="shared" si="41"/>
        <v>40865.042256944449</v>
      </c>
    </row>
    <row r="394" spans="1:20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7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8">
        <f t="shared" si="40"/>
        <v>40794.125</v>
      </c>
      <c r="T394" s="8">
        <f t="shared" si="41"/>
        <v>40763.717256944445</v>
      </c>
    </row>
    <row r="395" spans="1:20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7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8">
        <f t="shared" si="40"/>
        <v>41557.708935185183</v>
      </c>
      <c r="T395" s="8">
        <f t="shared" si="41"/>
        <v>41526.708935185183</v>
      </c>
    </row>
    <row r="396" spans="1:20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7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42477.776412037041</v>
      </c>
      <c r="T396" s="8">
        <f t="shared" si="41"/>
        <v>42417.818078703705</v>
      </c>
    </row>
    <row r="397" spans="1:20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8">
        <f t="shared" si="40"/>
        <v>41026.897222222222</v>
      </c>
      <c r="T397" s="8">
        <f t="shared" si="41"/>
        <v>40990.909259259257</v>
      </c>
    </row>
    <row r="398" spans="1:20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7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8">
        <f t="shared" si="40"/>
        <v>41097.564884259256</v>
      </c>
      <c r="T398" s="8">
        <f t="shared" si="41"/>
        <v>41082.564884259256</v>
      </c>
    </row>
    <row r="399" spans="1:20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7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8">
        <f t="shared" si="40"/>
        <v>40422.155555555553</v>
      </c>
      <c r="T399" s="8">
        <f t="shared" si="41"/>
        <v>40379.776435185187</v>
      </c>
    </row>
    <row r="400" spans="1:20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7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8">
        <f t="shared" si="40"/>
        <v>42123.793124999997</v>
      </c>
      <c r="T400" s="8">
        <f t="shared" si="41"/>
        <v>42078.793124999997</v>
      </c>
    </row>
    <row r="401" spans="1:20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7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8">
        <f t="shared" si="40"/>
        <v>42718.5</v>
      </c>
      <c r="T401" s="8">
        <f t="shared" si="41"/>
        <v>42687.875775462962</v>
      </c>
    </row>
    <row r="402" spans="1:20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7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8">
        <f t="shared" si="40"/>
        <v>41776.145833333336</v>
      </c>
      <c r="T402" s="8">
        <f t="shared" si="41"/>
        <v>41745.635960648149</v>
      </c>
    </row>
    <row r="403" spans="1:20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7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8">
        <f t="shared" si="40"/>
        <v>40762.842245370368</v>
      </c>
      <c r="T403" s="8">
        <f t="shared" si="41"/>
        <v>40732.842245370368</v>
      </c>
    </row>
    <row r="404" spans="1:20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7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8">
        <f t="shared" si="40"/>
        <v>42313.58121527778</v>
      </c>
      <c r="T404" s="8">
        <f t="shared" si="41"/>
        <v>42292.539548611108</v>
      </c>
    </row>
    <row r="405" spans="1:20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7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40765.297222222223</v>
      </c>
      <c r="T405" s="8">
        <f t="shared" si="41"/>
        <v>40718.310659722221</v>
      </c>
    </row>
    <row r="406" spans="1:20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7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41675.961111111108</v>
      </c>
      <c r="T406" s="8">
        <f t="shared" si="41"/>
        <v>41646.628032407411</v>
      </c>
    </row>
    <row r="407" spans="1:20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8">
        <f t="shared" si="40"/>
        <v>41704.08494212963</v>
      </c>
      <c r="T407" s="8">
        <f t="shared" si="41"/>
        <v>41674.08494212963</v>
      </c>
    </row>
    <row r="408" spans="1:20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7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40672.249305555553</v>
      </c>
      <c r="T408" s="8">
        <f t="shared" si="41"/>
        <v>40638.162465277775</v>
      </c>
    </row>
    <row r="409" spans="1:20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7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8">
        <f t="shared" si="40"/>
        <v>40866.912615740745</v>
      </c>
      <c r="T409" s="8">
        <f t="shared" si="41"/>
        <v>40806.870949074073</v>
      </c>
    </row>
    <row r="410" spans="1:20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7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41583.777662037035</v>
      </c>
      <c r="T410" s="8">
        <f t="shared" si="41"/>
        <v>41543.735995370371</v>
      </c>
    </row>
    <row r="411" spans="1:20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7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8">
        <f t="shared" si="40"/>
        <v>42573.862777777773</v>
      </c>
      <c r="T411" s="8">
        <f t="shared" si="41"/>
        <v>42543.862777777773</v>
      </c>
    </row>
    <row r="412" spans="1:20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7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8">
        <f t="shared" si="40"/>
        <v>42173.981446759266</v>
      </c>
      <c r="T412" s="8">
        <f t="shared" si="41"/>
        <v>42113.981446759266</v>
      </c>
    </row>
    <row r="413" spans="1:20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7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8">
        <f t="shared" si="40"/>
        <v>41630.208333333336</v>
      </c>
      <c r="T413" s="8">
        <f t="shared" si="41"/>
        <v>41598.17597222222</v>
      </c>
    </row>
    <row r="414" spans="1:20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7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8">
        <f t="shared" si="40"/>
        <v>41115.742800925924</v>
      </c>
      <c r="T414" s="8">
        <f t="shared" si="41"/>
        <v>41099.742800925924</v>
      </c>
    </row>
    <row r="415" spans="1:20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7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8">
        <f t="shared" si="40"/>
        <v>41109.877442129626</v>
      </c>
      <c r="T415" s="8">
        <f t="shared" si="41"/>
        <v>41079.877442129626</v>
      </c>
    </row>
    <row r="416" spans="1:20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7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8">
        <f t="shared" si="40"/>
        <v>41559.063252314816</v>
      </c>
      <c r="T416" s="8">
        <f t="shared" si="41"/>
        <v>41529.063252314816</v>
      </c>
    </row>
    <row r="417" spans="1:20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8">
        <f t="shared" si="40"/>
        <v>41929.5</v>
      </c>
      <c r="T417" s="8">
        <f t="shared" si="41"/>
        <v>41904.851875</v>
      </c>
    </row>
    <row r="418" spans="1:20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7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41678.396192129629</v>
      </c>
      <c r="T418" s="8">
        <f t="shared" si="41"/>
        <v>41648.396192129629</v>
      </c>
    </row>
    <row r="419" spans="1:20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7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8">
        <f t="shared" si="40"/>
        <v>41372.189583333333</v>
      </c>
      <c r="T419" s="8">
        <f t="shared" si="41"/>
        <v>41360.970601851855</v>
      </c>
    </row>
    <row r="420" spans="1:20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7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42208.282372685186</v>
      </c>
      <c r="T420" s="8">
        <f t="shared" si="41"/>
        <v>42178.282372685186</v>
      </c>
    </row>
    <row r="421" spans="1:20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7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8">
        <f t="shared" si="40"/>
        <v>41454.842442129629</v>
      </c>
      <c r="T421" s="8">
        <f t="shared" si="41"/>
        <v>41394.842442129629</v>
      </c>
    </row>
    <row r="422" spans="1:20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7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8">
        <f t="shared" si="40"/>
        <v>41712.194803240738</v>
      </c>
      <c r="T422" s="8">
        <f t="shared" si="41"/>
        <v>41682.23646990741</v>
      </c>
    </row>
    <row r="423" spans="1:20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7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8">
        <f t="shared" si="40"/>
        <v>42237.491388888884</v>
      </c>
      <c r="T423" s="8">
        <f t="shared" si="41"/>
        <v>42177.491388888884</v>
      </c>
    </row>
    <row r="424" spans="1:20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7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8">
        <f t="shared" si="40"/>
        <v>41893.260381944441</v>
      </c>
      <c r="T424" s="8">
        <f t="shared" si="41"/>
        <v>41863.260381944441</v>
      </c>
    </row>
    <row r="425" spans="1:20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7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8">
        <f t="shared" si="40"/>
        <v>41430.92627314815</v>
      </c>
      <c r="T425" s="8">
        <f t="shared" si="41"/>
        <v>41400.92627314815</v>
      </c>
    </row>
    <row r="426" spans="1:20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7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8">
        <f t="shared" si="40"/>
        <v>40994.334479166668</v>
      </c>
      <c r="T426" s="8">
        <f t="shared" si="41"/>
        <v>40934.376145833332</v>
      </c>
    </row>
    <row r="427" spans="1:20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8">
        <f t="shared" si="40"/>
        <v>42335.902824074074</v>
      </c>
      <c r="T427" s="8">
        <f t="shared" si="41"/>
        <v>42275.861157407402</v>
      </c>
    </row>
    <row r="428" spans="1:20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7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8">
        <f t="shared" si="40"/>
        <v>42430.711967592593</v>
      </c>
      <c r="T428" s="8">
        <f t="shared" si="41"/>
        <v>42400.711967592593</v>
      </c>
    </row>
    <row r="429" spans="1:20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7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8">
        <f t="shared" si="40"/>
        <v>42299.790972222225</v>
      </c>
      <c r="T429" s="8">
        <f t="shared" si="41"/>
        <v>42285.909027777772</v>
      </c>
    </row>
    <row r="430" spans="1:20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7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41806.916666666664</v>
      </c>
      <c r="T430" s="8">
        <f t="shared" si="41"/>
        <v>41778.766724537039</v>
      </c>
    </row>
    <row r="431" spans="1:20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7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8">
        <f t="shared" si="40"/>
        <v>40144.207638888889</v>
      </c>
      <c r="T431" s="8">
        <f t="shared" si="41"/>
        <v>40070.901412037041</v>
      </c>
    </row>
    <row r="432" spans="1:20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7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8">
        <f t="shared" si="40"/>
        <v>41528.107256944444</v>
      </c>
      <c r="T432" s="8">
        <f t="shared" si="41"/>
        <v>41513.107256944444</v>
      </c>
    </row>
    <row r="433" spans="1:20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7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42556.871331018512</v>
      </c>
      <c r="T433" s="8">
        <f t="shared" si="41"/>
        <v>42526.871331018512</v>
      </c>
    </row>
    <row r="434" spans="1:20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7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8">
        <f t="shared" si="40"/>
        <v>42298.726631944446</v>
      </c>
      <c r="T434" s="8">
        <f t="shared" si="41"/>
        <v>42238.726631944446</v>
      </c>
    </row>
    <row r="435" spans="1:20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7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42288.629884259266</v>
      </c>
      <c r="T435" s="8">
        <f t="shared" si="41"/>
        <v>42228.629884259266</v>
      </c>
    </row>
    <row r="436" spans="1:20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7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8">
        <f t="shared" si="40"/>
        <v>41609.876180555555</v>
      </c>
      <c r="T436" s="8">
        <f t="shared" si="41"/>
        <v>41576.834513888891</v>
      </c>
    </row>
    <row r="437" spans="1:20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41530.747453703705</v>
      </c>
      <c r="T437" s="8">
        <f t="shared" si="41"/>
        <v>41500.747453703705</v>
      </c>
    </row>
    <row r="438" spans="1:20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7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8">
        <f t="shared" si="40"/>
        <v>41486.36241898148</v>
      </c>
      <c r="T438" s="8">
        <f t="shared" si="41"/>
        <v>41456.36241898148</v>
      </c>
    </row>
    <row r="439" spans="1:20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7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42651.31858796296</v>
      </c>
      <c r="T439" s="8">
        <f t="shared" si="41"/>
        <v>42591.31858796296</v>
      </c>
    </row>
    <row r="440" spans="1:20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7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8">
        <f t="shared" si="40"/>
        <v>42326.302754629629</v>
      </c>
      <c r="T440" s="8">
        <f t="shared" si="41"/>
        <v>42296.261087962965</v>
      </c>
    </row>
    <row r="441" spans="1:20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7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8">
        <f t="shared" si="40"/>
        <v>41929.761782407404</v>
      </c>
      <c r="T441" s="8">
        <f t="shared" si="41"/>
        <v>41919.761782407404</v>
      </c>
    </row>
    <row r="442" spans="1:20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7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8">
        <f t="shared" si="40"/>
        <v>42453.943900462968</v>
      </c>
      <c r="T442" s="8">
        <f t="shared" si="41"/>
        <v>42423.985567129625</v>
      </c>
    </row>
    <row r="443" spans="1:20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7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8">
        <f t="shared" si="40"/>
        <v>41580.793935185182</v>
      </c>
      <c r="T443" s="8">
        <f t="shared" si="41"/>
        <v>41550.793935185182</v>
      </c>
    </row>
    <row r="444" spans="1: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7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8">
        <f t="shared" si="40"/>
        <v>42054.888692129629</v>
      </c>
      <c r="T444" s="8">
        <f t="shared" si="41"/>
        <v>42024.888692129629</v>
      </c>
    </row>
    <row r="445" spans="1:20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7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8">
        <f t="shared" si="40"/>
        <v>41680.015057870369</v>
      </c>
      <c r="T445" s="8">
        <f t="shared" si="41"/>
        <v>41650.015057870369</v>
      </c>
    </row>
    <row r="446" spans="1:20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7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8">
        <f t="shared" si="40"/>
        <v>40954.906956018516</v>
      </c>
      <c r="T446" s="8">
        <f t="shared" si="41"/>
        <v>40894.906956018516</v>
      </c>
    </row>
    <row r="447" spans="1:20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8">
        <f t="shared" si="40"/>
        <v>42145.335358796292</v>
      </c>
      <c r="T447" s="8">
        <f t="shared" si="41"/>
        <v>42130.335358796292</v>
      </c>
    </row>
    <row r="448" spans="1:20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7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8">
        <f t="shared" si="40"/>
        <v>42067.083564814813</v>
      </c>
      <c r="T448" s="8">
        <f t="shared" si="41"/>
        <v>42037.083564814813</v>
      </c>
    </row>
    <row r="449" spans="1:20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7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8">
        <f t="shared" si="40"/>
        <v>41356.513460648144</v>
      </c>
      <c r="T449" s="8">
        <f t="shared" si="41"/>
        <v>41331.555127314816</v>
      </c>
    </row>
    <row r="450" spans="1:20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7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8">
        <f t="shared" si="40"/>
        <v>41773.758043981477</v>
      </c>
      <c r="T450" s="8">
        <f t="shared" si="41"/>
        <v>41753.758043981477</v>
      </c>
    </row>
    <row r="451" spans="1:20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(E451/D451)</f>
        <v>2.2499999999999999E-2</v>
      </c>
      <c r="P451" s="7">
        <f t="shared" ref="P451:P514" si="43">E451/L451</f>
        <v>9</v>
      </c>
      <c r="Q451" t="str">
        <f t="shared" ref="Q451:Q514" si="44">LEFT($N451,FIND("/",$N451)-1)</f>
        <v>film &amp; video</v>
      </c>
      <c r="R451" t="str">
        <f t="shared" ref="R451:R514" si="45">RIGHT(N451,LEN(N451)-FIND("/",N451))</f>
        <v>animation</v>
      </c>
      <c r="S451" s="8">
        <f t="shared" ref="S451:S514" si="46">(((I451/60)/60)/24)+DATE(1970,1,1)</f>
        <v>41564.568113425928</v>
      </c>
      <c r="T451" s="8">
        <f t="shared" ref="T451:T514" si="47">(((J451/60)/60)/24)+DATE(1970,1,1)</f>
        <v>41534.568113425928</v>
      </c>
    </row>
    <row r="452" spans="1:20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7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41684.946759259255</v>
      </c>
      <c r="T452" s="8">
        <f t="shared" si="47"/>
        <v>41654.946759259255</v>
      </c>
    </row>
    <row r="453" spans="1:20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7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8">
        <f t="shared" si="46"/>
        <v>41664.715173611112</v>
      </c>
      <c r="T453" s="8">
        <f t="shared" si="47"/>
        <v>41634.715173611112</v>
      </c>
    </row>
    <row r="454" spans="1:20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7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8">
        <f t="shared" si="46"/>
        <v>42137.703877314809</v>
      </c>
      <c r="T454" s="8">
        <f t="shared" si="47"/>
        <v>42107.703877314809</v>
      </c>
    </row>
    <row r="455" spans="1:20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7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8">
        <f t="shared" si="46"/>
        <v>42054.824988425928</v>
      </c>
      <c r="T455" s="8">
        <f t="shared" si="47"/>
        <v>42038.824988425928</v>
      </c>
    </row>
    <row r="456" spans="1:20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7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8">
        <f t="shared" si="46"/>
        <v>41969.551388888889</v>
      </c>
      <c r="T456" s="8">
        <f t="shared" si="47"/>
        <v>41938.717256944445</v>
      </c>
    </row>
    <row r="457" spans="1:20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8">
        <f t="shared" si="46"/>
        <v>41016.021527777775</v>
      </c>
      <c r="T457" s="8">
        <f t="shared" si="47"/>
        <v>40971.002569444441</v>
      </c>
    </row>
    <row r="458" spans="1:20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7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8">
        <f t="shared" si="46"/>
        <v>41569.165972222225</v>
      </c>
      <c r="T458" s="8">
        <f t="shared" si="47"/>
        <v>41547.694456018515</v>
      </c>
    </row>
    <row r="459" spans="1:20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7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8">
        <f t="shared" si="46"/>
        <v>41867.767500000002</v>
      </c>
      <c r="T459" s="8">
        <f t="shared" si="47"/>
        <v>41837.767500000002</v>
      </c>
    </row>
    <row r="460" spans="1:20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7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8">
        <f t="shared" si="46"/>
        <v>41408.69976851852</v>
      </c>
      <c r="T460" s="8">
        <f t="shared" si="47"/>
        <v>41378.69976851852</v>
      </c>
    </row>
    <row r="461" spans="1:20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7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8">
        <f t="shared" si="46"/>
        <v>40860.682025462964</v>
      </c>
      <c r="T461" s="8">
        <f t="shared" si="47"/>
        <v>40800.6403587963</v>
      </c>
    </row>
    <row r="462" spans="1:20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7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8">
        <f t="shared" si="46"/>
        <v>41791.166666666664</v>
      </c>
      <c r="T462" s="8">
        <f t="shared" si="47"/>
        <v>41759.542534722219</v>
      </c>
    </row>
    <row r="463" spans="1:20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7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8">
        <f t="shared" si="46"/>
        <v>41427.84684027778</v>
      </c>
      <c r="T463" s="8">
        <f t="shared" si="47"/>
        <v>41407.84684027778</v>
      </c>
    </row>
    <row r="464" spans="1:20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7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8">
        <f t="shared" si="46"/>
        <v>40765.126631944448</v>
      </c>
      <c r="T464" s="8">
        <f t="shared" si="47"/>
        <v>40705.126631944448</v>
      </c>
    </row>
    <row r="465" spans="1:20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7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40810.710104166668</v>
      </c>
      <c r="T465" s="8">
        <f t="shared" si="47"/>
        <v>40750.710104166668</v>
      </c>
    </row>
    <row r="466" spans="1:20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7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8">
        <f t="shared" si="46"/>
        <v>42508.848784722228</v>
      </c>
      <c r="T466" s="8">
        <f t="shared" si="47"/>
        <v>42488.848784722228</v>
      </c>
    </row>
    <row r="467" spans="1: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8">
        <f t="shared" si="46"/>
        <v>41817.120069444441</v>
      </c>
      <c r="T467" s="8">
        <f t="shared" si="47"/>
        <v>41801.120069444441</v>
      </c>
    </row>
    <row r="468" spans="1:20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7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8">
        <f t="shared" si="46"/>
        <v>41159.942870370374</v>
      </c>
      <c r="T468" s="8">
        <f t="shared" si="47"/>
        <v>41129.942870370374</v>
      </c>
    </row>
    <row r="469" spans="1:20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7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8">
        <f t="shared" si="46"/>
        <v>41180.679791666669</v>
      </c>
      <c r="T469" s="8">
        <f t="shared" si="47"/>
        <v>41135.679791666669</v>
      </c>
    </row>
    <row r="470" spans="1:20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7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8">
        <f t="shared" si="46"/>
        <v>41101.160474537035</v>
      </c>
      <c r="T470" s="8">
        <f t="shared" si="47"/>
        <v>41041.167627314811</v>
      </c>
    </row>
    <row r="471" spans="1:20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7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8">
        <f t="shared" si="46"/>
        <v>41887.989861111113</v>
      </c>
      <c r="T471" s="8">
        <f t="shared" si="47"/>
        <v>41827.989861111113</v>
      </c>
    </row>
    <row r="472" spans="1:20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7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8">
        <f t="shared" si="46"/>
        <v>41655.166666666664</v>
      </c>
      <c r="T472" s="8">
        <f t="shared" si="47"/>
        <v>41605.167696759258</v>
      </c>
    </row>
    <row r="473" spans="1:20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7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8">
        <f t="shared" si="46"/>
        <v>41748.680312500001</v>
      </c>
      <c r="T473" s="8">
        <f t="shared" si="47"/>
        <v>41703.721979166665</v>
      </c>
    </row>
    <row r="474" spans="1:20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7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8">
        <f t="shared" si="46"/>
        <v>41874.922662037039</v>
      </c>
      <c r="T474" s="8">
        <f t="shared" si="47"/>
        <v>41844.922662037039</v>
      </c>
    </row>
    <row r="475" spans="1:20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7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8">
        <f t="shared" si="46"/>
        <v>41899.698136574072</v>
      </c>
      <c r="T475" s="8">
        <f t="shared" si="47"/>
        <v>41869.698136574072</v>
      </c>
    </row>
    <row r="476" spans="1:20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7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42783.329039351855</v>
      </c>
      <c r="T476" s="8">
        <f t="shared" si="47"/>
        <v>42753.329039351855</v>
      </c>
    </row>
    <row r="477" spans="1:20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8">
        <f t="shared" si="46"/>
        <v>42130.086145833338</v>
      </c>
      <c r="T477" s="8">
        <f t="shared" si="47"/>
        <v>42100.086145833338</v>
      </c>
    </row>
    <row r="478" spans="1:2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7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8">
        <f t="shared" si="46"/>
        <v>41793.165972222225</v>
      </c>
      <c r="T478" s="8">
        <f t="shared" si="47"/>
        <v>41757.975011574075</v>
      </c>
    </row>
    <row r="479" spans="1:20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7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8">
        <f t="shared" si="46"/>
        <v>41047.83488425926</v>
      </c>
      <c r="T479" s="8">
        <f t="shared" si="47"/>
        <v>40987.83488425926</v>
      </c>
    </row>
    <row r="480" spans="1:20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7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8">
        <f t="shared" si="46"/>
        <v>42095.869317129633</v>
      </c>
      <c r="T480" s="8">
        <f t="shared" si="47"/>
        <v>42065.910983796297</v>
      </c>
    </row>
    <row r="481" spans="1:20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7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8">
        <f t="shared" si="46"/>
        <v>41964.449479166666</v>
      </c>
      <c r="T481" s="8">
        <f t="shared" si="47"/>
        <v>41904.407812500001</v>
      </c>
    </row>
    <row r="482" spans="1:20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7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8">
        <f t="shared" si="46"/>
        <v>41495.500173611108</v>
      </c>
      <c r="T482" s="8">
        <f t="shared" si="47"/>
        <v>41465.500173611108</v>
      </c>
    </row>
    <row r="483" spans="1:20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7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8">
        <f t="shared" si="46"/>
        <v>41192.672326388885</v>
      </c>
      <c r="T483" s="8">
        <f t="shared" si="47"/>
        <v>41162.672326388885</v>
      </c>
    </row>
    <row r="484" spans="1:20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7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42474.606944444444</v>
      </c>
      <c r="T484" s="8">
        <f t="shared" si="47"/>
        <v>42447.896875000006</v>
      </c>
    </row>
    <row r="485" spans="1:20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7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8">
        <f t="shared" si="46"/>
        <v>41303.197592592594</v>
      </c>
      <c r="T485" s="8">
        <f t="shared" si="47"/>
        <v>41243.197592592594</v>
      </c>
    </row>
    <row r="486" spans="1:20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7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8">
        <f t="shared" si="46"/>
        <v>42313.981157407412</v>
      </c>
      <c r="T486" s="8">
        <f t="shared" si="47"/>
        <v>42272.93949074074</v>
      </c>
    </row>
    <row r="487" spans="1:20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8">
        <f t="shared" si="46"/>
        <v>41411.50577546296</v>
      </c>
      <c r="T487" s="8">
        <f t="shared" si="47"/>
        <v>41381.50577546296</v>
      </c>
    </row>
    <row r="488" spans="1:20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7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8">
        <f t="shared" si="46"/>
        <v>41791.94258101852</v>
      </c>
      <c r="T488" s="8">
        <f t="shared" si="47"/>
        <v>41761.94258101852</v>
      </c>
    </row>
    <row r="489" spans="1:20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7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8">
        <f t="shared" si="46"/>
        <v>42729.636504629627</v>
      </c>
      <c r="T489" s="8">
        <f t="shared" si="47"/>
        <v>42669.594837962963</v>
      </c>
    </row>
    <row r="490" spans="1:20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7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8">
        <f t="shared" si="46"/>
        <v>42744.054398148146</v>
      </c>
      <c r="T490" s="8">
        <f t="shared" si="47"/>
        <v>42714.054398148146</v>
      </c>
    </row>
    <row r="491" spans="1:20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7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8">
        <f t="shared" si="46"/>
        <v>40913.481249999997</v>
      </c>
      <c r="T491" s="8">
        <f t="shared" si="47"/>
        <v>40882.481666666667</v>
      </c>
    </row>
    <row r="492" spans="1: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7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8">
        <f t="shared" si="46"/>
        <v>41143.968576388892</v>
      </c>
      <c r="T492" s="8">
        <f t="shared" si="47"/>
        <v>41113.968576388892</v>
      </c>
    </row>
    <row r="493" spans="1:20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7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8">
        <f t="shared" si="46"/>
        <v>42396.982627314821</v>
      </c>
      <c r="T493" s="8">
        <f t="shared" si="47"/>
        <v>42366.982627314821</v>
      </c>
    </row>
    <row r="494" spans="1:20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7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8">
        <f t="shared" si="46"/>
        <v>42656.03506944445</v>
      </c>
      <c r="T494" s="8">
        <f t="shared" si="47"/>
        <v>42596.03506944445</v>
      </c>
    </row>
    <row r="495" spans="1:20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7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8">
        <f t="shared" si="46"/>
        <v>42144.726134259254</v>
      </c>
      <c r="T495" s="8">
        <f t="shared" si="47"/>
        <v>42114.726134259254</v>
      </c>
    </row>
    <row r="496" spans="1:20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7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8">
        <f t="shared" si="46"/>
        <v>41823.125</v>
      </c>
      <c r="T496" s="8">
        <f t="shared" si="47"/>
        <v>41799.830613425926</v>
      </c>
    </row>
    <row r="497" spans="1:20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8">
        <f t="shared" si="46"/>
        <v>42201.827604166669</v>
      </c>
      <c r="T497" s="8">
        <f t="shared" si="47"/>
        <v>42171.827604166669</v>
      </c>
    </row>
    <row r="498" spans="1:20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7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41680.93141203704</v>
      </c>
      <c r="T498" s="8">
        <f t="shared" si="47"/>
        <v>41620.93141203704</v>
      </c>
    </row>
    <row r="499" spans="1: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7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8">
        <f t="shared" si="46"/>
        <v>41998.208333333328</v>
      </c>
      <c r="T499" s="8">
        <f t="shared" si="47"/>
        <v>41945.037789351853</v>
      </c>
    </row>
    <row r="500" spans="1:20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7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8">
        <f t="shared" si="46"/>
        <v>40900.762141203704</v>
      </c>
      <c r="T500" s="8">
        <f t="shared" si="47"/>
        <v>40858.762141203704</v>
      </c>
    </row>
    <row r="501" spans="1:20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7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8">
        <f t="shared" si="46"/>
        <v>40098.874305555553</v>
      </c>
      <c r="T501" s="8">
        <f t="shared" si="47"/>
        <v>40043.895462962959</v>
      </c>
    </row>
    <row r="502" spans="1:20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7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8">
        <f t="shared" si="46"/>
        <v>40306.927777777775</v>
      </c>
      <c r="T502" s="8">
        <f t="shared" si="47"/>
        <v>40247.886006944449</v>
      </c>
    </row>
    <row r="503" spans="1:20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7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8">
        <f t="shared" si="46"/>
        <v>40733.234386574077</v>
      </c>
      <c r="T503" s="8">
        <f t="shared" si="47"/>
        <v>40703.234386574077</v>
      </c>
    </row>
    <row r="504" spans="1:20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7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8">
        <f t="shared" si="46"/>
        <v>40986.511863425927</v>
      </c>
      <c r="T504" s="8">
        <f t="shared" si="47"/>
        <v>40956.553530092591</v>
      </c>
    </row>
    <row r="505" spans="1:20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7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8">
        <f t="shared" si="46"/>
        <v>42021.526655092588</v>
      </c>
      <c r="T505" s="8">
        <f t="shared" si="47"/>
        <v>41991.526655092588</v>
      </c>
    </row>
    <row r="506" spans="1:20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7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8">
        <f t="shared" si="46"/>
        <v>41009.941979166666</v>
      </c>
      <c r="T506" s="8">
        <f t="shared" si="47"/>
        <v>40949.98364583333</v>
      </c>
    </row>
    <row r="507" spans="1:20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8">
        <f t="shared" si="46"/>
        <v>42363.098217592589</v>
      </c>
      <c r="T507" s="8">
        <f t="shared" si="47"/>
        <v>42318.098217592589</v>
      </c>
    </row>
    <row r="508" spans="1:20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7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8">
        <f t="shared" si="46"/>
        <v>41496.552314814813</v>
      </c>
      <c r="T508" s="8">
        <f t="shared" si="47"/>
        <v>41466.552314814813</v>
      </c>
    </row>
    <row r="509" spans="1:20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7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8">
        <f t="shared" si="46"/>
        <v>41201.958993055552</v>
      </c>
      <c r="T509" s="8">
        <f t="shared" si="47"/>
        <v>41156.958993055552</v>
      </c>
    </row>
    <row r="510" spans="1:20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7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8">
        <f t="shared" si="46"/>
        <v>41054.593055555553</v>
      </c>
      <c r="T510" s="8">
        <f t="shared" si="47"/>
        <v>40995.024317129632</v>
      </c>
    </row>
    <row r="511" spans="1:20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7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8">
        <f t="shared" si="46"/>
        <v>42183.631597222222</v>
      </c>
      <c r="T511" s="8">
        <f t="shared" si="47"/>
        <v>42153.631597222222</v>
      </c>
    </row>
    <row r="512" spans="1:20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7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8">
        <f t="shared" si="46"/>
        <v>42430.176377314812</v>
      </c>
      <c r="T512" s="8">
        <f t="shared" si="47"/>
        <v>42400.176377314812</v>
      </c>
    </row>
    <row r="513" spans="1:20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7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8">
        <f t="shared" si="46"/>
        <v>41370.261365740742</v>
      </c>
      <c r="T513" s="8">
        <f t="shared" si="47"/>
        <v>41340.303032407406</v>
      </c>
    </row>
    <row r="514" spans="1:20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7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8">
        <f t="shared" si="46"/>
        <v>42694.783877314811</v>
      </c>
      <c r="T514" s="8">
        <f t="shared" si="47"/>
        <v>42649.742210648154</v>
      </c>
    </row>
    <row r="515" spans="1:20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(E515/D515)</f>
        <v>0.13924</v>
      </c>
      <c r="P515" s="7">
        <f t="shared" ref="P515:P578" si="49">E515/L515</f>
        <v>102.38235294117646</v>
      </c>
      <c r="Q515" t="str">
        <f t="shared" ref="Q515:Q578" si="50">LEFT($N515,FIND("/",$N515)-1)</f>
        <v>film &amp; video</v>
      </c>
      <c r="R515" t="str">
        <f t="shared" ref="R515:R578" si="51">RIGHT(N515,LEN(N515)-FIND("/",N515))</f>
        <v>animation</v>
      </c>
      <c r="S515" s="8">
        <f t="shared" ref="S515:S578" si="52">(((I515/60)/60)/24)+DATE(1970,1,1)</f>
        <v>42597.291666666672</v>
      </c>
      <c r="T515" s="8">
        <f t="shared" ref="T515:T578" si="53">(((J515/60)/60)/24)+DATE(1970,1,1)</f>
        <v>42552.653993055559</v>
      </c>
    </row>
    <row r="516" spans="1:20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7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41860.613969907405</v>
      </c>
      <c r="T516" s="8">
        <f t="shared" si="53"/>
        <v>41830.613969907405</v>
      </c>
    </row>
    <row r="517" spans="1:20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8">
        <f t="shared" si="52"/>
        <v>42367.490752314814</v>
      </c>
      <c r="T517" s="8">
        <f t="shared" si="53"/>
        <v>42327.490752314814</v>
      </c>
    </row>
    <row r="518" spans="1:20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7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8">
        <f t="shared" si="52"/>
        <v>42151.778703703705</v>
      </c>
      <c r="T518" s="8">
        <f t="shared" si="53"/>
        <v>42091.778703703705</v>
      </c>
    </row>
    <row r="519" spans="1:20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7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8">
        <f t="shared" si="52"/>
        <v>42768.615289351852</v>
      </c>
      <c r="T519" s="8">
        <f t="shared" si="53"/>
        <v>42738.615289351852</v>
      </c>
    </row>
    <row r="520" spans="1:20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7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42253.615277777775</v>
      </c>
      <c r="T520" s="8">
        <f t="shared" si="53"/>
        <v>42223.616018518514</v>
      </c>
    </row>
    <row r="521" spans="1:20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7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8">
        <f t="shared" si="52"/>
        <v>41248.391446759262</v>
      </c>
      <c r="T521" s="8">
        <f t="shared" si="53"/>
        <v>41218.391446759262</v>
      </c>
    </row>
    <row r="522" spans="1:20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7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8">
        <f t="shared" si="52"/>
        <v>42348.702094907407</v>
      </c>
      <c r="T522" s="8">
        <f t="shared" si="53"/>
        <v>42318.702094907407</v>
      </c>
    </row>
    <row r="523" spans="1:20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7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8">
        <f t="shared" si="52"/>
        <v>42675.207638888889</v>
      </c>
      <c r="T523" s="8">
        <f t="shared" si="53"/>
        <v>42646.092812499999</v>
      </c>
    </row>
    <row r="524" spans="1:20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7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8">
        <f t="shared" si="52"/>
        <v>42449.999131944445</v>
      </c>
      <c r="T524" s="8">
        <f t="shared" si="53"/>
        <v>42430.040798611109</v>
      </c>
    </row>
    <row r="525" spans="1:20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7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8">
        <f t="shared" si="52"/>
        <v>42268.13282407407</v>
      </c>
      <c r="T525" s="8">
        <f t="shared" si="53"/>
        <v>42238.13282407407</v>
      </c>
    </row>
    <row r="526" spans="1:20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7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8">
        <f t="shared" si="52"/>
        <v>42522.717233796298</v>
      </c>
      <c r="T526" s="8">
        <f t="shared" si="53"/>
        <v>42492.717233796298</v>
      </c>
    </row>
    <row r="527" spans="1:20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7">
        <f t="shared" si="49"/>
        <v>1000</v>
      </c>
      <c r="Q527" t="str">
        <f t="shared" si="50"/>
        <v>theater</v>
      </c>
      <c r="R527" t="str">
        <f t="shared" si="51"/>
        <v>plays</v>
      </c>
      <c r="S527" s="8">
        <f t="shared" si="52"/>
        <v>41895.400937500002</v>
      </c>
      <c r="T527" s="8">
        <f t="shared" si="53"/>
        <v>41850.400937500002</v>
      </c>
    </row>
    <row r="528" spans="1:20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7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8">
        <f t="shared" si="52"/>
        <v>42223.708333333328</v>
      </c>
      <c r="T528" s="8">
        <f t="shared" si="53"/>
        <v>42192.591944444444</v>
      </c>
    </row>
    <row r="529" spans="1:20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7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8">
        <f t="shared" si="52"/>
        <v>42783.670138888891</v>
      </c>
      <c r="T529" s="8">
        <f t="shared" si="53"/>
        <v>42753.205625000002</v>
      </c>
    </row>
    <row r="530" spans="1: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7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8">
        <f t="shared" si="52"/>
        <v>42176.888888888891</v>
      </c>
      <c r="T530" s="8">
        <f t="shared" si="53"/>
        <v>42155.920219907406</v>
      </c>
    </row>
    <row r="531" spans="1:20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7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8">
        <f t="shared" si="52"/>
        <v>42746.208333333328</v>
      </c>
      <c r="T531" s="8">
        <f t="shared" si="53"/>
        <v>42725.031180555554</v>
      </c>
    </row>
    <row r="532" spans="1:20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7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8">
        <f t="shared" si="52"/>
        <v>42179.083333333328</v>
      </c>
      <c r="T532" s="8">
        <f t="shared" si="53"/>
        <v>42157.591064814813</v>
      </c>
    </row>
    <row r="533" spans="1:20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7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8">
        <f t="shared" si="52"/>
        <v>42721.290972222225</v>
      </c>
      <c r="T533" s="8">
        <f t="shared" si="53"/>
        <v>42676.065150462964</v>
      </c>
    </row>
    <row r="534" spans="1:20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7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8">
        <f t="shared" si="52"/>
        <v>42503.007037037038</v>
      </c>
      <c r="T534" s="8">
        <f t="shared" si="53"/>
        <v>42473.007037037038</v>
      </c>
    </row>
    <row r="535" spans="1:20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7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8">
        <f t="shared" si="52"/>
        <v>42506.43478009259</v>
      </c>
      <c r="T535" s="8">
        <f t="shared" si="53"/>
        <v>42482.43478009259</v>
      </c>
    </row>
    <row r="536" spans="1:20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7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8">
        <f t="shared" si="52"/>
        <v>42309.958333333328</v>
      </c>
      <c r="T536" s="8">
        <f t="shared" si="53"/>
        <v>42270.810995370368</v>
      </c>
    </row>
    <row r="537" spans="1:20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8">
        <f t="shared" si="52"/>
        <v>42741.545196759253</v>
      </c>
      <c r="T537" s="8">
        <f t="shared" si="53"/>
        <v>42711.545196759253</v>
      </c>
    </row>
    <row r="538" spans="1:20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7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8">
        <f t="shared" si="52"/>
        <v>42219.75</v>
      </c>
      <c r="T538" s="8">
        <f t="shared" si="53"/>
        <v>42179.344988425932</v>
      </c>
    </row>
    <row r="539" spans="1:20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7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8">
        <f t="shared" si="52"/>
        <v>42312.810081018513</v>
      </c>
      <c r="T539" s="8">
        <f t="shared" si="53"/>
        <v>42282.768414351856</v>
      </c>
    </row>
    <row r="540" spans="1:20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7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8">
        <f t="shared" si="52"/>
        <v>42503.794710648144</v>
      </c>
      <c r="T540" s="8">
        <f t="shared" si="53"/>
        <v>42473.794710648144</v>
      </c>
    </row>
    <row r="541" spans="1:20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7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8">
        <f t="shared" si="52"/>
        <v>42556.049849537041</v>
      </c>
      <c r="T541" s="8">
        <f t="shared" si="53"/>
        <v>42535.049849537041</v>
      </c>
    </row>
    <row r="542" spans="1:20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7">
        <f t="shared" si="49"/>
        <v>1</v>
      </c>
      <c r="Q542" t="str">
        <f t="shared" si="50"/>
        <v>technology</v>
      </c>
      <c r="R542" t="str">
        <f t="shared" si="51"/>
        <v>web</v>
      </c>
      <c r="S542" s="8">
        <f t="shared" si="52"/>
        <v>42039.817199074074</v>
      </c>
      <c r="T542" s="8">
        <f t="shared" si="53"/>
        <v>42009.817199074074</v>
      </c>
    </row>
    <row r="543" spans="1:20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7">
        <f t="shared" si="49"/>
        <v>25</v>
      </c>
      <c r="Q543" t="str">
        <f t="shared" si="50"/>
        <v>technology</v>
      </c>
      <c r="R543" t="str">
        <f t="shared" si="51"/>
        <v>web</v>
      </c>
      <c r="S543" s="8">
        <f t="shared" si="52"/>
        <v>42306.046689814815</v>
      </c>
      <c r="T543" s="8">
        <f t="shared" si="53"/>
        <v>42276.046689814815</v>
      </c>
    </row>
    <row r="544" spans="1:20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7">
        <f t="shared" si="49"/>
        <v>1</v>
      </c>
      <c r="Q544" t="str">
        <f t="shared" si="50"/>
        <v>technology</v>
      </c>
      <c r="R544" t="str">
        <f t="shared" si="51"/>
        <v>web</v>
      </c>
      <c r="S544" s="8">
        <f t="shared" si="52"/>
        <v>42493.695787037039</v>
      </c>
      <c r="T544" s="8">
        <f t="shared" si="53"/>
        <v>42433.737453703703</v>
      </c>
    </row>
    <row r="545" spans="1:20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7">
        <f t="shared" si="49"/>
        <v>35</v>
      </c>
      <c r="Q545" t="str">
        <f t="shared" si="50"/>
        <v>technology</v>
      </c>
      <c r="R545" t="str">
        <f t="shared" si="51"/>
        <v>web</v>
      </c>
      <c r="S545" s="8">
        <f t="shared" si="52"/>
        <v>41944.092152777775</v>
      </c>
      <c r="T545" s="8">
        <f t="shared" si="53"/>
        <v>41914.092152777775</v>
      </c>
    </row>
    <row r="546" spans="1:20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7">
        <f t="shared" si="49"/>
        <v>3</v>
      </c>
      <c r="Q546" t="str">
        <f t="shared" si="50"/>
        <v>technology</v>
      </c>
      <c r="R546" t="str">
        <f t="shared" si="51"/>
        <v>web</v>
      </c>
      <c r="S546" s="8">
        <f t="shared" si="52"/>
        <v>42555.656944444447</v>
      </c>
      <c r="T546" s="8">
        <f t="shared" si="53"/>
        <v>42525.656944444447</v>
      </c>
    </row>
    <row r="547" spans="1:20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8">
        <f t="shared" si="52"/>
        <v>42323.634131944447</v>
      </c>
      <c r="T547" s="8">
        <f t="shared" si="53"/>
        <v>42283.592465277776</v>
      </c>
    </row>
    <row r="548" spans="1:20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7">
        <f t="shared" si="49"/>
        <v>26</v>
      </c>
      <c r="Q548" t="str">
        <f t="shared" si="50"/>
        <v>technology</v>
      </c>
      <c r="R548" t="str">
        <f t="shared" si="51"/>
        <v>web</v>
      </c>
      <c r="S548" s="8">
        <f t="shared" si="52"/>
        <v>42294.667997685188</v>
      </c>
      <c r="T548" s="8">
        <f t="shared" si="53"/>
        <v>42249.667997685188</v>
      </c>
    </row>
    <row r="549" spans="1:20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7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8">
        <f t="shared" si="52"/>
        <v>42410.696342592593</v>
      </c>
      <c r="T549" s="8">
        <f t="shared" si="53"/>
        <v>42380.696342592593</v>
      </c>
    </row>
    <row r="550" spans="1:20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7">
        <f t="shared" si="49"/>
        <v>9</v>
      </c>
      <c r="Q550" t="str">
        <f t="shared" si="50"/>
        <v>technology</v>
      </c>
      <c r="R550" t="str">
        <f t="shared" si="51"/>
        <v>web</v>
      </c>
      <c r="S550" s="8">
        <f t="shared" si="52"/>
        <v>42306.903333333335</v>
      </c>
      <c r="T550" s="8">
        <f t="shared" si="53"/>
        <v>42276.903333333335</v>
      </c>
    </row>
    <row r="551" spans="1:20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7">
        <f t="shared" si="49"/>
        <v>8.5</v>
      </c>
      <c r="Q551" t="str">
        <f t="shared" si="50"/>
        <v>technology</v>
      </c>
      <c r="R551" t="str">
        <f t="shared" si="51"/>
        <v>web</v>
      </c>
      <c r="S551" s="8">
        <f t="shared" si="52"/>
        <v>42193.636828703704</v>
      </c>
      <c r="T551" s="8">
        <f t="shared" si="53"/>
        <v>42163.636828703704</v>
      </c>
    </row>
    <row r="552" spans="1:20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7">
        <f t="shared" si="49"/>
        <v>8.75</v>
      </c>
      <c r="Q552" t="str">
        <f t="shared" si="50"/>
        <v>technology</v>
      </c>
      <c r="R552" t="str">
        <f t="shared" si="51"/>
        <v>web</v>
      </c>
      <c r="S552" s="8">
        <f t="shared" si="52"/>
        <v>42766.208333333328</v>
      </c>
      <c r="T552" s="8">
        <f t="shared" si="53"/>
        <v>42753.678761574076</v>
      </c>
    </row>
    <row r="553" spans="1:20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7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8">
        <f t="shared" si="52"/>
        <v>42217.745138888888</v>
      </c>
      <c r="T553" s="8">
        <f t="shared" si="53"/>
        <v>42173.275740740741</v>
      </c>
    </row>
    <row r="554" spans="1:20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7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8">
        <f t="shared" si="52"/>
        <v>42378.616851851853</v>
      </c>
      <c r="T554" s="8">
        <f t="shared" si="53"/>
        <v>42318.616851851853</v>
      </c>
    </row>
    <row r="555" spans="1:20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7">
        <f t="shared" si="49"/>
        <v>20.5</v>
      </c>
      <c r="Q555" t="str">
        <f t="shared" si="50"/>
        <v>technology</v>
      </c>
      <c r="R555" t="str">
        <f t="shared" si="51"/>
        <v>web</v>
      </c>
      <c r="S555" s="8">
        <f t="shared" si="52"/>
        <v>41957.761469907404</v>
      </c>
      <c r="T555" s="8">
        <f t="shared" si="53"/>
        <v>41927.71980324074</v>
      </c>
    </row>
    <row r="556" spans="1:20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7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8">
        <f t="shared" si="52"/>
        <v>41931.684861111113</v>
      </c>
      <c r="T556" s="8">
        <f t="shared" si="53"/>
        <v>41901.684861111113</v>
      </c>
    </row>
    <row r="557" spans="1:20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8">
        <f t="shared" si="52"/>
        <v>42533.353506944448</v>
      </c>
      <c r="T557" s="8">
        <f t="shared" si="53"/>
        <v>42503.353506944448</v>
      </c>
    </row>
    <row r="558" spans="1:20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7">
        <f t="shared" si="49"/>
        <v>200</v>
      </c>
      <c r="Q558" t="str">
        <f t="shared" si="50"/>
        <v>technology</v>
      </c>
      <c r="R558" t="str">
        <f t="shared" si="51"/>
        <v>web</v>
      </c>
      <c r="S558" s="8">
        <f t="shared" si="52"/>
        <v>42375.860150462962</v>
      </c>
      <c r="T558" s="8">
        <f t="shared" si="53"/>
        <v>42345.860150462962</v>
      </c>
    </row>
    <row r="559" spans="1:20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7">
        <f t="shared" si="49"/>
        <v>68.3</v>
      </c>
      <c r="Q559" t="str">
        <f t="shared" si="50"/>
        <v>technology</v>
      </c>
      <c r="R559" t="str">
        <f t="shared" si="51"/>
        <v>web</v>
      </c>
      <c r="S559" s="8">
        <f t="shared" si="52"/>
        <v>42706.983831018515</v>
      </c>
      <c r="T559" s="8">
        <f t="shared" si="53"/>
        <v>42676.942164351851</v>
      </c>
    </row>
    <row r="560" spans="1:20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7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8">
        <f t="shared" si="52"/>
        <v>42087.841493055559</v>
      </c>
      <c r="T560" s="8">
        <f t="shared" si="53"/>
        <v>42057.883159722223</v>
      </c>
    </row>
    <row r="561" spans="1:20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7">
        <f t="shared" si="49"/>
        <v>50</v>
      </c>
      <c r="Q561" t="str">
        <f t="shared" si="50"/>
        <v>technology</v>
      </c>
      <c r="R561" t="str">
        <f t="shared" si="51"/>
        <v>web</v>
      </c>
      <c r="S561" s="8">
        <f t="shared" si="52"/>
        <v>42351.283101851848</v>
      </c>
      <c r="T561" s="8">
        <f t="shared" si="53"/>
        <v>42321.283101851848</v>
      </c>
    </row>
    <row r="562" spans="1:20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7">
        <f t="shared" si="49"/>
        <v>4</v>
      </c>
      <c r="Q562" t="str">
        <f t="shared" si="50"/>
        <v>technology</v>
      </c>
      <c r="R562" t="str">
        <f t="shared" si="51"/>
        <v>web</v>
      </c>
      <c r="S562" s="8">
        <f t="shared" si="52"/>
        <v>41990.771354166667</v>
      </c>
      <c r="T562" s="8">
        <f t="shared" si="53"/>
        <v>41960.771354166667</v>
      </c>
    </row>
    <row r="563" spans="1:20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7">
        <f t="shared" si="49"/>
        <v>27.5</v>
      </c>
      <c r="Q563" t="str">
        <f t="shared" si="50"/>
        <v>technology</v>
      </c>
      <c r="R563" t="str">
        <f t="shared" si="51"/>
        <v>web</v>
      </c>
      <c r="S563" s="8">
        <f t="shared" si="52"/>
        <v>42303.658715277779</v>
      </c>
      <c r="T563" s="8">
        <f t="shared" si="53"/>
        <v>42268.658715277779</v>
      </c>
    </row>
    <row r="564" spans="1:20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7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8">
        <f t="shared" si="52"/>
        <v>42722.389062500006</v>
      </c>
      <c r="T564" s="8">
        <f t="shared" si="53"/>
        <v>42692.389062500006</v>
      </c>
    </row>
    <row r="565" spans="1:20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7">
        <f t="shared" si="49"/>
        <v>34</v>
      </c>
      <c r="Q565" t="str">
        <f t="shared" si="50"/>
        <v>technology</v>
      </c>
      <c r="R565" t="str">
        <f t="shared" si="51"/>
        <v>web</v>
      </c>
      <c r="S565" s="8">
        <f t="shared" si="52"/>
        <v>42052.069988425923</v>
      </c>
      <c r="T565" s="8">
        <f t="shared" si="53"/>
        <v>42022.069988425923</v>
      </c>
    </row>
    <row r="566" spans="1:20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7">
        <f t="shared" si="49"/>
        <v>1</v>
      </c>
      <c r="Q566" t="str">
        <f t="shared" si="50"/>
        <v>technology</v>
      </c>
      <c r="R566" t="str">
        <f t="shared" si="51"/>
        <v>web</v>
      </c>
      <c r="S566" s="8">
        <f t="shared" si="52"/>
        <v>42441.942997685182</v>
      </c>
      <c r="T566" s="8">
        <f t="shared" si="53"/>
        <v>42411.942997685182</v>
      </c>
    </row>
    <row r="567" spans="1:20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8">
        <f t="shared" si="52"/>
        <v>42195.785289351858</v>
      </c>
      <c r="T567" s="8">
        <f t="shared" si="53"/>
        <v>42165.785289351858</v>
      </c>
    </row>
    <row r="568" spans="1:20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7">
        <f t="shared" si="49"/>
        <v>1</v>
      </c>
      <c r="Q568" t="str">
        <f t="shared" si="50"/>
        <v>technology</v>
      </c>
      <c r="R568" t="str">
        <f t="shared" si="51"/>
        <v>web</v>
      </c>
      <c r="S568" s="8">
        <f t="shared" si="52"/>
        <v>42565.68440972222</v>
      </c>
      <c r="T568" s="8">
        <f t="shared" si="53"/>
        <v>42535.68440972222</v>
      </c>
    </row>
    <row r="569" spans="1:20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7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8">
        <f t="shared" si="52"/>
        <v>42005.842523148152</v>
      </c>
      <c r="T569" s="8">
        <f t="shared" si="53"/>
        <v>41975.842523148152</v>
      </c>
    </row>
    <row r="570" spans="1:20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7">
        <f t="shared" si="49"/>
        <v>49</v>
      </c>
      <c r="Q570" t="str">
        <f t="shared" si="50"/>
        <v>technology</v>
      </c>
      <c r="R570" t="str">
        <f t="shared" si="51"/>
        <v>web</v>
      </c>
      <c r="S570" s="8">
        <f t="shared" si="52"/>
        <v>42385.458333333328</v>
      </c>
      <c r="T570" s="8">
        <f t="shared" si="53"/>
        <v>42348.9215625</v>
      </c>
    </row>
    <row r="571" spans="1:20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7">
        <f t="shared" si="49"/>
        <v>20</v>
      </c>
      <c r="Q571" t="str">
        <f t="shared" si="50"/>
        <v>technology</v>
      </c>
      <c r="R571" t="str">
        <f t="shared" si="51"/>
        <v>web</v>
      </c>
      <c r="S571" s="8">
        <f t="shared" si="52"/>
        <v>42370.847361111111</v>
      </c>
      <c r="T571" s="8">
        <f t="shared" si="53"/>
        <v>42340.847361111111</v>
      </c>
    </row>
    <row r="572" spans="1:20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7">
        <f t="shared" si="49"/>
        <v>142</v>
      </c>
      <c r="Q572" t="str">
        <f t="shared" si="50"/>
        <v>technology</v>
      </c>
      <c r="R572" t="str">
        <f t="shared" si="51"/>
        <v>web</v>
      </c>
      <c r="S572" s="8">
        <f t="shared" si="52"/>
        <v>42418.798252314817</v>
      </c>
      <c r="T572" s="8">
        <f t="shared" si="53"/>
        <v>42388.798252314817</v>
      </c>
    </row>
    <row r="573" spans="1:20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7">
        <f t="shared" si="49"/>
        <v>53</v>
      </c>
      <c r="Q573" t="str">
        <f t="shared" si="50"/>
        <v>technology</v>
      </c>
      <c r="R573" t="str">
        <f t="shared" si="51"/>
        <v>web</v>
      </c>
      <c r="S573" s="8">
        <f t="shared" si="52"/>
        <v>42212.165972222225</v>
      </c>
      <c r="T573" s="8">
        <f t="shared" si="53"/>
        <v>42192.816238425927</v>
      </c>
    </row>
    <row r="574" spans="1:20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7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8">
        <f t="shared" si="52"/>
        <v>42312.757962962962</v>
      </c>
      <c r="T574" s="8">
        <f t="shared" si="53"/>
        <v>42282.71629629629</v>
      </c>
    </row>
    <row r="575" spans="1:20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7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8">
        <f t="shared" si="52"/>
        <v>42022.05</v>
      </c>
      <c r="T575" s="8">
        <f t="shared" si="53"/>
        <v>41963.050127314811</v>
      </c>
    </row>
    <row r="576" spans="1:20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7">
        <f t="shared" si="49"/>
        <v>20</v>
      </c>
      <c r="Q576" t="str">
        <f t="shared" si="50"/>
        <v>technology</v>
      </c>
      <c r="R576" t="str">
        <f t="shared" si="51"/>
        <v>web</v>
      </c>
      <c r="S576" s="8">
        <f t="shared" si="52"/>
        <v>42662.443368055552</v>
      </c>
      <c r="T576" s="8">
        <f t="shared" si="53"/>
        <v>42632.443368055552</v>
      </c>
    </row>
    <row r="577" spans="1:20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7">
        <f t="shared" si="49"/>
        <v>64.75</v>
      </c>
      <c r="Q577" t="str">
        <f t="shared" si="50"/>
        <v>technology</v>
      </c>
      <c r="R577" t="str">
        <f t="shared" si="51"/>
        <v>web</v>
      </c>
      <c r="S577" s="8">
        <f t="shared" si="52"/>
        <v>42168.692627314813</v>
      </c>
      <c r="T577" s="8">
        <f t="shared" si="53"/>
        <v>42138.692627314813</v>
      </c>
    </row>
    <row r="578" spans="1:20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7">
        <f t="shared" si="49"/>
        <v>1</v>
      </c>
      <c r="Q578" t="str">
        <f t="shared" si="50"/>
        <v>technology</v>
      </c>
      <c r="R578" t="str">
        <f t="shared" si="51"/>
        <v>web</v>
      </c>
      <c r="S578" s="8">
        <f t="shared" si="52"/>
        <v>42091.43</v>
      </c>
      <c r="T578" s="8">
        <f t="shared" si="53"/>
        <v>42031.471666666665</v>
      </c>
    </row>
    <row r="579" spans="1:20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(E579/D579)</f>
        <v>2E-3</v>
      </c>
      <c r="P579" s="7">
        <f t="shared" ref="P579:P642" si="55">E579/L579</f>
        <v>10</v>
      </c>
      <c r="Q579" t="str">
        <f t="shared" ref="Q579:Q642" si="56">LEFT($N579,FIND("/",$N579)-1)</f>
        <v>technology</v>
      </c>
      <c r="R579" t="str">
        <f t="shared" ref="R579:R642" si="57">RIGHT(N579,LEN(N579)-FIND("/",N579))</f>
        <v>web</v>
      </c>
      <c r="S579" s="8">
        <f t="shared" ref="S579:S642" si="58">(((I579/60)/60)/24)+DATE(1970,1,1)</f>
        <v>42510.589143518519</v>
      </c>
      <c r="T579" s="8">
        <f t="shared" ref="T579:T642" si="59">(((J579/60)/60)/24)+DATE(1970,1,1)</f>
        <v>42450.589143518519</v>
      </c>
    </row>
    <row r="580" spans="1:20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7">
        <f t="shared" si="55"/>
        <v>2</v>
      </c>
      <c r="Q580" t="str">
        <f t="shared" si="56"/>
        <v>technology</v>
      </c>
      <c r="R580" t="str">
        <f t="shared" si="57"/>
        <v>web</v>
      </c>
      <c r="S580" s="8">
        <f t="shared" si="58"/>
        <v>42254.578622685185</v>
      </c>
      <c r="T580" s="8">
        <f t="shared" si="59"/>
        <v>42230.578622685185</v>
      </c>
    </row>
    <row r="581" spans="1:20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7">
        <f t="shared" si="55"/>
        <v>35</v>
      </c>
      <c r="Q581" t="str">
        <f t="shared" si="56"/>
        <v>technology</v>
      </c>
      <c r="R581" t="str">
        <f t="shared" si="57"/>
        <v>web</v>
      </c>
      <c r="S581" s="8">
        <f t="shared" si="58"/>
        <v>41998.852118055554</v>
      </c>
      <c r="T581" s="8">
        <f t="shared" si="59"/>
        <v>41968.852118055554</v>
      </c>
    </row>
    <row r="582" spans="1:20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7">
        <f t="shared" si="55"/>
        <v>1</v>
      </c>
      <c r="Q582" t="str">
        <f t="shared" si="56"/>
        <v>technology</v>
      </c>
      <c r="R582" t="str">
        <f t="shared" si="57"/>
        <v>web</v>
      </c>
      <c r="S582" s="8">
        <f t="shared" si="58"/>
        <v>42635.908182870371</v>
      </c>
      <c r="T582" s="8">
        <f t="shared" si="59"/>
        <v>42605.908182870371</v>
      </c>
    </row>
    <row r="583" spans="1:20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7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8">
        <f t="shared" si="58"/>
        <v>42218.012777777782</v>
      </c>
      <c r="T583" s="8">
        <f t="shared" si="59"/>
        <v>42188.012777777782</v>
      </c>
    </row>
    <row r="584" spans="1:20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7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8">
        <f t="shared" si="58"/>
        <v>42078.75</v>
      </c>
      <c r="T584" s="8">
        <f t="shared" si="59"/>
        <v>42055.739803240736</v>
      </c>
    </row>
    <row r="585" spans="1:20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7">
        <f t="shared" si="55"/>
        <v>1</v>
      </c>
      <c r="Q585" t="str">
        <f t="shared" si="56"/>
        <v>technology</v>
      </c>
      <c r="R585" t="str">
        <f t="shared" si="57"/>
        <v>web</v>
      </c>
      <c r="S585" s="8">
        <f t="shared" si="58"/>
        <v>42082.896840277783</v>
      </c>
      <c r="T585" s="8">
        <f t="shared" si="59"/>
        <v>42052.93850694444</v>
      </c>
    </row>
    <row r="586" spans="1:20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7">
        <f t="shared" si="55"/>
        <v>5</v>
      </c>
      <c r="Q586" t="str">
        <f t="shared" si="56"/>
        <v>technology</v>
      </c>
      <c r="R586" t="str">
        <f t="shared" si="57"/>
        <v>web</v>
      </c>
      <c r="S586" s="8">
        <f t="shared" si="58"/>
        <v>42079.674953703703</v>
      </c>
      <c r="T586" s="8">
        <f t="shared" si="59"/>
        <v>42049.716620370367</v>
      </c>
    </row>
    <row r="587" spans="1:20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8">
        <f t="shared" si="58"/>
        <v>42339</v>
      </c>
      <c r="T587" s="8">
        <f t="shared" si="59"/>
        <v>42283.3909375</v>
      </c>
    </row>
    <row r="588" spans="1:20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7">
        <f t="shared" si="55"/>
        <v>14</v>
      </c>
      <c r="Q588" t="str">
        <f t="shared" si="56"/>
        <v>technology</v>
      </c>
      <c r="R588" t="str">
        <f t="shared" si="57"/>
        <v>web</v>
      </c>
      <c r="S588" s="8">
        <f t="shared" si="58"/>
        <v>42050.854247685187</v>
      </c>
      <c r="T588" s="8">
        <f t="shared" si="59"/>
        <v>42020.854247685187</v>
      </c>
    </row>
    <row r="589" spans="1:20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7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8">
        <f t="shared" si="58"/>
        <v>42110.757326388892</v>
      </c>
      <c r="T589" s="8">
        <f t="shared" si="59"/>
        <v>42080.757326388892</v>
      </c>
    </row>
    <row r="590" spans="1:20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7">
        <f t="shared" si="55"/>
        <v>150.5</v>
      </c>
      <c r="Q590" t="str">
        <f t="shared" si="56"/>
        <v>technology</v>
      </c>
      <c r="R590" t="str">
        <f t="shared" si="57"/>
        <v>web</v>
      </c>
      <c r="S590" s="8">
        <f t="shared" si="58"/>
        <v>42691.811180555553</v>
      </c>
      <c r="T590" s="8">
        <f t="shared" si="59"/>
        <v>42631.769513888896</v>
      </c>
    </row>
    <row r="591" spans="1: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7">
        <f t="shared" si="55"/>
        <v>1</v>
      </c>
      <c r="Q591" t="str">
        <f t="shared" si="56"/>
        <v>technology</v>
      </c>
      <c r="R591" t="str">
        <f t="shared" si="57"/>
        <v>web</v>
      </c>
      <c r="S591" s="8">
        <f t="shared" si="58"/>
        <v>42193.614571759259</v>
      </c>
      <c r="T591" s="8">
        <f t="shared" si="59"/>
        <v>42178.614571759259</v>
      </c>
    </row>
    <row r="592" spans="1:20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7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8">
        <f t="shared" si="58"/>
        <v>42408.542361111111</v>
      </c>
      <c r="T592" s="8">
        <f t="shared" si="59"/>
        <v>42377.554756944446</v>
      </c>
    </row>
    <row r="593" spans="1:20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7">
        <f t="shared" si="55"/>
        <v>30.5</v>
      </c>
      <c r="Q593" t="str">
        <f t="shared" si="56"/>
        <v>technology</v>
      </c>
      <c r="R593" t="str">
        <f t="shared" si="57"/>
        <v>web</v>
      </c>
      <c r="S593" s="8">
        <f t="shared" si="58"/>
        <v>42207.543171296296</v>
      </c>
      <c r="T593" s="8">
        <f t="shared" si="59"/>
        <v>42177.543171296296</v>
      </c>
    </row>
    <row r="594" spans="1:20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7">
        <f t="shared" si="55"/>
        <v>250</v>
      </c>
      <c r="Q594" t="str">
        <f t="shared" si="56"/>
        <v>technology</v>
      </c>
      <c r="R594" t="str">
        <f t="shared" si="57"/>
        <v>web</v>
      </c>
      <c r="S594" s="8">
        <f t="shared" si="58"/>
        <v>41976.232175925921</v>
      </c>
      <c r="T594" s="8">
        <f t="shared" si="59"/>
        <v>41946.232175925928</v>
      </c>
    </row>
    <row r="595" spans="1:20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7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8">
        <f t="shared" si="58"/>
        <v>42100.635937500003</v>
      </c>
      <c r="T595" s="8">
        <f t="shared" si="59"/>
        <v>42070.677604166667</v>
      </c>
    </row>
    <row r="596" spans="1:20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7">
        <f t="shared" si="55"/>
        <v>13</v>
      </c>
      <c r="Q596" t="str">
        <f t="shared" si="56"/>
        <v>technology</v>
      </c>
      <c r="R596" t="str">
        <f t="shared" si="57"/>
        <v>web</v>
      </c>
      <c r="S596" s="8">
        <f t="shared" si="58"/>
        <v>42476.780162037037</v>
      </c>
      <c r="T596" s="8">
        <f t="shared" si="59"/>
        <v>42446.780162037037</v>
      </c>
    </row>
    <row r="597" spans="1:20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7">
        <f t="shared" si="55"/>
        <v>53.25</v>
      </c>
      <c r="Q597" t="str">
        <f t="shared" si="56"/>
        <v>technology</v>
      </c>
      <c r="R597" t="str">
        <f t="shared" si="57"/>
        <v>web</v>
      </c>
      <c r="S597" s="8">
        <f t="shared" si="58"/>
        <v>42128.069884259254</v>
      </c>
      <c r="T597" s="8">
        <f t="shared" si="59"/>
        <v>42083.069884259254</v>
      </c>
    </row>
    <row r="598" spans="1:20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7">
        <f t="shared" si="55"/>
        <v>3</v>
      </c>
      <c r="Q598" t="str">
        <f t="shared" si="56"/>
        <v>technology</v>
      </c>
      <c r="R598" t="str">
        <f t="shared" si="57"/>
        <v>web</v>
      </c>
      <c r="S598" s="8">
        <f t="shared" si="58"/>
        <v>42676.896898148145</v>
      </c>
      <c r="T598" s="8">
        <f t="shared" si="59"/>
        <v>42646.896898148145</v>
      </c>
    </row>
    <row r="599" spans="1:20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7">
        <f t="shared" si="55"/>
        <v>10</v>
      </c>
      <c r="Q599" t="str">
        <f t="shared" si="56"/>
        <v>technology</v>
      </c>
      <c r="R599" t="str">
        <f t="shared" si="57"/>
        <v>web</v>
      </c>
      <c r="S599" s="8">
        <f t="shared" si="58"/>
        <v>42582.666666666672</v>
      </c>
      <c r="T599" s="8">
        <f t="shared" si="59"/>
        <v>42545.705266203702</v>
      </c>
    </row>
    <row r="600" spans="1:20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7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8">
        <f t="shared" si="58"/>
        <v>41978.00209490741</v>
      </c>
      <c r="T600" s="8">
        <f t="shared" si="59"/>
        <v>41948.00209490741</v>
      </c>
    </row>
    <row r="601" spans="1:20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7">
        <f t="shared" si="55"/>
        <v>15.5</v>
      </c>
      <c r="Q601" t="str">
        <f t="shared" si="56"/>
        <v>technology</v>
      </c>
      <c r="R601" t="str">
        <f t="shared" si="57"/>
        <v>web</v>
      </c>
      <c r="S601" s="8">
        <f t="shared" si="58"/>
        <v>42071.636111111111</v>
      </c>
      <c r="T601" s="8">
        <f t="shared" si="59"/>
        <v>42047.812523148154</v>
      </c>
    </row>
    <row r="602" spans="1:20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7">
        <f t="shared" si="55"/>
        <v>100</v>
      </c>
      <c r="Q602" t="str">
        <f t="shared" si="56"/>
        <v>technology</v>
      </c>
      <c r="R602" t="str">
        <f t="shared" si="57"/>
        <v>web</v>
      </c>
      <c r="S602" s="8">
        <f t="shared" si="58"/>
        <v>42133.798171296294</v>
      </c>
      <c r="T602" s="8">
        <f t="shared" si="59"/>
        <v>42073.798171296294</v>
      </c>
    </row>
    <row r="603" spans="1:20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7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8">
        <f t="shared" si="58"/>
        <v>41999.858090277776</v>
      </c>
      <c r="T603" s="8">
        <f t="shared" si="59"/>
        <v>41969.858090277776</v>
      </c>
    </row>
    <row r="604" spans="1:20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7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8">
        <f t="shared" si="58"/>
        <v>42173.79415509259</v>
      </c>
      <c r="T604" s="8">
        <f t="shared" si="59"/>
        <v>42143.79415509259</v>
      </c>
    </row>
    <row r="605" spans="1:20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7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8">
        <f t="shared" si="58"/>
        <v>41865.639155092591</v>
      </c>
      <c r="T605" s="8">
        <f t="shared" si="59"/>
        <v>41835.639155092591</v>
      </c>
    </row>
    <row r="606" spans="1:20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7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8">
        <f t="shared" si="58"/>
        <v>41879.035370370373</v>
      </c>
      <c r="T606" s="8">
        <f t="shared" si="59"/>
        <v>41849.035370370373</v>
      </c>
    </row>
    <row r="607" spans="1:20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7">
        <f t="shared" si="55"/>
        <v>16.375</v>
      </c>
      <c r="Q607" t="str">
        <f t="shared" si="56"/>
        <v>technology</v>
      </c>
      <c r="R607" t="str">
        <f t="shared" si="57"/>
        <v>web</v>
      </c>
      <c r="S607" s="8">
        <f t="shared" si="58"/>
        <v>42239.357731481476</v>
      </c>
      <c r="T607" s="8">
        <f t="shared" si="59"/>
        <v>42194.357731481476</v>
      </c>
    </row>
    <row r="608" spans="1:20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7">
        <f t="shared" si="55"/>
        <v>10</v>
      </c>
      <c r="Q608" t="str">
        <f t="shared" si="56"/>
        <v>technology</v>
      </c>
      <c r="R608" t="str">
        <f t="shared" si="57"/>
        <v>web</v>
      </c>
      <c r="S608" s="8">
        <f t="shared" si="58"/>
        <v>42148.625</v>
      </c>
      <c r="T608" s="8">
        <f t="shared" si="59"/>
        <v>42102.650567129633</v>
      </c>
    </row>
    <row r="609" spans="1:20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7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8">
        <f t="shared" si="58"/>
        <v>42330.867314814815</v>
      </c>
      <c r="T609" s="8">
        <f t="shared" si="59"/>
        <v>42300.825648148151</v>
      </c>
    </row>
    <row r="610" spans="1:20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7">
        <f t="shared" si="55"/>
        <v>292.2</v>
      </c>
      <c r="Q610" t="str">
        <f t="shared" si="56"/>
        <v>technology</v>
      </c>
      <c r="R610" t="str">
        <f t="shared" si="57"/>
        <v>web</v>
      </c>
      <c r="S610" s="8">
        <f t="shared" si="58"/>
        <v>42170.921064814815</v>
      </c>
      <c r="T610" s="8">
        <f t="shared" si="59"/>
        <v>42140.921064814815</v>
      </c>
    </row>
    <row r="611" spans="1:20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7">
        <f t="shared" si="55"/>
        <v>5</v>
      </c>
      <c r="Q611" t="str">
        <f t="shared" si="56"/>
        <v>technology</v>
      </c>
      <c r="R611" t="str">
        <f t="shared" si="57"/>
        <v>web</v>
      </c>
      <c r="S611" s="8">
        <f t="shared" si="58"/>
        <v>42337.075740740736</v>
      </c>
      <c r="T611" s="8">
        <f t="shared" si="59"/>
        <v>42307.034074074079</v>
      </c>
    </row>
    <row r="612" spans="1:20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7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8">
        <f t="shared" si="58"/>
        <v>42116.83085648148</v>
      </c>
      <c r="T612" s="8">
        <f t="shared" si="59"/>
        <v>42086.83085648148</v>
      </c>
    </row>
    <row r="613" spans="1:20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7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8">
        <f t="shared" si="58"/>
        <v>42388.560613425929</v>
      </c>
      <c r="T613" s="8">
        <f t="shared" si="59"/>
        <v>42328.560613425929</v>
      </c>
    </row>
    <row r="614" spans="1:20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7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8">
        <f t="shared" si="58"/>
        <v>42615.031782407401</v>
      </c>
      <c r="T614" s="8">
        <f t="shared" si="59"/>
        <v>42585.031782407401</v>
      </c>
    </row>
    <row r="615" spans="1:20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7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8">
        <f t="shared" si="58"/>
        <v>42278.207638888889</v>
      </c>
      <c r="T615" s="8">
        <f t="shared" si="59"/>
        <v>42247.496759259258</v>
      </c>
    </row>
    <row r="616" spans="1:20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7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8">
        <f t="shared" si="58"/>
        <v>42545.061805555553</v>
      </c>
      <c r="T616" s="8">
        <f t="shared" si="59"/>
        <v>42515.061805555553</v>
      </c>
    </row>
    <row r="617" spans="1:20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8">
        <f t="shared" si="58"/>
        <v>42272.122210648144</v>
      </c>
      <c r="T617" s="8">
        <f t="shared" si="59"/>
        <v>42242.122210648144</v>
      </c>
    </row>
    <row r="618" spans="1:20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7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8">
        <f t="shared" si="58"/>
        <v>42791.376238425932</v>
      </c>
      <c r="T618" s="8">
        <f t="shared" si="59"/>
        <v>42761.376238425932</v>
      </c>
    </row>
    <row r="619" spans="1:20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7">
        <f t="shared" si="55"/>
        <v>20</v>
      </c>
      <c r="Q619" t="str">
        <f t="shared" si="56"/>
        <v>technology</v>
      </c>
      <c r="R619" t="str">
        <f t="shared" si="57"/>
        <v>web</v>
      </c>
      <c r="S619" s="8">
        <f t="shared" si="58"/>
        <v>42132.343090277776</v>
      </c>
      <c r="T619" s="8">
        <f t="shared" si="59"/>
        <v>42087.343090277776</v>
      </c>
    </row>
    <row r="620" spans="1:20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7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8">
        <f t="shared" si="58"/>
        <v>42347.810219907406</v>
      </c>
      <c r="T620" s="8">
        <f t="shared" si="59"/>
        <v>42317.810219907406</v>
      </c>
    </row>
    <row r="621" spans="1:20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7">
        <f t="shared" si="55"/>
        <v>1</v>
      </c>
      <c r="Q621" t="str">
        <f t="shared" si="56"/>
        <v>technology</v>
      </c>
      <c r="R621" t="str">
        <f t="shared" si="57"/>
        <v>web</v>
      </c>
      <c r="S621" s="8">
        <f t="shared" si="58"/>
        <v>41968.692013888889</v>
      </c>
      <c r="T621" s="8">
        <f t="shared" si="59"/>
        <v>41908.650347222225</v>
      </c>
    </row>
    <row r="622" spans="1:20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7">
        <f t="shared" si="55"/>
        <v>300</v>
      </c>
      <c r="Q622" t="str">
        <f t="shared" si="56"/>
        <v>technology</v>
      </c>
      <c r="R622" t="str">
        <f t="shared" si="57"/>
        <v>web</v>
      </c>
      <c r="S622" s="8">
        <f t="shared" si="58"/>
        <v>41876.716874999998</v>
      </c>
      <c r="T622" s="8">
        <f t="shared" si="59"/>
        <v>41831.716874999998</v>
      </c>
    </row>
    <row r="623" spans="1:20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7">
        <f t="shared" si="55"/>
        <v>87</v>
      </c>
      <c r="Q623" t="str">
        <f t="shared" si="56"/>
        <v>technology</v>
      </c>
      <c r="R623" t="str">
        <f t="shared" si="57"/>
        <v>web</v>
      </c>
      <c r="S623" s="8">
        <f t="shared" si="58"/>
        <v>42558.987696759257</v>
      </c>
      <c r="T623" s="8">
        <f t="shared" si="59"/>
        <v>42528.987696759257</v>
      </c>
    </row>
    <row r="624" spans="1:20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7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8">
        <f t="shared" si="58"/>
        <v>42552.774745370371</v>
      </c>
      <c r="T624" s="8">
        <f t="shared" si="59"/>
        <v>42532.774745370371</v>
      </c>
    </row>
    <row r="625" spans="1:20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7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8">
        <f t="shared" si="58"/>
        <v>42152.009224537032</v>
      </c>
      <c r="T625" s="8">
        <f t="shared" si="59"/>
        <v>42122.009224537032</v>
      </c>
    </row>
    <row r="626" spans="1:20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7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8">
        <f t="shared" si="58"/>
        <v>42138.988900462966</v>
      </c>
      <c r="T626" s="8">
        <f t="shared" si="59"/>
        <v>42108.988900462966</v>
      </c>
    </row>
    <row r="627" spans="1:20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8">
        <f t="shared" si="58"/>
        <v>42820.853900462964</v>
      </c>
      <c r="T627" s="8">
        <f t="shared" si="59"/>
        <v>42790.895567129628</v>
      </c>
    </row>
    <row r="628" spans="1:20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7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8">
        <f t="shared" si="58"/>
        <v>42231.556944444441</v>
      </c>
      <c r="T628" s="8">
        <f t="shared" si="59"/>
        <v>42198.559479166666</v>
      </c>
    </row>
    <row r="629" spans="1:20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7">
        <f t="shared" si="55"/>
        <v>90</v>
      </c>
      <c r="Q629" t="str">
        <f t="shared" si="56"/>
        <v>technology</v>
      </c>
      <c r="R629" t="str">
        <f t="shared" si="57"/>
        <v>web</v>
      </c>
      <c r="S629" s="8">
        <f t="shared" si="58"/>
        <v>42443.958333333328</v>
      </c>
      <c r="T629" s="8">
        <f t="shared" si="59"/>
        <v>42384.306840277779</v>
      </c>
    </row>
    <row r="630" spans="1:20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7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8">
        <f t="shared" si="58"/>
        <v>41833.692789351851</v>
      </c>
      <c r="T630" s="8">
        <f t="shared" si="59"/>
        <v>41803.692789351851</v>
      </c>
    </row>
    <row r="631" spans="1:20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7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8">
        <f t="shared" si="58"/>
        <v>42504.637824074074</v>
      </c>
      <c r="T631" s="8">
        <f t="shared" si="59"/>
        <v>42474.637824074074</v>
      </c>
    </row>
    <row r="632" spans="1:20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7">
        <f t="shared" si="55"/>
        <v>10</v>
      </c>
      <c r="Q632" t="str">
        <f t="shared" si="56"/>
        <v>technology</v>
      </c>
      <c r="R632" t="str">
        <f t="shared" si="57"/>
        <v>web</v>
      </c>
      <c r="S632" s="8">
        <f t="shared" si="58"/>
        <v>42253.215277777781</v>
      </c>
      <c r="T632" s="8">
        <f t="shared" si="59"/>
        <v>42223.619456018518</v>
      </c>
    </row>
    <row r="633" spans="1:20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7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8">
        <f t="shared" si="58"/>
        <v>42518.772326388891</v>
      </c>
      <c r="T633" s="8">
        <f t="shared" si="59"/>
        <v>42489.772326388891</v>
      </c>
    </row>
    <row r="634" spans="1:20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7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8">
        <f t="shared" si="58"/>
        <v>42333.700983796298</v>
      </c>
      <c r="T634" s="8">
        <f t="shared" si="59"/>
        <v>42303.659317129626</v>
      </c>
    </row>
    <row r="635" spans="1:20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7">
        <f t="shared" si="55"/>
        <v>49.8</v>
      </c>
      <c r="Q635" t="str">
        <f t="shared" si="56"/>
        <v>technology</v>
      </c>
      <c r="R635" t="str">
        <f t="shared" si="57"/>
        <v>web</v>
      </c>
      <c r="S635" s="8">
        <f t="shared" si="58"/>
        <v>42538.958333333328</v>
      </c>
      <c r="T635" s="8">
        <f t="shared" si="59"/>
        <v>42507.29932870371</v>
      </c>
    </row>
    <row r="636" spans="1:20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7">
        <f t="shared" si="55"/>
        <v>1</v>
      </c>
      <c r="Q636" t="str">
        <f t="shared" si="56"/>
        <v>technology</v>
      </c>
      <c r="R636" t="str">
        <f t="shared" si="57"/>
        <v>web</v>
      </c>
      <c r="S636" s="8">
        <f t="shared" si="58"/>
        <v>42061.928576388891</v>
      </c>
      <c r="T636" s="8">
        <f t="shared" si="59"/>
        <v>42031.928576388891</v>
      </c>
    </row>
    <row r="637" spans="1:20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7">
        <f t="shared" si="55"/>
        <v>2</v>
      </c>
      <c r="Q637" t="str">
        <f t="shared" si="56"/>
        <v>technology</v>
      </c>
      <c r="R637" t="str">
        <f t="shared" si="57"/>
        <v>web</v>
      </c>
      <c r="S637" s="8">
        <f t="shared" si="58"/>
        <v>42106.092152777783</v>
      </c>
      <c r="T637" s="8">
        <f t="shared" si="59"/>
        <v>42076.092152777783</v>
      </c>
    </row>
    <row r="638" spans="1:20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7">
        <f t="shared" si="55"/>
        <v>4</v>
      </c>
      <c r="Q638" t="str">
        <f t="shared" si="56"/>
        <v>technology</v>
      </c>
      <c r="R638" t="str">
        <f t="shared" si="57"/>
        <v>web</v>
      </c>
      <c r="S638" s="8">
        <f t="shared" si="58"/>
        <v>42161.44930555555</v>
      </c>
      <c r="T638" s="8">
        <f t="shared" si="59"/>
        <v>42131.455439814818</v>
      </c>
    </row>
    <row r="639" spans="1:20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7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8">
        <f t="shared" si="58"/>
        <v>42791.961111111115</v>
      </c>
      <c r="T639" s="8">
        <f t="shared" si="59"/>
        <v>42762.962013888886</v>
      </c>
    </row>
    <row r="640" spans="1: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7">
        <f t="shared" si="55"/>
        <v>3</v>
      </c>
      <c r="Q640" t="str">
        <f t="shared" si="56"/>
        <v>technology</v>
      </c>
      <c r="R640" t="str">
        <f t="shared" si="57"/>
        <v>web</v>
      </c>
      <c r="S640" s="8">
        <f t="shared" si="58"/>
        <v>42819.55164351852</v>
      </c>
      <c r="T640" s="8">
        <f t="shared" si="59"/>
        <v>42759.593310185184</v>
      </c>
    </row>
    <row r="641" spans="1:20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7">
        <f t="shared" si="55"/>
        <v>1</v>
      </c>
      <c r="Q641" t="str">
        <f t="shared" si="56"/>
        <v>technology</v>
      </c>
      <c r="R641" t="str">
        <f t="shared" si="57"/>
        <v>web</v>
      </c>
      <c r="S641" s="8">
        <f t="shared" si="58"/>
        <v>41925.583275462966</v>
      </c>
      <c r="T641" s="8">
        <f t="shared" si="59"/>
        <v>41865.583275462966</v>
      </c>
    </row>
    <row r="642" spans="1:20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7">
        <f t="shared" si="55"/>
        <v>50.5</v>
      </c>
      <c r="Q642" t="str">
        <f t="shared" si="56"/>
        <v>technology</v>
      </c>
      <c r="R642" t="str">
        <f t="shared" si="57"/>
        <v>wearables</v>
      </c>
      <c r="S642" s="8">
        <f t="shared" si="58"/>
        <v>42698.958333333328</v>
      </c>
      <c r="T642" s="8">
        <f t="shared" si="59"/>
        <v>42683.420312500006</v>
      </c>
    </row>
    <row r="643" spans="1:20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(E643/D643)</f>
        <v>1.1916249999999999</v>
      </c>
      <c r="P643" s="7">
        <f t="shared" ref="P643:P706" si="61">E643/L643</f>
        <v>151.31746031746033</v>
      </c>
      <c r="Q643" t="str">
        <f t="shared" ref="Q643:Q706" si="62">LEFT($N643,FIND("/",$N643)-1)</f>
        <v>technology</v>
      </c>
      <c r="R643" t="str">
        <f t="shared" ref="R643:R706" si="63">RIGHT(N643,LEN(N643)-FIND("/",N643))</f>
        <v>wearables</v>
      </c>
      <c r="S643" s="8">
        <f t="shared" ref="S643:S706" si="64">(((I643/60)/60)/24)+DATE(1970,1,1)</f>
        <v>42229.57</v>
      </c>
      <c r="T643" s="8">
        <f t="shared" ref="T643:T706" si="65">(((J643/60)/60)/24)+DATE(1970,1,1)</f>
        <v>42199.57</v>
      </c>
    </row>
    <row r="644" spans="1:20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7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8">
        <f t="shared" si="64"/>
        <v>42235.651319444441</v>
      </c>
      <c r="T644" s="8">
        <f t="shared" si="65"/>
        <v>42199.651319444441</v>
      </c>
    </row>
    <row r="645" spans="1:20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7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8">
        <f t="shared" si="64"/>
        <v>42155.642071759255</v>
      </c>
      <c r="T645" s="8">
        <f t="shared" si="65"/>
        <v>42100.642071759255</v>
      </c>
    </row>
    <row r="646" spans="1:20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7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8">
        <f t="shared" si="64"/>
        <v>41941.041666666664</v>
      </c>
      <c r="T646" s="8">
        <f t="shared" si="65"/>
        <v>41898.665960648148</v>
      </c>
    </row>
    <row r="647" spans="1:20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8">
        <f t="shared" si="64"/>
        <v>42594.026319444441</v>
      </c>
      <c r="T647" s="8">
        <f t="shared" si="65"/>
        <v>42564.026319444441</v>
      </c>
    </row>
    <row r="648" spans="1:20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7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8">
        <f t="shared" si="64"/>
        <v>41862.852627314816</v>
      </c>
      <c r="T648" s="8">
        <f t="shared" si="65"/>
        <v>41832.852627314816</v>
      </c>
    </row>
    <row r="649" spans="1:20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7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8">
        <f t="shared" si="64"/>
        <v>42446.726261574076</v>
      </c>
      <c r="T649" s="8">
        <f t="shared" si="65"/>
        <v>42416.767928240741</v>
      </c>
    </row>
    <row r="650" spans="1:20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7">
        <f t="shared" si="61"/>
        <v>1644</v>
      </c>
      <c r="Q650" t="str">
        <f t="shared" si="62"/>
        <v>technology</v>
      </c>
      <c r="R650" t="str">
        <f t="shared" si="63"/>
        <v>wearables</v>
      </c>
      <c r="S650" s="8">
        <f t="shared" si="64"/>
        <v>41926.693379629629</v>
      </c>
      <c r="T650" s="8">
        <f t="shared" si="65"/>
        <v>41891.693379629629</v>
      </c>
    </row>
    <row r="651" spans="1:20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7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8">
        <f t="shared" si="64"/>
        <v>41898.912187499998</v>
      </c>
      <c r="T651" s="8">
        <f t="shared" si="65"/>
        <v>41877.912187499998</v>
      </c>
    </row>
    <row r="652" spans="1:20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7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8">
        <f t="shared" si="64"/>
        <v>41992.078518518523</v>
      </c>
      <c r="T652" s="8">
        <f t="shared" si="65"/>
        <v>41932.036851851852</v>
      </c>
    </row>
    <row r="653" spans="1:20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7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8">
        <f t="shared" si="64"/>
        <v>41986.017488425925</v>
      </c>
      <c r="T653" s="8">
        <f t="shared" si="65"/>
        <v>41956.017488425925</v>
      </c>
    </row>
    <row r="654" spans="1:20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7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8">
        <f t="shared" si="64"/>
        <v>42705.732060185182</v>
      </c>
      <c r="T654" s="8">
        <f t="shared" si="65"/>
        <v>42675.690393518518</v>
      </c>
    </row>
    <row r="655" spans="1:20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7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8">
        <f t="shared" si="64"/>
        <v>42236.618518518517</v>
      </c>
      <c r="T655" s="8">
        <f t="shared" si="65"/>
        <v>42199.618518518517</v>
      </c>
    </row>
    <row r="656" spans="1:20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7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8">
        <f t="shared" si="64"/>
        <v>42193.957326388889</v>
      </c>
      <c r="T656" s="8">
        <f t="shared" si="65"/>
        <v>42163.957326388889</v>
      </c>
    </row>
    <row r="657" spans="1:20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8">
        <f t="shared" si="64"/>
        <v>42075.915648148148</v>
      </c>
      <c r="T657" s="8">
        <f t="shared" si="65"/>
        <v>42045.957314814819</v>
      </c>
    </row>
    <row r="658" spans="1:20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7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8">
        <f t="shared" si="64"/>
        <v>42477.762951388882</v>
      </c>
      <c r="T658" s="8">
        <f t="shared" si="65"/>
        <v>42417.804618055554</v>
      </c>
    </row>
    <row r="659" spans="1:20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7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8">
        <f t="shared" si="64"/>
        <v>42361.84574074074</v>
      </c>
      <c r="T659" s="8">
        <f t="shared" si="65"/>
        <v>42331.84574074074</v>
      </c>
    </row>
    <row r="660" spans="1:20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7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8">
        <f t="shared" si="64"/>
        <v>42211.75</v>
      </c>
      <c r="T660" s="8">
        <f t="shared" si="65"/>
        <v>42179.160752314812</v>
      </c>
    </row>
    <row r="661" spans="1: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7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8">
        <f t="shared" si="64"/>
        <v>42239.593692129631</v>
      </c>
      <c r="T661" s="8">
        <f t="shared" si="65"/>
        <v>42209.593692129631</v>
      </c>
    </row>
    <row r="662" spans="1:20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7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8">
        <f t="shared" si="64"/>
        <v>41952.783321759263</v>
      </c>
      <c r="T662" s="8">
        <f t="shared" si="65"/>
        <v>41922.741655092592</v>
      </c>
    </row>
    <row r="663" spans="1:20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7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8">
        <f t="shared" si="64"/>
        <v>42666.645358796297</v>
      </c>
      <c r="T663" s="8">
        <f t="shared" si="65"/>
        <v>42636.645358796297</v>
      </c>
    </row>
    <row r="664" spans="1:20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7">
        <f t="shared" si="61"/>
        <v>39</v>
      </c>
      <c r="Q664" t="str">
        <f t="shared" si="62"/>
        <v>technology</v>
      </c>
      <c r="R664" t="str">
        <f t="shared" si="63"/>
        <v>wearables</v>
      </c>
      <c r="S664" s="8">
        <f t="shared" si="64"/>
        <v>42020.438043981485</v>
      </c>
      <c r="T664" s="8">
        <f t="shared" si="65"/>
        <v>41990.438043981485</v>
      </c>
    </row>
    <row r="665" spans="1:20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7">
        <f t="shared" si="61"/>
        <v>100</v>
      </c>
      <c r="Q665" t="str">
        <f t="shared" si="62"/>
        <v>technology</v>
      </c>
      <c r="R665" t="str">
        <f t="shared" si="63"/>
        <v>wearables</v>
      </c>
      <c r="S665" s="8">
        <f t="shared" si="64"/>
        <v>42203.843240740738</v>
      </c>
      <c r="T665" s="8">
        <f t="shared" si="65"/>
        <v>42173.843240740738</v>
      </c>
    </row>
    <row r="666" spans="1:20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7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8">
        <f t="shared" si="64"/>
        <v>42107.666377314818</v>
      </c>
      <c r="T666" s="8">
        <f t="shared" si="65"/>
        <v>42077.666377314818</v>
      </c>
    </row>
    <row r="667" spans="1:20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8">
        <f t="shared" si="64"/>
        <v>42748.711354166662</v>
      </c>
      <c r="T667" s="8">
        <f t="shared" si="65"/>
        <v>42688.711354166662</v>
      </c>
    </row>
    <row r="668" spans="1:20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7">
        <f t="shared" si="61"/>
        <v>2</v>
      </c>
      <c r="Q668" t="str">
        <f t="shared" si="62"/>
        <v>technology</v>
      </c>
      <c r="R668" t="str">
        <f t="shared" si="63"/>
        <v>wearables</v>
      </c>
      <c r="S668" s="8">
        <f t="shared" si="64"/>
        <v>41868.832152777781</v>
      </c>
      <c r="T668" s="8">
        <f t="shared" si="65"/>
        <v>41838.832152777781</v>
      </c>
    </row>
    <row r="669" spans="1:20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7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8">
        <f t="shared" si="64"/>
        <v>42672.373414351852</v>
      </c>
      <c r="T669" s="8">
        <f t="shared" si="65"/>
        <v>42632.373414351852</v>
      </c>
    </row>
    <row r="670" spans="1:20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7">
        <f t="shared" si="61"/>
        <v>27.36</v>
      </c>
      <c r="Q670" t="str">
        <f t="shared" si="62"/>
        <v>technology</v>
      </c>
      <c r="R670" t="str">
        <f t="shared" si="63"/>
        <v>wearables</v>
      </c>
      <c r="S670" s="8">
        <f t="shared" si="64"/>
        <v>42135.831273148149</v>
      </c>
      <c r="T670" s="8">
        <f t="shared" si="65"/>
        <v>42090.831273148149</v>
      </c>
    </row>
    <row r="671" spans="1:20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7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8">
        <f t="shared" si="64"/>
        <v>42557.625671296293</v>
      </c>
      <c r="T671" s="8">
        <f t="shared" si="65"/>
        <v>42527.625671296293</v>
      </c>
    </row>
    <row r="672" spans="1:20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7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8">
        <f t="shared" si="64"/>
        <v>42540.340277777781</v>
      </c>
      <c r="T672" s="8">
        <f t="shared" si="65"/>
        <v>42506.709722222222</v>
      </c>
    </row>
    <row r="673" spans="1:20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7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8">
        <f t="shared" si="64"/>
        <v>42018.166666666672</v>
      </c>
      <c r="T673" s="8">
        <f t="shared" si="65"/>
        <v>41984.692731481482</v>
      </c>
    </row>
    <row r="674" spans="1:20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7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8">
        <f t="shared" si="64"/>
        <v>42005.207638888889</v>
      </c>
      <c r="T674" s="8">
        <f t="shared" si="65"/>
        <v>41974.219490740739</v>
      </c>
    </row>
    <row r="675" spans="1:20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7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8">
        <f t="shared" si="64"/>
        <v>41883.840474537035</v>
      </c>
      <c r="T675" s="8">
        <f t="shared" si="65"/>
        <v>41838.840474537035</v>
      </c>
    </row>
    <row r="676" spans="1:20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7">
        <f t="shared" si="61"/>
        <v>7.5</v>
      </c>
      <c r="Q676" t="str">
        <f t="shared" si="62"/>
        <v>technology</v>
      </c>
      <c r="R676" t="str">
        <f t="shared" si="63"/>
        <v>wearables</v>
      </c>
      <c r="S676" s="8">
        <f t="shared" si="64"/>
        <v>41863.116053240738</v>
      </c>
      <c r="T676" s="8">
        <f t="shared" si="65"/>
        <v>41803.116053240738</v>
      </c>
    </row>
    <row r="677" spans="1:20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8">
        <f t="shared" si="64"/>
        <v>42005.290972222225</v>
      </c>
      <c r="T677" s="8">
        <f t="shared" si="65"/>
        <v>41975.930601851855</v>
      </c>
    </row>
    <row r="678" spans="1:20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7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8">
        <f t="shared" si="64"/>
        <v>42042.768298611118</v>
      </c>
      <c r="T678" s="8">
        <f t="shared" si="65"/>
        <v>42012.768298611118</v>
      </c>
    </row>
    <row r="679" spans="1:20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7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8">
        <f t="shared" si="64"/>
        <v>42549.403877314813</v>
      </c>
      <c r="T679" s="8">
        <f t="shared" si="65"/>
        <v>42504.403877314813</v>
      </c>
    </row>
    <row r="680" spans="1:20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7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8">
        <f t="shared" si="64"/>
        <v>42511.376597222217</v>
      </c>
      <c r="T680" s="8">
        <f t="shared" si="65"/>
        <v>42481.376597222217</v>
      </c>
    </row>
    <row r="681" spans="1:20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7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8">
        <f t="shared" si="64"/>
        <v>42616.695706018523</v>
      </c>
      <c r="T681" s="8">
        <f t="shared" si="65"/>
        <v>42556.695706018523</v>
      </c>
    </row>
    <row r="682" spans="1:20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7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8">
        <f t="shared" si="64"/>
        <v>41899.501516203702</v>
      </c>
      <c r="T682" s="8">
        <f t="shared" si="65"/>
        <v>41864.501516203702</v>
      </c>
    </row>
    <row r="683" spans="1:20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7">
        <f t="shared" si="61"/>
        <v>1</v>
      </c>
      <c r="Q683" t="str">
        <f t="shared" si="62"/>
        <v>technology</v>
      </c>
      <c r="R683" t="str">
        <f t="shared" si="63"/>
        <v>wearables</v>
      </c>
      <c r="S683" s="8">
        <f t="shared" si="64"/>
        <v>42669.805601851855</v>
      </c>
      <c r="T683" s="8">
        <f t="shared" si="65"/>
        <v>42639.805601851855</v>
      </c>
    </row>
    <row r="684" spans="1:20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7">
        <f t="shared" si="61"/>
        <v>13.25</v>
      </c>
      <c r="Q684" t="str">
        <f t="shared" si="62"/>
        <v>technology</v>
      </c>
      <c r="R684" t="str">
        <f t="shared" si="63"/>
        <v>wearables</v>
      </c>
      <c r="S684" s="8">
        <f t="shared" si="64"/>
        <v>42808.723634259266</v>
      </c>
      <c r="T684" s="8">
        <f t="shared" si="65"/>
        <v>42778.765300925923</v>
      </c>
    </row>
    <row r="685" spans="1:20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7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8">
        <f t="shared" si="64"/>
        <v>42674.900046296301</v>
      </c>
      <c r="T685" s="8">
        <f t="shared" si="65"/>
        <v>42634.900046296301</v>
      </c>
    </row>
    <row r="686" spans="1: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7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8">
        <f t="shared" si="64"/>
        <v>41845.125</v>
      </c>
      <c r="T686" s="8">
        <f t="shared" si="65"/>
        <v>41809.473275462966</v>
      </c>
    </row>
    <row r="687" spans="1:20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7">
        <f t="shared" si="61"/>
        <v>55.3</v>
      </c>
      <c r="Q687" t="str">
        <f t="shared" si="62"/>
        <v>technology</v>
      </c>
      <c r="R687" t="str">
        <f t="shared" si="63"/>
        <v>wearables</v>
      </c>
      <c r="S687" s="8">
        <f t="shared" si="64"/>
        <v>42016.866574074069</v>
      </c>
      <c r="T687" s="8">
        <f t="shared" si="65"/>
        <v>41971.866574074069</v>
      </c>
    </row>
    <row r="688" spans="1:20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7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8">
        <f t="shared" si="64"/>
        <v>42219.673263888893</v>
      </c>
      <c r="T688" s="8">
        <f t="shared" si="65"/>
        <v>42189.673263888893</v>
      </c>
    </row>
    <row r="689" spans="1:20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7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8">
        <f t="shared" si="64"/>
        <v>42771.750613425931</v>
      </c>
      <c r="T689" s="8">
        <f t="shared" si="65"/>
        <v>42711.750613425931</v>
      </c>
    </row>
    <row r="690" spans="1:20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7">
        <f t="shared" si="61"/>
        <v>405.5</v>
      </c>
      <c r="Q690" t="str">
        <f t="shared" si="62"/>
        <v>technology</v>
      </c>
      <c r="R690" t="str">
        <f t="shared" si="63"/>
        <v>wearables</v>
      </c>
      <c r="S690" s="8">
        <f t="shared" si="64"/>
        <v>42292.104780092588</v>
      </c>
      <c r="T690" s="8">
        <f t="shared" si="65"/>
        <v>42262.104780092588</v>
      </c>
    </row>
    <row r="691" spans="1:20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7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8">
        <f t="shared" si="64"/>
        <v>42712.207638888889</v>
      </c>
      <c r="T691" s="8">
        <f t="shared" si="65"/>
        <v>42675.66778935185</v>
      </c>
    </row>
    <row r="692" spans="1:20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7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8">
        <f t="shared" si="64"/>
        <v>42622.25</v>
      </c>
      <c r="T692" s="8">
        <f t="shared" si="65"/>
        <v>42579.634733796294</v>
      </c>
    </row>
    <row r="693" spans="1:20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7">
        <f t="shared" si="61"/>
        <v>26</v>
      </c>
      <c r="Q693" t="str">
        <f t="shared" si="62"/>
        <v>technology</v>
      </c>
      <c r="R693" t="str">
        <f t="shared" si="63"/>
        <v>wearables</v>
      </c>
      <c r="S693" s="8">
        <f t="shared" si="64"/>
        <v>42186.028310185182</v>
      </c>
      <c r="T693" s="8">
        <f t="shared" si="65"/>
        <v>42158.028310185182</v>
      </c>
    </row>
    <row r="694" spans="1:20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7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8">
        <f t="shared" si="64"/>
        <v>42726.37572916667</v>
      </c>
      <c r="T694" s="8">
        <f t="shared" si="65"/>
        <v>42696.37572916667</v>
      </c>
    </row>
    <row r="695" spans="1:20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7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8">
        <f t="shared" si="64"/>
        <v>42124.808182870373</v>
      </c>
      <c r="T695" s="8">
        <f t="shared" si="65"/>
        <v>42094.808182870373</v>
      </c>
    </row>
    <row r="696" spans="1:20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7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8">
        <f t="shared" si="64"/>
        <v>42767.663877314815</v>
      </c>
      <c r="T696" s="8">
        <f t="shared" si="65"/>
        <v>42737.663877314815</v>
      </c>
    </row>
    <row r="697" spans="1:20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8">
        <f t="shared" si="64"/>
        <v>41943.521064814813</v>
      </c>
      <c r="T697" s="8">
        <f t="shared" si="65"/>
        <v>41913.521064814813</v>
      </c>
    </row>
    <row r="698" spans="1:20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7">
        <f t="shared" si="61"/>
        <v>1</v>
      </c>
      <c r="Q698" t="str">
        <f t="shared" si="62"/>
        <v>technology</v>
      </c>
      <c r="R698" t="str">
        <f t="shared" si="63"/>
        <v>wearables</v>
      </c>
      <c r="S698" s="8">
        <f t="shared" si="64"/>
        <v>41845.927106481482</v>
      </c>
      <c r="T698" s="8">
        <f t="shared" si="65"/>
        <v>41815.927106481482</v>
      </c>
    </row>
    <row r="699" spans="1:20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7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8">
        <f t="shared" si="64"/>
        <v>42403.523020833338</v>
      </c>
      <c r="T699" s="8">
        <f t="shared" si="65"/>
        <v>42388.523020833338</v>
      </c>
    </row>
    <row r="700" spans="1:20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7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8">
        <f t="shared" si="64"/>
        <v>41900.083333333336</v>
      </c>
      <c r="T700" s="8">
        <f t="shared" si="65"/>
        <v>41866.931076388886</v>
      </c>
    </row>
    <row r="701" spans="1:20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7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8">
        <f t="shared" si="64"/>
        <v>41600.666666666664</v>
      </c>
      <c r="T701" s="8">
        <f t="shared" si="65"/>
        <v>41563.485509259262</v>
      </c>
    </row>
    <row r="702" spans="1:20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7">
        <f t="shared" si="61"/>
        <v>13</v>
      </c>
      <c r="Q702" t="str">
        <f t="shared" si="62"/>
        <v>technology</v>
      </c>
      <c r="R702" t="str">
        <f t="shared" si="63"/>
        <v>wearables</v>
      </c>
      <c r="S702" s="8">
        <f t="shared" si="64"/>
        <v>42745.688437500001</v>
      </c>
      <c r="T702" s="8">
        <f t="shared" si="65"/>
        <v>42715.688437500001</v>
      </c>
    </row>
    <row r="703" spans="1:20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7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8">
        <f t="shared" si="64"/>
        <v>41843.662962962961</v>
      </c>
      <c r="T703" s="8">
        <f t="shared" si="65"/>
        <v>41813.662962962961</v>
      </c>
    </row>
    <row r="704" spans="1:20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7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8">
        <f t="shared" si="64"/>
        <v>42698.768368055549</v>
      </c>
      <c r="T704" s="8">
        <f t="shared" si="65"/>
        <v>42668.726701388892</v>
      </c>
    </row>
    <row r="705" spans="1:20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7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8">
        <f t="shared" si="64"/>
        <v>42766.98055555555</v>
      </c>
      <c r="T705" s="8">
        <f t="shared" si="65"/>
        <v>42711.950798611113</v>
      </c>
    </row>
    <row r="706" spans="1:20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7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8">
        <f t="shared" si="64"/>
        <v>42786.192916666667</v>
      </c>
      <c r="T706" s="8">
        <f t="shared" si="65"/>
        <v>42726.192916666667</v>
      </c>
    </row>
    <row r="707" spans="1:20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(E707/D707)</f>
        <v>9.7699999999999992E-3</v>
      </c>
      <c r="P707" s="7">
        <f t="shared" ref="P707:P770" si="67">E707/L707</f>
        <v>195.4</v>
      </c>
      <c r="Q707" t="str">
        <f t="shared" ref="Q707:Q770" si="68">LEFT($N707,FIND("/",$N707)-1)</f>
        <v>technology</v>
      </c>
      <c r="R707" t="str">
        <f t="shared" ref="R707:R770" si="69">RIGHT(N707,LEN(N707)-FIND("/",N707))</f>
        <v>wearables</v>
      </c>
      <c r="S707" s="8">
        <f t="shared" ref="S707:S770" si="70">(((I707/60)/60)/24)+DATE(1970,1,1)</f>
        <v>42756.491643518515</v>
      </c>
      <c r="T707" s="8">
        <f t="shared" ref="T707:T770" si="71">(((J707/60)/60)/24)+DATE(1970,1,1)</f>
        <v>42726.491643518515</v>
      </c>
    </row>
    <row r="708" spans="1:20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7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8">
        <f t="shared" si="70"/>
        <v>42718.777083333334</v>
      </c>
      <c r="T708" s="8">
        <f t="shared" si="71"/>
        <v>42676.995173611111</v>
      </c>
    </row>
    <row r="709" spans="1:20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7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8">
        <f t="shared" si="70"/>
        <v>42736.663506944446</v>
      </c>
      <c r="T709" s="8">
        <f t="shared" si="71"/>
        <v>42696.663506944446</v>
      </c>
    </row>
    <row r="710" spans="1:20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7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8">
        <f t="shared" si="70"/>
        <v>41895.581018518518</v>
      </c>
      <c r="T710" s="8">
        <f t="shared" si="71"/>
        <v>41835.581018518518</v>
      </c>
    </row>
    <row r="711" spans="1:20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7">
        <f t="shared" si="67"/>
        <v>30.5</v>
      </c>
      <c r="Q711" t="str">
        <f t="shared" si="68"/>
        <v>technology</v>
      </c>
      <c r="R711" t="str">
        <f t="shared" si="69"/>
        <v>wearables</v>
      </c>
      <c r="S711" s="8">
        <f t="shared" si="70"/>
        <v>41978.041192129633</v>
      </c>
      <c r="T711" s="8">
        <f t="shared" si="71"/>
        <v>41948.041192129633</v>
      </c>
    </row>
    <row r="712" spans="1:20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7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8">
        <f t="shared" si="70"/>
        <v>41871.030555555553</v>
      </c>
      <c r="T712" s="8">
        <f t="shared" si="71"/>
        <v>41837.984976851854</v>
      </c>
    </row>
    <row r="713" spans="1:20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7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8">
        <f t="shared" si="70"/>
        <v>42718.500787037032</v>
      </c>
      <c r="T713" s="8">
        <f t="shared" si="71"/>
        <v>42678.459120370375</v>
      </c>
    </row>
    <row r="714" spans="1:20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7">
        <f t="shared" si="67"/>
        <v>26.25</v>
      </c>
      <c r="Q714" t="str">
        <f t="shared" si="68"/>
        <v>technology</v>
      </c>
      <c r="R714" t="str">
        <f t="shared" si="69"/>
        <v>wearables</v>
      </c>
      <c r="S714" s="8">
        <f t="shared" si="70"/>
        <v>42414.680925925932</v>
      </c>
      <c r="T714" s="8">
        <f t="shared" si="71"/>
        <v>42384.680925925932</v>
      </c>
    </row>
    <row r="715" spans="1:20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7">
        <f t="shared" si="67"/>
        <v>199</v>
      </c>
      <c r="Q715" t="str">
        <f t="shared" si="68"/>
        <v>technology</v>
      </c>
      <c r="R715" t="str">
        <f t="shared" si="69"/>
        <v>wearables</v>
      </c>
      <c r="S715" s="8">
        <f t="shared" si="70"/>
        <v>42526.529305555552</v>
      </c>
      <c r="T715" s="8">
        <f t="shared" si="71"/>
        <v>42496.529305555552</v>
      </c>
    </row>
    <row r="716" spans="1:20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7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8">
        <f t="shared" si="70"/>
        <v>42794.787986111114</v>
      </c>
      <c r="T716" s="8">
        <f t="shared" si="71"/>
        <v>42734.787986111114</v>
      </c>
    </row>
    <row r="717" spans="1:20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8">
        <f t="shared" si="70"/>
        <v>42313.132407407407</v>
      </c>
      <c r="T717" s="8">
        <f t="shared" si="71"/>
        <v>42273.090740740736</v>
      </c>
    </row>
    <row r="718" spans="1:20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7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8">
        <f t="shared" si="70"/>
        <v>41974</v>
      </c>
      <c r="T718" s="8">
        <f t="shared" si="71"/>
        <v>41940.658645833333</v>
      </c>
    </row>
    <row r="719" spans="1: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7">
        <f t="shared" si="67"/>
        <v>76.25</v>
      </c>
      <c r="Q719" t="str">
        <f t="shared" si="68"/>
        <v>technology</v>
      </c>
      <c r="R719" t="str">
        <f t="shared" si="69"/>
        <v>wearables</v>
      </c>
      <c r="S719" s="8">
        <f t="shared" si="70"/>
        <v>41887.854189814818</v>
      </c>
      <c r="T719" s="8">
        <f t="shared" si="71"/>
        <v>41857.854189814818</v>
      </c>
    </row>
    <row r="720" spans="1:20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7">
        <f t="shared" si="67"/>
        <v>22.5</v>
      </c>
      <c r="Q720" t="str">
        <f t="shared" si="68"/>
        <v>technology</v>
      </c>
      <c r="R720" t="str">
        <f t="shared" si="69"/>
        <v>wearables</v>
      </c>
      <c r="S720" s="8">
        <f t="shared" si="70"/>
        <v>42784.249305555553</v>
      </c>
      <c r="T720" s="8">
        <f t="shared" si="71"/>
        <v>42752.845451388886</v>
      </c>
    </row>
    <row r="721" spans="1:20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7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8">
        <f t="shared" si="70"/>
        <v>42423.040231481486</v>
      </c>
      <c r="T721" s="8">
        <f t="shared" si="71"/>
        <v>42409.040231481486</v>
      </c>
    </row>
    <row r="722" spans="1:20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7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8">
        <f t="shared" si="70"/>
        <v>40937.649201388893</v>
      </c>
      <c r="T722" s="8">
        <f t="shared" si="71"/>
        <v>40909.649201388893</v>
      </c>
    </row>
    <row r="723" spans="1:20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7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8">
        <f t="shared" si="70"/>
        <v>41852.571840277778</v>
      </c>
      <c r="T723" s="8">
        <f t="shared" si="71"/>
        <v>41807.571840277778</v>
      </c>
    </row>
    <row r="724" spans="1:20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7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8">
        <f t="shared" si="70"/>
        <v>41007.76363425926</v>
      </c>
      <c r="T724" s="8">
        <f t="shared" si="71"/>
        <v>40977.805300925924</v>
      </c>
    </row>
    <row r="725" spans="1:20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7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8">
        <f t="shared" si="70"/>
        <v>42215.165972222225</v>
      </c>
      <c r="T725" s="8">
        <f t="shared" si="71"/>
        <v>42184.816539351858</v>
      </c>
    </row>
    <row r="726" spans="1:20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7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8">
        <f t="shared" si="70"/>
        <v>40724.638460648144</v>
      </c>
      <c r="T726" s="8">
        <f t="shared" si="71"/>
        <v>40694.638460648144</v>
      </c>
    </row>
    <row r="727" spans="1:20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8">
        <f t="shared" si="70"/>
        <v>42351.626296296294</v>
      </c>
      <c r="T727" s="8">
        <f t="shared" si="71"/>
        <v>42321.626296296294</v>
      </c>
    </row>
    <row r="728" spans="1:20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7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8">
        <f t="shared" si="70"/>
        <v>41376.042673611111</v>
      </c>
      <c r="T728" s="8">
        <f t="shared" si="71"/>
        <v>41346.042673611111</v>
      </c>
    </row>
    <row r="729" spans="1:20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7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8">
        <f t="shared" si="70"/>
        <v>41288.888888888891</v>
      </c>
      <c r="T729" s="8">
        <f t="shared" si="71"/>
        <v>41247.020243055551</v>
      </c>
    </row>
    <row r="730" spans="1:20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7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8">
        <f t="shared" si="70"/>
        <v>40776.837465277778</v>
      </c>
      <c r="T730" s="8">
        <f t="shared" si="71"/>
        <v>40731.837465277778</v>
      </c>
    </row>
    <row r="731" spans="1:20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7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8">
        <f t="shared" si="70"/>
        <v>41171.185891203706</v>
      </c>
      <c r="T731" s="8">
        <f t="shared" si="71"/>
        <v>41111.185891203706</v>
      </c>
    </row>
    <row r="732" spans="1:20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7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8">
        <f t="shared" si="70"/>
        <v>40884.745266203703</v>
      </c>
      <c r="T732" s="8">
        <f t="shared" si="71"/>
        <v>40854.745266203703</v>
      </c>
    </row>
    <row r="733" spans="1:20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7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8">
        <f t="shared" si="70"/>
        <v>40930.25</v>
      </c>
      <c r="T733" s="8">
        <f t="shared" si="71"/>
        <v>40879.795682870368</v>
      </c>
    </row>
    <row r="734" spans="1:20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7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8">
        <f t="shared" si="70"/>
        <v>41546.424317129626</v>
      </c>
      <c r="T734" s="8">
        <f t="shared" si="71"/>
        <v>41486.424317129626</v>
      </c>
    </row>
    <row r="735" spans="1:20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7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8">
        <f t="shared" si="70"/>
        <v>41628.420046296298</v>
      </c>
      <c r="T735" s="8">
        <f t="shared" si="71"/>
        <v>41598.420046296298</v>
      </c>
    </row>
    <row r="736" spans="1:20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7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8">
        <f t="shared" si="70"/>
        <v>42133.208333333328</v>
      </c>
      <c r="T736" s="8">
        <f t="shared" si="71"/>
        <v>42102.164583333331</v>
      </c>
    </row>
    <row r="737" spans="1:20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8">
        <f t="shared" si="70"/>
        <v>41977.027083333334</v>
      </c>
      <c r="T737" s="8">
        <f t="shared" si="71"/>
        <v>41946.029467592591</v>
      </c>
    </row>
    <row r="738" spans="1:20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7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8">
        <f t="shared" si="70"/>
        <v>41599.207638888889</v>
      </c>
      <c r="T738" s="8">
        <f t="shared" si="71"/>
        <v>41579.734259259261</v>
      </c>
    </row>
    <row r="739" spans="1:20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7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8">
        <f t="shared" si="70"/>
        <v>41684.833333333336</v>
      </c>
      <c r="T739" s="8">
        <f t="shared" si="71"/>
        <v>41667.275312500002</v>
      </c>
    </row>
    <row r="740" spans="1:20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7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8">
        <f t="shared" si="70"/>
        <v>41974.207638888889</v>
      </c>
      <c r="T740" s="8">
        <f t="shared" si="71"/>
        <v>41943.604097222218</v>
      </c>
    </row>
    <row r="741" spans="1:20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7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8">
        <f t="shared" si="70"/>
        <v>41862.502650462964</v>
      </c>
      <c r="T741" s="8">
        <f t="shared" si="71"/>
        <v>41829.502650462964</v>
      </c>
    </row>
    <row r="742" spans="1:20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7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8">
        <f t="shared" si="70"/>
        <v>42176.146782407406</v>
      </c>
      <c r="T742" s="8">
        <f t="shared" si="71"/>
        <v>42162.146782407406</v>
      </c>
    </row>
    <row r="743" spans="1:20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7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8">
        <f t="shared" si="70"/>
        <v>41436.648217592592</v>
      </c>
      <c r="T743" s="8">
        <f t="shared" si="71"/>
        <v>41401.648217592592</v>
      </c>
    </row>
    <row r="744" spans="1:20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7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8">
        <f t="shared" si="70"/>
        <v>41719.876296296294</v>
      </c>
      <c r="T744" s="8">
        <f t="shared" si="71"/>
        <v>41689.917962962965</v>
      </c>
    </row>
    <row r="745" spans="1:20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7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8">
        <f t="shared" si="70"/>
        <v>41015.875</v>
      </c>
      <c r="T745" s="8">
        <f t="shared" si="71"/>
        <v>40990.709317129629</v>
      </c>
    </row>
    <row r="746" spans="1:20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7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8">
        <f t="shared" si="70"/>
        <v>41256.95721064815</v>
      </c>
      <c r="T746" s="8">
        <f t="shared" si="71"/>
        <v>41226.95721064815</v>
      </c>
    </row>
    <row r="747" spans="1:20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8">
        <f t="shared" si="70"/>
        <v>41397.572280092594</v>
      </c>
      <c r="T747" s="8">
        <f t="shared" si="71"/>
        <v>41367.572280092594</v>
      </c>
    </row>
    <row r="748" spans="1: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7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8">
        <f t="shared" si="70"/>
        <v>41175.165972222225</v>
      </c>
      <c r="T748" s="8">
        <f t="shared" si="71"/>
        <v>41157.042928240742</v>
      </c>
    </row>
    <row r="749" spans="1:20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7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8">
        <f t="shared" si="70"/>
        <v>42019.454166666663</v>
      </c>
      <c r="T749" s="8">
        <f t="shared" si="71"/>
        <v>41988.548831018517</v>
      </c>
    </row>
    <row r="750" spans="1:20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7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8">
        <f t="shared" si="70"/>
        <v>41861.846828703703</v>
      </c>
      <c r="T750" s="8">
        <f t="shared" si="71"/>
        <v>41831.846828703703</v>
      </c>
    </row>
    <row r="751" spans="1:20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7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8">
        <f t="shared" si="70"/>
        <v>42763.94131944445</v>
      </c>
      <c r="T751" s="8">
        <f t="shared" si="71"/>
        <v>42733.94131944445</v>
      </c>
    </row>
    <row r="752" spans="1:20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7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8">
        <f t="shared" si="70"/>
        <v>41329.878148148149</v>
      </c>
      <c r="T752" s="8">
        <f t="shared" si="71"/>
        <v>41299.878148148149</v>
      </c>
    </row>
    <row r="753" spans="1:20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7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8">
        <f t="shared" si="70"/>
        <v>40759.630497685182</v>
      </c>
      <c r="T753" s="8">
        <f t="shared" si="71"/>
        <v>40713.630497685182</v>
      </c>
    </row>
    <row r="754" spans="1:20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7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8">
        <f t="shared" si="70"/>
        <v>42659.458333333328</v>
      </c>
      <c r="T754" s="8">
        <f t="shared" si="71"/>
        <v>42639.421493055561</v>
      </c>
    </row>
    <row r="755" spans="1:20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7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8">
        <f t="shared" si="70"/>
        <v>42049.590173611112</v>
      </c>
      <c r="T755" s="8">
        <f t="shared" si="71"/>
        <v>42019.590173611112</v>
      </c>
    </row>
    <row r="756" spans="1:20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7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8">
        <f t="shared" si="70"/>
        <v>41279.749085648145</v>
      </c>
      <c r="T756" s="8">
        <f t="shared" si="71"/>
        <v>41249.749085648145</v>
      </c>
    </row>
    <row r="757" spans="1:20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8">
        <f t="shared" si="70"/>
        <v>41414.02847222222</v>
      </c>
      <c r="T757" s="8">
        <f t="shared" si="71"/>
        <v>41383.605057870373</v>
      </c>
    </row>
    <row r="758" spans="1:20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7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8">
        <f t="shared" si="70"/>
        <v>40651.725219907406</v>
      </c>
      <c r="T758" s="8">
        <f t="shared" si="71"/>
        <v>40590.766886574071</v>
      </c>
    </row>
    <row r="759" spans="1:20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7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8">
        <f t="shared" si="70"/>
        <v>41249.054560185185</v>
      </c>
      <c r="T759" s="8">
        <f t="shared" si="71"/>
        <v>41235.054560185185</v>
      </c>
    </row>
    <row r="760" spans="1:20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7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8">
        <f t="shared" si="70"/>
        <v>40459.836435185185</v>
      </c>
      <c r="T760" s="8">
        <f t="shared" si="71"/>
        <v>40429.836435185185</v>
      </c>
    </row>
    <row r="761" spans="1:20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7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8">
        <f t="shared" si="70"/>
        <v>41829.330312500002</v>
      </c>
      <c r="T761" s="8">
        <f t="shared" si="71"/>
        <v>41789.330312500002</v>
      </c>
    </row>
    <row r="762" spans="1:20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7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8">
        <f t="shared" si="70"/>
        <v>42700.805706018517</v>
      </c>
      <c r="T762" s="8">
        <f t="shared" si="71"/>
        <v>42670.764039351852</v>
      </c>
    </row>
    <row r="763" spans="1:20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7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8">
        <f t="shared" si="70"/>
        <v>41672.751458333332</v>
      </c>
      <c r="T763" s="8">
        <f t="shared" si="71"/>
        <v>41642.751458333332</v>
      </c>
    </row>
    <row r="764" spans="1:20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7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8">
        <f t="shared" si="70"/>
        <v>42708.25</v>
      </c>
      <c r="T764" s="8">
        <f t="shared" si="71"/>
        <v>42690.858449074076</v>
      </c>
    </row>
    <row r="765" spans="1:20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7">
        <f t="shared" si="67"/>
        <v>5</v>
      </c>
      <c r="Q765" t="str">
        <f t="shared" si="68"/>
        <v>publishing</v>
      </c>
      <c r="R765" t="str">
        <f t="shared" si="69"/>
        <v>fiction</v>
      </c>
      <c r="S765" s="8">
        <f t="shared" si="70"/>
        <v>41501.446851851848</v>
      </c>
      <c r="T765" s="8">
        <f t="shared" si="71"/>
        <v>41471.446851851848</v>
      </c>
    </row>
    <row r="766" spans="1:20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7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8">
        <f t="shared" si="70"/>
        <v>42257.173159722224</v>
      </c>
      <c r="T766" s="8">
        <f t="shared" si="71"/>
        <v>42227.173159722224</v>
      </c>
    </row>
    <row r="767" spans="1:20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8">
        <f t="shared" si="70"/>
        <v>41931.542638888888</v>
      </c>
      <c r="T767" s="8">
        <f t="shared" si="71"/>
        <v>41901.542638888888</v>
      </c>
    </row>
    <row r="768" spans="1:20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7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8">
        <f t="shared" si="70"/>
        <v>42051.783368055556</v>
      </c>
      <c r="T768" s="8">
        <f t="shared" si="71"/>
        <v>42021.783368055556</v>
      </c>
    </row>
    <row r="769" spans="1:20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7">
        <f t="shared" si="67"/>
        <v>59</v>
      </c>
      <c r="Q769" t="str">
        <f t="shared" si="68"/>
        <v>publishing</v>
      </c>
      <c r="R769" t="str">
        <f t="shared" si="69"/>
        <v>fiction</v>
      </c>
      <c r="S769" s="8">
        <f t="shared" si="70"/>
        <v>42145.143634259264</v>
      </c>
      <c r="T769" s="8">
        <f t="shared" si="71"/>
        <v>42115.143634259264</v>
      </c>
    </row>
    <row r="770" spans="1:20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7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8">
        <f t="shared" si="70"/>
        <v>41624.207060185188</v>
      </c>
      <c r="T770" s="8">
        <f t="shared" si="71"/>
        <v>41594.207060185188</v>
      </c>
    </row>
    <row r="771" spans="1:20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(E771/D771)</f>
        <v>0.41399999999999998</v>
      </c>
      <c r="P771" s="7">
        <f t="shared" ref="P771:P834" si="73">E771/L771</f>
        <v>31.846153846153847</v>
      </c>
      <c r="Q771" t="str">
        <f t="shared" ref="Q771:Q834" si="74">LEFT($N771,FIND("/",$N771)-1)</f>
        <v>publishing</v>
      </c>
      <c r="R771" t="str">
        <f t="shared" ref="R771:R834" si="75">RIGHT(N771,LEN(N771)-FIND("/",N771))</f>
        <v>fiction</v>
      </c>
      <c r="S771" s="8">
        <f t="shared" ref="S771:S834" si="76">(((I771/60)/60)/24)+DATE(1970,1,1)</f>
        <v>41634.996458333335</v>
      </c>
      <c r="T771" s="8">
        <f t="shared" ref="T771:T834" si="77">(((J771/60)/60)/24)+DATE(1970,1,1)</f>
        <v>41604.996458333335</v>
      </c>
    </row>
    <row r="772" spans="1:20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7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8">
        <f t="shared" si="76"/>
        <v>41329.999641203707</v>
      </c>
      <c r="T772" s="8">
        <f t="shared" si="77"/>
        <v>41289.999641203707</v>
      </c>
    </row>
    <row r="773" spans="1:20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7">
        <f t="shared" si="73"/>
        <v>10</v>
      </c>
      <c r="Q773" t="str">
        <f t="shared" si="74"/>
        <v>publishing</v>
      </c>
      <c r="R773" t="str">
        <f t="shared" si="75"/>
        <v>fiction</v>
      </c>
      <c r="S773" s="8">
        <f t="shared" si="76"/>
        <v>42399.824097222227</v>
      </c>
      <c r="T773" s="8">
        <f t="shared" si="77"/>
        <v>42349.824097222227</v>
      </c>
    </row>
    <row r="774" spans="1:20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7">
        <f t="shared" si="73"/>
        <v>50</v>
      </c>
      <c r="Q774" t="str">
        <f t="shared" si="74"/>
        <v>publishing</v>
      </c>
      <c r="R774" t="str">
        <f t="shared" si="75"/>
        <v>fiction</v>
      </c>
      <c r="S774" s="8">
        <f t="shared" si="76"/>
        <v>40118.165972222225</v>
      </c>
      <c r="T774" s="8">
        <f t="shared" si="77"/>
        <v>40068.056932870371</v>
      </c>
    </row>
    <row r="775" spans="1:20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7">
        <f t="shared" si="73"/>
        <v>16</v>
      </c>
      <c r="Q775" t="str">
        <f t="shared" si="74"/>
        <v>publishing</v>
      </c>
      <c r="R775" t="str">
        <f t="shared" si="75"/>
        <v>fiction</v>
      </c>
      <c r="S775" s="8">
        <f t="shared" si="76"/>
        <v>42134.959027777775</v>
      </c>
      <c r="T775" s="8">
        <f t="shared" si="77"/>
        <v>42100.735937499994</v>
      </c>
    </row>
    <row r="776" spans="1:20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7">
        <f t="shared" si="73"/>
        <v>39</v>
      </c>
      <c r="Q776" t="str">
        <f t="shared" si="74"/>
        <v>publishing</v>
      </c>
      <c r="R776" t="str">
        <f t="shared" si="75"/>
        <v>fiction</v>
      </c>
      <c r="S776" s="8">
        <f t="shared" si="76"/>
        <v>41693.780300925922</v>
      </c>
      <c r="T776" s="8">
        <f t="shared" si="77"/>
        <v>41663.780300925922</v>
      </c>
    </row>
    <row r="777" spans="1:20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7">
        <f t="shared" si="73"/>
        <v>34</v>
      </c>
      <c r="Q777" t="str">
        <f t="shared" si="74"/>
        <v>publishing</v>
      </c>
      <c r="R777" t="str">
        <f t="shared" si="75"/>
        <v>fiction</v>
      </c>
      <c r="S777" s="8">
        <f t="shared" si="76"/>
        <v>40893.060127314813</v>
      </c>
      <c r="T777" s="8">
        <f t="shared" si="77"/>
        <v>40863.060127314813</v>
      </c>
    </row>
    <row r="778" spans="1:20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7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8">
        <f t="shared" si="76"/>
        <v>42288.208333333328</v>
      </c>
      <c r="T778" s="8">
        <f t="shared" si="77"/>
        <v>42250.685706018514</v>
      </c>
    </row>
    <row r="779" spans="1:20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7">
        <f t="shared" si="73"/>
        <v>7</v>
      </c>
      <c r="Q779" t="str">
        <f t="shared" si="74"/>
        <v>publishing</v>
      </c>
      <c r="R779" t="str">
        <f t="shared" si="75"/>
        <v>fiction</v>
      </c>
      <c r="S779" s="8">
        <f t="shared" si="76"/>
        <v>41486.981215277774</v>
      </c>
      <c r="T779" s="8">
        <f t="shared" si="77"/>
        <v>41456.981215277774</v>
      </c>
    </row>
    <row r="780" spans="1:20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7">
        <f t="shared" si="73"/>
        <v>2</v>
      </c>
      <c r="Q780" t="str">
        <f t="shared" si="74"/>
        <v>publishing</v>
      </c>
      <c r="R780" t="str">
        <f t="shared" si="75"/>
        <v>fiction</v>
      </c>
      <c r="S780" s="8">
        <f t="shared" si="76"/>
        <v>41759.702314814815</v>
      </c>
      <c r="T780" s="8">
        <f t="shared" si="77"/>
        <v>41729.702314814815</v>
      </c>
    </row>
    <row r="781" spans="1:20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7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8">
        <f t="shared" si="76"/>
        <v>40466.166666666664</v>
      </c>
      <c r="T781" s="8">
        <f t="shared" si="77"/>
        <v>40436.68408564815</v>
      </c>
    </row>
    <row r="782" spans="1:20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7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8">
        <f t="shared" si="76"/>
        <v>40666.673900462964</v>
      </c>
      <c r="T782" s="8">
        <f t="shared" si="77"/>
        <v>40636.673900462964</v>
      </c>
    </row>
    <row r="783" spans="1:20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7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8">
        <f t="shared" si="76"/>
        <v>41433.000856481485</v>
      </c>
      <c r="T783" s="8">
        <f t="shared" si="77"/>
        <v>41403.000856481485</v>
      </c>
    </row>
    <row r="784" spans="1:20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7">
        <f t="shared" si="73"/>
        <v>50</v>
      </c>
      <c r="Q784" t="str">
        <f t="shared" si="74"/>
        <v>music</v>
      </c>
      <c r="R784" t="str">
        <f t="shared" si="75"/>
        <v>rock</v>
      </c>
      <c r="S784" s="8">
        <f t="shared" si="76"/>
        <v>41146.758125</v>
      </c>
      <c r="T784" s="8">
        <f t="shared" si="77"/>
        <v>41116.758125</v>
      </c>
    </row>
    <row r="785" spans="1:20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7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8">
        <f t="shared" si="76"/>
        <v>41026.916666666664</v>
      </c>
      <c r="T785" s="8">
        <f t="shared" si="77"/>
        <v>40987.773715277777</v>
      </c>
    </row>
    <row r="786" spans="1:20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7">
        <f t="shared" si="73"/>
        <v>102.5</v>
      </c>
      <c r="Q786" t="str">
        <f t="shared" si="74"/>
        <v>music</v>
      </c>
      <c r="R786" t="str">
        <f t="shared" si="75"/>
        <v>rock</v>
      </c>
      <c r="S786" s="8">
        <f t="shared" si="76"/>
        <v>41715.107858796298</v>
      </c>
      <c r="T786" s="8">
        <f t="shared" si="77"/>
        <v>41675.149525462963</v>
      </c>
    </row>
    <row r="787" spans="1:20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8">
        <f t="shared" si="76"/>
        <v>41333.593923611108</v>
      </c>
      <c r="T787" s="8">
        <f t="shared" si="77"/>
        <v>41303.593923611108</v>
      </c>
    </row>
    <row r="788" spans="1:20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7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8">
        <f t="shared" si="76"/>
        <v>41040.657638888886</v>
      </c>
      <c r="T788" s="8">
        <f t="shared" si="77"/>
        <v>40983.055949074071</v>
      </c>
    </row>
    <row r="789" spans="1:20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7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8">
        <f t="shared" si="76"/>
        <v>41579.627615740741</v>
      </c>
      <c r="T789" s="8">
        <f t="shared" si="77"/>
        <v>41549.627615740741</v>
      </c>
    </row>
    <row r="790" spans="1:20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7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8">
        <f t="shared" si="76"/>
        <v>41097.165972222225</v>
      </c>
      <c r="T790" s="8">
        <f t="shared" si="77"/>
        <v>41059.006805555553</v>
      </c>
    </row>
    <row r="791" spans="1:20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7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8">
        <f t="shared" si="76"/>
        <v>41295.332638888889</v>
      </c>
      <c r="T791" s="8">
        <f t="shared" si="77"/>
        <v>41277.186111111114</v>
      </c>
    </row>
    <row r="792" spans="1:20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7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8">
        <f t="shared" si="76"/>
        <v>41306.047905092593</v>
      </c>
      <c r="T792" s="8">
        <f t="shared" si="77"/>
        <v>41276.047905092593</v>
      </c>
    </row>
    <row r="793" spans="1:20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7">
        <f t="shared" si="73"/>
        <v>60.859375</v>
      </c>
      <c r="Q793" t="str">
        <f t="shared" si="74"/>
        <v>music</v>
      </c>
      <c r="R793" t="str">
        <f t="shared" si="75"/>
        <v>rock</v>
      </c>
      <c r="S793" s="8">
        <f t="shared" si="76"/>
        <v>41591.249305555553</v>
      </c>
      <c r="T793" s="8">
        <f t="shared" si="77"/>
        <v>41557.780624999999</v>
      </c>
    </row>
    <row r="794" spans="1:20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7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8">
        <f t="shared" si="76"/>
        <v>41585.915312500001</v>
      </c>
      <c r="T794" s="8">
        <f t="shared" si="77"/>
        <v>41555.873645833337</v>
      </c>
    </row>
    <row r="795" spans="1:20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7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8">
        <f t="shared" si="76"/>
        <v>41458.207638888889</v>
      </c>
      <c r="T795" s="8">
        <f t="shared" si="77"/>
        <v>41442.741249999999</v>
      </c>
    </row>
    <row r="796" spans="1:20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7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8">
        <f t="shared" si="76"/>
        <v>40791.712500000001</v>
      </c>
      <c r="T796" s="8">
        <f t="shared" si="77"/>
        <v>40736.115011574075</v>
      </c>
    </row>
    <row r="797" spans="1:20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8">
        <f t="shared" si="76"/>
        <v>41006.207638888889</v>
      </c>
      <c r="T797" s="8">
        <f t="shared" si="77"/>
        <v>40963.613032407404</v>
      </c>
    </row>
    <row r="798" spans="1:20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7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8">
        <f t="shared" si="76"/>
        <v>41532.881944444445</v>
      </c>
      <c r="T798" s="8">
        <f t="shared" si="77"/>
        <v>41502.882928240739</v>
      </c>
    </row>
    <row r="799" spans="1:20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7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8">
        <f t="shared" si="76"/>
        <v>41028.166666666664</v>
      </c>
      <c r="T799" s="8">
        <f t="shared" si="77"/>
        <v>40996.994074074071</v>
      </c>
    </row>
    <row r="800" spans="1:20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7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8">
        <f t="shared" si="76"/>
        <v>41912.590127314819</v>
      </c>
      <c r="T800" s="8">
        <f t="shared" si="77"/>
        <v>41882.590127314819</v>
      </c>
    </row>
    <row r="801" spans="1:20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7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8">
        <f t="shared" si="76"/>
        <v>41026.667199074072</v>
      </c>
      <c r="T801" s="8">
        <f t="shared" si="77"/>
        <v>40996.667199074072</v>
      </c>
    </row>
    <row r="802" spans="1:20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7">
        <f t="shared" si="73"/>
        <v>40.75</v>
      </c>
      <c r="Q802" t="str">
        <f t="shared" si="74"/>
        <v>music</v>
      </c>
      <c r="R802" t="str">
        <f t="shared" si="75"/>
        <v>rock</v>
      </c>
      <c r="S802" s="8">
        <f t="shared" si="76"/>
        <v>41893.433495370373</v>
      </c>
      <c r="T802" s="8">
        <f t="shared" si="77"/>
        <v>41863.433495370373</v>
      </c>
    </row>
    <row r="803" spans="1:20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7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8">
        <f t="shared" si="76"/>
        <v>40725.795370370368</v>
      </c>
      <c r="T803" s="8">
        <f t="shared" si="77"/>
        <v>40695.795370370368</v>
      </c>
    </row>
    <row r="804" spans="1:20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7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8">
        <f t="shared" si="76"/>
        <v>41169.170138888891</v>
      </c>
      <c r="T804" s="8">
        <f t="shared" si="77"/>
        <v>41123.022268518522</v>
      </c>
    </row>
    <row r="805" spans="1:20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7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8">
        <f t="shared" si="76"/>
        <v>40692.041666666664</v>
      </c>
      <c r="T805" s="8">
        <f t="shared" si="77"/>
        <v>40665.949976851851</v>
      </c>
    </row>
    <row r="806" spans="1:20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7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8">
        <f t="shared" si="76"/>
        <v>40747.165972222225</v>
      </c>
      <c r="T806" s="8">
        <f t="shared" si="77"/>
        <v>40730.105625000004</v>
      </c>
    </row>
    <row r="807" spans="1:20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8">
        <f t="shared" si="76"/>
        <v>40740.958333333336</v>
      </c>
      <c r="T807" s="8">
        <f t="shared" si="77"/>
        <v>40690.823055555556</v>
      </c>
    </row>
    <row r="808" spans="1: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7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8">
        <f t="shared" si="76"/>
        <v>40793.691423611112</v>
      </c>
      <c r="T808" s="8">
        <f t="shared" si="77"/>
        <v>40763.691423611112</v>
      </c>
    </row>
    <row r="809" spans="1:20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7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8">
        <f t="shared" si="76"/>
        <v>42795.083333333328</v>
      </c>
      <c r="T809" s="8">
        <f t="shared" si="77"/>
        <v>42759.628599537042</v>
      </c>
    </row>
    <row r="810" spans="1:20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7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8">
        <f t="shared" si="76"/>
        <v>41995.207638888889</v>
      </c>
      <c r="T810" s="8">
        <f t="shared" si="77"/>
        <v>41962.100532407407</v>
      </c>
    </row>
    <row r="811" spans="1:20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7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8">
        <f t="shared" si="76"/>
        <v>41658.833680555559</v>
      </c>
      <c r="T811" s="8">
        <f t="shared" si="77"/>
        <v>41628.833680555559</v>
      </c>
    </row>
    <row r="812" spans="1:20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7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8">
        <f t="shared" si="76"/>
        <v>41153.056273148148</v>
      </c>
      <c r="T812" s="8">
        <f t="shared" si="77"/>
        <v>41123.056273148148</v>
      </c>
    </row>
    <row r="813" spans="1:20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7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8">
        <f t="shared" si="76"/>
        <v>41465.702777777777</v>
      </c>
      <c r="T813" s="8">
        <f t="shared" si="77"/>
        <v>41443.643541666665</v>
      </c>
    </row>
    <row r="814" spans="1:20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7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8">
        <f t="shared" si="76"/>
        <v>41334.581944444442</v>
      </c>
      <c r="T814" s="8">
        <f t="shared" si="77"/>
        <v>41282.017962962964</v>
      </c>
    </row>
    <row r="815" spans="1:20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7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8">
        <f t="shared" si="76"/>
        <v>41110.960243055553</v>
      </c>
      <c r="T815" s="8">
        <f t="shared" si="77"/>
        <v>41080.960243055553</v>
      </c>
    </row>
    <row r="816" spans="1:20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7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8">
        <f t="shared" si="76"/>
        <v>40694.75277777778</v>
      </c>
      <c r="T816" s="8">
        <f t="shared" si="77"/>
        <v>40679.743067129632</v>
      </c>
    </row>
    <row r="817" spans="1:20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8">
        <f t="shared" si="76"/>
        <v>41944.917858796296</v>
      </c>
      <c r="T817" s="8">
        <f t="shared" si="77"/>
        <v>41914.917858796296</v>
      </c>
    </row>
    <row r="818" spans="1:20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7">
        <f t="shared" si="73"/>
        <v>39.31</v>
      </c>
      <c r="Q818" t="str">
        <f t="shared" si="74"/>
        <v>music</v>
      </c>
      <c r="R818" t="str">
        <f t="shared" si="75"/>
        <v>rock</v>
      </c>
      <c r="S818" s="8">
        <f t="shared" si="76"/>
        <v>41373.270833333336</v>
      </c>
      <c r="T818" s="8">
        <f t="shared" si="77"/>
        <v>41341.870868055557</v>
      </c>
    </row>
    <row r="819" spans="1:20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7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8">
        <f t="shared" si="76"/>
        <v>40979.207638888889</v>
      </c>
      <c r="T819" s="8">
        <f t="shared" si="77"/>
        <v>40925.599664351852</v>
      </c>
    </row>
    <row r="820" spans="1:20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7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8">
        <f t="shared" si="76"/>
        <v>41128.709027777775</v>
      </c>
      <c r="T820" s="8">
        <f t="shared" si="77"/>
        <v>41120.882881944446</v>
      </c>
    </row>
    <row r="821" spans="1:20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7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8">
        <f t="shared" si="76"/>
        <v>41629.197222222225</v>
      </c>
      <c r="T821" s="8">
        <f t="shared" si="77"/>
        <v>41619.998310185183</v>
      </c>
    </row>
    <row r="822" spans="1:20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7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8">
        <f t="shared" si="76"/>
        <v>41799.208333333336</v>
      </c>
      <c r="T822" s="8">
        <f t="shared" si="77"/>
        <v>41768.841921296298</v>
      </c>
    </row>
    <row r="823" spans="1:20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7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8">
        <f t="shared" si="76"/>
        <v>42128.167361111111</v>
      </c>
      <c r="T823" s="8">
        <f t="shared" si="77"/>
        <v>42093.922048611115</v>
      </c>
    </row>
    <row r="824" spans="1:20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7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8">
        <f t="shared" si="76"/>
        <v>41187.947337962964</v>
      </c>
      <c r="T824" s="8">
        <f t="shared" si="77"/>
        <v>41157.947337962964</v>
      </c>
    </row>
    <row r="825" spans="1:20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7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8">
        <f t="shared" si="76"/>
        <v>42085.931157407409</v>
      </c>
      <c r="T825" s="8">
        <f t="shared" si="77"/>
        <v>42055.972824074073</v>
      </c>
    </row>
    <row r="826" spans="1:20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7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8">
        <f t="shared" si="76"/>
        <v>40286.290972222225</v>
      </c>
      <c r="T826" s="8">
        <f t="shared" si="77"/>
        <v>40250.242106481484</v>
      </c>
    </row>
    <row r="827" spans="1:20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8">
        <f t="shared" si="76"/>
        <v>41211.306527777779</v>
      </c>
      <c r="T827" s="8">
        <f t="shared" si="77"/>
        <v>41186.306527777779</v>
      </c>
    </row>
    <row r="828" spans="1:20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7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8">
        <f t="shared" si="76"/>
        <v>40993.996874999997</v>
      </c>
      <c r="T828" s="8">
        <f t="shared" si="77"/>
        <v>40973.038541666669</v>
      </c>
    </row>
    <row r="829" spans="1:20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7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8">
        <f t="shared" si="76"/>
        <v>40953.825694444444</v>
      </c>
      <c r="T829" s="8">
        <f t="shared" si="77"/>
        <v>40927.473460648151</v>
      </c>
    </row>
    <row r="830" spans="1:20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7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8">
        <f t="shared" si="76"/>
        <v>41085.683333333334</v>
      </c>
      <c r="T830" s="8">
        <f t="shared" si="77"/>
        <v>41073.050717592596</v>
      </c>
    </row>
    <row r="831" spans="1:20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7">
        <f t="shared" si="73"/>
        <v>32.5</v>
      </c>
      <c r="Q831" t="str">
        <f t="shared" si="74"/>
        <v>music</v>
      </c>
      <c r="R831" t="str">
        <f t="shared" si="75"/>
        <v>rock</v>
      </c>
      <c r="S831" s="8">
        <f t="shared" si="76"/>
        <v>42564.801388888889</v>
      </c>
      <c r="T831" s="8">
        <f t="shared" si="77"/>
        <v>42504.801388888889</v>
      </c>
    </row>
    <row r="832" spans="1:20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7">
        <f t="shared" si="73"/>
        <v>60.65625</v>
      </c>
      <c r="Q832" t="str">
        <f t="shared" si="74"/>
        <v>music</v>
      </c>
      <c r="R832" t="str">
        <f t="shared" si="75"/>
        <v>rock</v>
      </c>
      <c r="S832" s="8">
        <f t="shared" si="76"/>
        <v>41355.484085648146</v>
      </c>
      <c r="T832" s="8">
        <f t="shared" si="77"/>
        <v>41325.525752314818</v>
      </c>
    </row>
    <row r="833" spans="1:20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7">
        <f t="shared" si="73"/>
        <v>175</v>
      </c>
      <c r="Q833" t="str">
        <f t="shared" si="74"/>
        <v>music</v>
      </c>
      <c r="R833" t="str">
        <f t="shared" si="75"/>
        <v>rock</v>
      </c>
      <c r="S833" s="8">
        <f t="shared" si="76"/>
        <v>41026.646921296298</v>
      </c>
      <c r="T833" s="8">
        <f t="shared" si="77"/>
        <v>40996.646921296298</v>
      </c>
    </row>
    <row r="834" spans="1:20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7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8">
        <f t="shared" si="76"/>
        <v>40929.342361111114</v>
      </c>
      <c r="T834" s="8">
        <f t="shared" si="77"/>
        <v>40869.675173611111</v>
      </c>
    </row>
    <row r="835" spans="1: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(E835/D835)</f>
        <v>1.0166666666666666</v>
      </c>
      <c r="P835" s="7">
        <f t="shared" ref="P835:P898" si="79">E835/L835</f>
        <v>148.78048780487805</v>
      </c>
      <c r="Q835" t="str">
        <f t="shared" ref="Q835:Q898" si="80">LEFT($N835,FIND("/",$N835)-1)</f>
        <v>music</v>
      </c>
      <c r="R835" t="str">
        <f t="shared" ref="R835:R898" si="81">RIGHT(N835,LEN(N835)-FIND("/",N835))</f>
        <v>rock</v>
      </c>
      <c r="S835" s="8">
        <f t="shared" ref="S835:S898" si="82">(((I835/60)/60)/24)+DATE(1970,1,1)</f>
        <v>41748.878182870372</v>
      </c>
      <c r="T835" s="8">
        <f t="shared" ref="T835:T898" si="83">(((J835/60)/60)/24)+DATE(1970,1,1)</f>
        <v>41718.878182870372</v>
      </c>
    </row>
    <row r="836" spans="1:20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7">
        <f t="shared" si="79"/>
        <v>96.08</v>
      </c>
      <c r="Q836" t="str">
        <f t="shared" si="80"/>
        <v>music</v>
      </c>
      <c r="R836" t="str">
        <f t="shared" si="81"/>
        <v>rock</v>
      </c>
      <c r="S836" s="8">
        <f t="shared" si="82"/>
        <v>41456.165972222225</v>
      </c>
      <c r="T836" s="8">
        <f t="shared" si="83"/>
        <v>41422.822824074072</v>
      </c>
    </row>
    <row r="837" spans="1:20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7">
        <f t="shared" si="79"/>
        <v>58.625</v>
      </c>
      <c r="Q837" t="str">
        <f t="shared" si="80"/>
        <v>music</v>
      </c>
      <c r="R837" t="str">
        <f t="shared" si="81"/>
        <v>rock</v>
      </c>
      <c r="S837" s="8">
        <f t="shared" si="82"/>
        <v>41048.125</v>
      </c>
      <c r="T837" s="8">
        <f t="shared" si="83"/>
        <v>41005.45784722222</v>
      </c>
    </row>
    <row r="838" spans="1: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7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8">
        <f t="shared" si="82"/>
        <v>41554.056921296295</v>
      </c>
      <c r="T838" s="8">
        <f t="shared" si="83"/>
        <v>41524.056921296295</v>
      </c>
    </row>
    <row r="839" spans="1:20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7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8">
        <f t="shared" si="82"/>
        <v>41760.998402777775</v>
      </c>
      <c r="T839" s="8">
        <f t="shared" si="83"/>
        <v>41730.998402777775</v>
      </c>
    </row>
    <row r="840" spans="1:20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7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8">
        <f t="shared" si="82"/>
        <v>40925.897974537038</v>
      </c>
      <c r="T840" s="8">
        <f t="shared" si="83"/>
        <v>40895.897974537038</v>
      </c>
    </row>
    <row r="841" spans="1:20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7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8">
        <f t="shared" si="82"/>
        <v>41174.763379629629</v>
      </c>
      <c r="T841" s="8">
        <f t="shared" si="83"/>
        <v>41144.763379629629</v>
      </c>
    </row>
    <row r="842" spans="1:20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7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8">
        <f t="shared" si="82"/>
        <v>42637.226701388892</v>
      </c>
      <c r="T842" s="8">
        <f t="shared" si="83"/>
        <v>42607.226701388892</v>
      </c>
    </row>
    <row r="843" spans="1:20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7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8">
        <f t="shared" si="82"/>
        <v>41953.88035879629</v>
      </c>
      <c r="T843" s="8">
        <f t="shared" si="83"/>
        <v>41923.838692129626</v>
      </c>
    </row>
    <row r="844" spans="1:20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7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8">
        <f t="shared" si="82"/>
        <v>41561.165972222225</v>
      </c>
      <c r="T844" s="8">
        <f t="shared" si="83"/>
        <v>41526.592395833337</v>
      </c>
    </row>
    <row r="845" spans="1:20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7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8">
        <f t="shared" si="82"/>
        <v>42712.333333333328</v>
      </c>
      <c r="T845" s="8">
        <f t="shared" si="83"/>
        <v>42695.257870370369</v>
      </c>
    </row>
    <row r="846" spans="1:20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7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8">
        <f t="shared" si="82"/>
        <v>41944.207638888889</v>
      </c>
      <c r="T846" s="8">
        <f t="shared" si="83"/>
        <v>41905.684629629628</v>
      </c>
    </row>
    <row r="847" spans="1:20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8">
        <f t="shared" si="82"/>
        <v>42618.165972222225</v>
      </c>
      <c r="T847" s="8">
        <f t="shared" si="83"/>
        <v>42578.205972222218</v>
      </c>
    </row>
    <row r="848" spans="1:20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7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8">
        <f t="shared" si="82"/>
        <v>41708.583333333336</v>
      </c>
      <c r="T848" s="8">
        <f t="shared" si="83"/>
        <v>41694.391840277778</v>
      </c>
    </row>
    <row r="849" spans="1: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7">
        <f t="shared" si="79"/>
        <v>10</v>
      </c>
      <c r="Q849" t="str">
        <f t="shared" si="80"/>
        <v>music</v>
      </c>
      <c r="R849" t="str">
        <f t="shared" si="81"/>
        <v>metal</v>
      </c>
      <c r="S849" s="8">
        <f t="shared" si="82"/>
        <v>42195.79833333334</v>
      </c>
      <c r="T849" s="8">
        <f t="shared" si="83"/>
        <v>42165.79833333334</v>
      </c>
    </row>
    <row r="850" spans="1:20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7">
        <f t="shared" si="79"/>
        <v>18.75</v>
      </c>
      <c r="Q850" t="str">
        <f t="shared" si="80"/>
        <v>music</v>
      </c>
      <c r="R850" t="str">
        <f t="shared" si="81"/>
        <v>metal</v>
      </c>
      <c r="S850" s="8">
        <f t="shared" si="82"/>
        <v>42108.792048611111</v>
      </c>
      <c r="T850" s="8">
        <f t="shared" si="83"/>
        <v>42078.792048611111</v>
      </c>
    </row>
    <row r="851" spans="1:20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7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8">
        <f t="shared" si="82"/>
        <v>42079.107222222221</v>
      </c>
      <c r="T851" s="8">
        <f t="shared" si="83"/>
        <v>42051.148888888885</v>
      </c>
    </row>
    <row r="852" spans="1:20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7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8">
        <f t="shared" si="82"/>
        <v>42485.207638888889</v>
      </c>
      <c r="T852" s="8">
        <f t="shared" si="83"/>
        <v>42452.827743055561</v>
      </c>
    </row>
    <row r="853" spans="1:20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7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8">
        <f t="shared" si="82"/>
        <v>42582.822916666672</v>
      </c>
      <c r="T853" s="8">
        <f t="shared" si="83"/>
        <v>42522.880243055552</v>
      </c>
    </row>
    <row r="854" spans="1:20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7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8">
        <f t="shared" si="82"/>
        <v>42667.875</v>
      </c>
      <c r="T854" s="8">
        <f t="shared" si="83"/>
        <v>42656.805497685185</v>
      </c>
    </row>
    <row r="855" spans="1:20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7">
        <f t="shared" si="79"/>
        <v>30</v>
      </c>
      <c r="Q855" t="str">
        <f t="shared" si="80"/>
        <v>music</v>
      </c>
      <c r="R855" t="str">
        <f t="shared" si="81"/>
        <v>metal</v>
      </c>
      <c r="S855" s="8">
        <f t="shared" si="82"/>
        <v>42051.832280092596</v>
      </c>
      <c r="T855" s="8">
        <f t="shared" si="83"/>
        <v>42021.832280092596</v>
      </c>
    </row>
    <row r="856" spans="1:20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7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8">
        <f t="shared" si="82"/>
        <v>42732.212337962963</v>
      </c>
      <c r="T856" s="8">
        <f t="shared" si="83"/>
        <v>42702.212337962963</v>
      </c>
    </row>
    <row r="857" spans="1:20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8">
        <f t="shared" si="82"/>
        <v>42575.125196759262</v>
      </c>
      <c r="T857" s="8">
        <f t="shared" si="83"/>
        <v>42545.125196759262</v>
      </c>
    </row>
    <row r="858" spans="1:20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7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8">
        <f t="shared" si="82"/>
        <v>42668.791666666672</v>
      </c>
      <c r="T858" s="8">
        <f t="shared" si="83"/>
        <v>42609.311990740738</v>
      </c>
    </row>
    <row r="859" spans="1:20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7">
        <f t="shared" si="79"/>
        <v>50</v>
      </c>
      <c r="Q859" t="str">
        <f t="shared" si="80"/>
        <v>music</v>
      </c>
      <c r="R859" t="str">
        <f t="shared" si="81"/>
        <v>metal</v>
      </c>
      <c r="S859" s="8">
        <f t="shared" si="82"/>
        <v>42333.623043981483</v>
      </c>
      <c r="T859" s="8">
        <f t="shared" si="83"/>
        <v>42291.581377314811</v>
      </c>
    </row>
    <row r="860" spans="1:20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7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8">
        <f t="shared" si="82"/>
        <v>42109.957638888889</v>
      </c>
      <c r="T860" s="8">
        <f t="shared" si="83"/>
        <v>42079.745578703703</v>
      </c>
    </row>
    <row r="861" spans="1:20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7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8">
        <f t="shared" si="82"/>
        <v>42159</v>
      </c>
      <c r="T861" s="8">
        <f t="shared" si="83"/>
        <v>42128.820231481484</v>
      </c>
    </row>
    <row r="862" spans="1:20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7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8">
        <f t="shared" si="82"/>
        <v>41600.524456018517</v>
      </c>
      <c r="T862" s="8">
        <f t="shared" si="83"/>
        <v>41570.482789351852</v>
      </c>
    </row>
    <row r="863" spans="1:20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7">
        <f t="shared" si="79"/>
        <v>50.5</v>
      </c>
      <c r="Q863" t="str">
        <f t="shared" si="80"/>
        <v>music</v>
      </c>
      <c r="R863" t="str">
        <f t="shared" si="81"/>
        <v>jazz</v>
      </c>
      <c r="S863" s="8">
        <f t="shared" si="82"/>
        <v>42629.965324074074</v>
      </c>
      <c r="T863" s="8">
        <f t="shared" si="83"/>
        <v>42599.965324074074</v>
      </c>
    </row>
    <row r="864" spans="1:20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7">
        <f t="shared" si="79"/>
        <v>42.5</v>
      </c>
      <c r="Q864" t="str">
        <f t="shared" si="80"/>
        <v>music</v>
      </c>
      <c r="R864" t="str">
        <f t="shared" si="81"/>
        <v>jazz</v>
      </c>
      <c r="S864" s="8">
        <f t="shared" si="82"/>
        <v>41589.596620370372</v>
      </c>
      <c r="T864" s="8">
        <f t="shared" si="83"/>
        <v>41559.5549537037</v>
      </c>
    </row>
    <row r="865" spans="1:20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7">
        <f t="shared" si="79"/>
        <v>18</v>
      </c>
      <c r="Q865" t="str">
        <f t="shared" si="80"/>
        <v>music</v>
      </c>
      <c r="R865" t="str">
        <f t="shared" si="81"/>
        <v>jazz</v>
      </c>
      <c r="S865" s="8">
        <f t="shared" si="82"/>
        <v>40951.117662037039</v>
      </c>
      <c r="T865" s="8">
        <f t="shared" si="83"/>
        <v>40921.117662037039</v>
      </c>
    </row>
    <row r="866" spans="1:20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7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8">
        <f t="shared" si="82"/>
        <v>41563.415972222225</v>
      </c>
      <c r="T866" s="8">
        <f t="shared" si="83"/>
        <v>41541.106921296298</v>
      </c>
    </row>
    <row r="867" spans="1:20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7">
        <f t="shared" si="79"/>
        <v>22.5</v>
      </c>
      <c r="Q867" t="str">
        <f t="shared" si="80"/>
        <v>music</v>
      </c>
      <c r="R867" t="str">
        <f t="shared" si="81"/>
        <v>jazz</v>
      </c>
      <c r="S867" s="8">
        <f t="shared" si="82"/>
        <v>41290.77311342593</v>
      </c>
      <c r="T867" s="8">
        <f t="shared" si="83"/>
        <v>41230.77311342593</v>
      </c>
    </row>
    <row r="868" spans="1:20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7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8">
        <f t="shared" si="82"/>
        <v>42063.631944444445</v>
      </c>
      <c r="T868" s="8">
        <f t="shared" si="83"/>
        <v>42025.637939814813</v>
      </c>
    </row>
    <row r="869" spans="1:20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7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8">
        <f t="shared" si="82"/>
        <v>40148.207638888889</v>
      </c>
      <c r="T869" s="8">
        <f t="shared" si="83"/>
        <v>40088.105393518519</v>
      </c>
    </row>
    <row r="870" spans="1:20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7">
        <f t="shared" si="79"/>
        <v>50</v>
      </c>
      <c r="Q870" t="str">
        <f t="shared" si="80"/>
        <v>music</v>
      </c>
      <c r="R870" t="str">
        <f t="shared" si="81"/>
        <v>jazz</v>
      </c>
      <c r="S870" s="8">
        <f t="shared" si="82"/>
        <v>41646.027754629627</v>
      </c>
      <c r="T870" s="8">
        <f t="shared" si="83"/>
        <v>41616.027754629627</v>
      </c>
    </row>
    <row r="871" spans="1:20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7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8">
        <f t="shared" si="82"/>
        <v>41372.803900462961</v>
      </c>
      <c r="T871" s="8">
        <f t="shared" si="83"/>
        <v>41342.845567129632</v>
      </c>
    </row>
    <row r="872" spans="1:20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7">
        <f t="shared" si="79"/>
        <v>12.4</v>
      </c>
      <c r="Q872" t="str">
        <f t="shared" si="80"/>
        <v>music</v>
      </c>
      <c r="R872" t="str">
        <f t="shared" si="81"/>
        <v>jazz</v>
      </c>
      <c r="S872" s="8">
        <f t="shared" si="82"/>
        <v>41518.022256944445</v>
      </c>
      <c r="T872" s="8">
        <f t="shared" si="83"/>
        <v>41488.022256944445</v>
      </c>
    </row>
    <row r="873" spans="1:20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7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8">
        <f t="shared" si="82"/>
        <v>41607.602951388886</v>
      </c>
      <c r="T873" s="8">
        <f t="shared" si="83"/>
        <v>41577.561284722222</v>
      </c>
    </row>
    <row r="874" spans="1:20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7">
        <f t="shared" si="79"/>
        <v>32.5</v>
      </c>
      <c r="Q874" t="str">
        <f t="shared" si="80"/>
        <v>music</v>
      </c>
      <c r="R874" t="str">
        <f t="shared" si="81"/>
        <v>jazz</v>
      </c>
      <c r="S874" s="8">
        <f t="shared" si="82"/>
        <v>40612.825543981482</v>
      </c>
      <c r="T874" s="8">
        <f t="shared" si="83"/>
        <v>40567.825543981482</v>
      </c>
    </row>
    <row r="875" spans="1:20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7">
        <f t="shared" si="79"/>
        <v>9</v>
      </c>
      <c r="Q875" t="str">
        <f t="shared" si="80"/>
        <v>music</v>
      </c>
      <c r="R875" t="str">
        <f t="shared" si="81"/>
        <v>jazz</v>
      </c>
      <c r="S875" s="8">
        <f t="shared" si="82"/>
        <v>41224.208796296298</v>
      </c>
      <c r="T875" s="8">
        <f t="shared" si="83"/>
        <v>41184.167129629634</v>
      </c>
    </row>
    <row r="876" spans="1:20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7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8">
        <f t="shared" si="82"/>
        <v>41398.583726851852</v>
      </c>
      <c r="T876" s="8">
        <f t="shared" si="83"/>
        <v>41368.583726851852</v>
      </c>
    </row>
    <row r="877" spans="1:20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7" t="e">
        <f t="shared" si="79"/>
        <v>#DIV/0!</v>
      </c>
      <c r="Q877" t="str">
        <f t="shared" si="80"/>
        <v>music</v>
      </c>
      <c r="R877" t="str">
        <f t="shared" si="81"/>
        <v>jazz</v>
      </c>
      <c r="S877" s="8">
        <f t="shared" si="82"/>
        <v>42268.723738425921</v>
      </c>
      <c r="T877" s="8">
        <f t="shared" si="83"/>
        <v>42248.723738425921</v>
      </c>
    </row>
    <row r="878" spans="1: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7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8">
        <f t="shared" si="82"/>
        <v>41309.496840277774</v>
      </c>
      <c r="T878" s="8">
        <f t="shared" si="83"/>
        <v>41276.496840277774</v>
      </c>
    </row>
    <row r="879" spans="1:20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7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8">
        <f t="shared" si="82"/>
        <v>41627.788888888892</v>
      </c>
      <c r="T879" s="8">
        <f t="shared" si="83"/>
        <v>41597.788888888892</v>
      </c>
    </row>
    <row r="880" spans="1:20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7">
        <f t="shared" si="79"/>
        <v>32.5</v>
      </c>
      <c r="Q880" t="str">
        <f t="shared" si="80"/>
        <v>music</v>
      </c>
      <c r="R880" t="str">
        <f t="shared" si="81"/>
        <v>jazz</v>
      </c>
      <c r="S880" s="8">
        <f t="shared" si="82"/>
        <v>40535.232916666668</v>
      </c>
      <c r="T880" s="8">
        <f t="shared" si="83"/>
        <v>40505.232916666668</v>
      </c>
    </row>
    <row r="881" spans="1:20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7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8">
        <f t="shared" si="82"/>
        <v>41058.829918981479</v>
      </c>
      <c r="T881" s="8">
        <f t="shared" si="83"/>
        <v>41037.829918981479</v>
      </c>
    </row>
    <row r="882" spans="1:20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7">
        <f t="shared" si="79"/>
        <v>14.125</v>
      </c>
      <c r="Q882" t="str">
        <f t="shared" si="80"/>
        <v>music</v>
      </c>
      <c r="R882" t="str">
        <f t="shared" si="81"/>
        <v>indie rock</v>
      </c>
      <c r="S882" s="8">
        <f t="shared" si="82"/>
        <v>41212.32104166667</v>
      </c>
      <c r="T882" s="8">
        <f t="shared" si="83"/>
        <v>41179.32104166667</v>
      </c>
    </row>
    <row r="883" spans="1:20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7">
        <f t="shared" si="79"/>
        <v>30</v>
      </c>
      <c r="Q883" t="str">
        <f t="shared" si="80"/>
        <v>music</v>
      </c>
      <c r="R883" t="str">
        <f t="shared" si="81"/>
        <v>indie rock</v>
      </c>
      <c r="S883" s="8">
        <f t="shared" si="82"/>
        <v>40922.25099537037</v>
      </c>
      <c r="T883" s="8">
        <f t="shared" si="83"/>
        <v>40877.25099537037</v>
      </c>
    </row>
    <row r="884" spans="1:20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7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8">
        <f t="shared" si="82"/>
        <v>40792.860532407409</v>
      </c>
      <c r="T884" s="8">
        <f t="shared" si="83"/>
        <v>40759.860532407409</v>
      </c>
    </row>
    <row r="885" spans="1:20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7">
        <f t="shared" si="79"/>
        <v>83.375</v>
      </c>
      <c r="Q885" t="str">
        <f t="shared" si="80"/>
        <v>music</v>
      </c>
      <c r="R885" t="str">
        <f t="shared" si="81"/>
        <v>indie rock</v>
      </c>
      <c r="S885" s="8">
        <f t="shared" si="82"/>
        <v>42431.935590277775</v>
      </c>
      <c r="T885" s="8">
        <f t="shared" si="83"/>
        <v>42371.935590277775</v>
      </c>
    </row>
    <row r="886" spans="1:20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7">
        <f t="shared" si="79"/>
        <v>10</v>
      </c>
      <c r="Q886" t="str">
        <f t="shared" si="80"/>
        <v>music</v>
      </c>
      <c r="R886" t="str">
        <f t="shared" si="81"/>
        <v>indie rock</v>
      </c>
      <c r="S886" s="8">
        <f t="shared" si="82"/>
        <v>41041.104861111111</v>
      </c>
      <c r="T886" s="8">
        <f t="shared" si="83"/>
        <v>40981.802615740737</v>
      </c>
    </row>
    <row r="887" spans="1:20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8">
        <f t="shared" si="82"/>
        <v>42734.941099537042</v>
      </c>
      <c r="T887" s="8">
        <f t="shared" si="83"/>
        <v>42713.941099537042</v>
      </c>
    </row>
    <row r="888" spans="1:20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7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8">
        <f t="shared" si="82"/>
        <v>42628.870520833334</v>
      </c>
      <c r="T888" s="8">
        <f t="shared" si="83"/>
        <v>42603.870520833334</v>
      </c>
    </row>
    <row r="889" spans="1:20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7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8">
        <f t="shared" si="82"/>
        <v>41056.958969907406</v>
      </c>
      <c r="T889" s="8">
        <f t="shared" si="83"/>
        <v>41026.958969907406</v>
      </c>
    </row>
    <row r="890" spans="1:20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7">
        <f t="shared" si="79"/>
        <v>18</v>
      </c>
      <c r="Q890" t="str">
        <f t="shared" si="80"/>
        <v>music</v>
      </c>
      <c r="R890" t="str">
        <f t="shared" si="81"/>
        <v>indie rock</v>
      </c>
      <c r="S890" s="8">
        <f t="shared" si="82"/>
        <v>40787.25</v>
      </c>
      <c r="T890" s="8">
        <f t="shared" si="83"/>
        <v>40751.753298611111</v>
      </c>
    </row>
    <row r="891" spans="1:20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7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8">
        <f t="shared" si="82"/>
        <v>41917.784062500003</v>
      </c>
      <c r="T891" s="8">
        <f t="shared" si="83"/>
        <v>41887.784062500003</v>
      </c>
    </row>
    <row r="892" spans="1:20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7">
        <f t="shared" si="79"/>
        <v>31.25</v>
      </c>
      <c r="Q892" t="str">
        <f t="shared" si="80"/>
        <v>music</v>
      </c>
      <c r="R892" t="str">
        <f t="shared" si="81"/>
        <v>indie rock</v>
      </c>
      <c r="S892" s="8">
        <f t="shared" si="82"/>
        <v>41599.740497685183</v>
      </c>
      <c r="T892" s="8">
        <f t="shared" si="83"/>
        <v>41569.698831018519</v>
      </c>
    </row>
    <row r="893" spans="1:20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7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8">
        <f t="shared" si="82"/>
        <v>41872.031597222223</v>
      </c>
      <c r="T893" s="8">
        <f t="shared" si="83"/>
        <v>41842.031597222223</v>
      </c>
    </row>
    <row r="894" spans="1:20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7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8">
        <f t="shared" si="82"/>
        <v>40391.166666666664</v>
      </c>
      <c r="T894" s="8">
        <f t="shared" si="83"/>
        <v>40304.20003472222</v>
      </c>
    </row>
    <row r="895" spans="1:20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7">
        <f t="shared" si="79"/>
        <v>40</v>
      </c>
      <c r="Q895" t="str">
        <f t="shared" si="80"/>
        <v>music</v>
      </c>
      <c r="R895" t="str">
        <f t="shared" si="81"/>
        <v>indie rock</v>
      </c>
      <c r="S895" s="8">
        <f t="shared" si="82"/>
        <v>42095.856053240743</v>
      </c>
      <c r="T895" s="8">
        <f t="shared" si="83"/>
        <v>42065.897719907407</v>
      </c>
    </row>
    <row r="896" spans="1:20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7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8">
        <f t="shared" si="82"/>
        <v>42526.981597222228</v>
      </c>
      <c r="T896" s="8">
        <f t="shared" si="83"/>
        <v>42496.981597222228</v>
      </c>
    </row>
    <row r="897" spans="1:20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8">
        <f t="shared" si="82"/>
        <v>40476.127650462964</v>
      </c>
      <c r="T897" s="8">
        <f t="shared" si="83"/>
        <v>40431.127650462964</v>
      </c>
    </row>
    <row r="898" spans="1:20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7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8">
        <f t="shared" si="82"/>
        <v>42244.166666666672</v>
      </c>
      <c r="T898" s="8">
        <f t="shared" si="83"/>
        <v>42218.872986111113</v>
      </c>
    </row>
    <row r="899" spans="1:20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(E899/D899)</f>
        <v>0</v>
      </c>
      <c r="P899" s="7" t="e">
        <f t="shared" ref="P899:P962" si="85">E899/L899</f>
        <v>#DIV/0!</v>
      </c>
      <c r="Q899" t="str">
        <f t="shared" ref="Q899:Q962" si="86">LEFT($N899,FIND("/",$N899)-1)</f>
        <v>music</v>
      </c>
      <c r="R899" t="str">
        <f t="shared" ref="R899:R962" si="87">RIGHT(N899,LEN(N899)-FIND("/",N899))</f>
        <v>indie rock</v>
      </c>
      <c r="S899" s="8">
        <f t="shared" ref="S899:S962" si="88">(((I899/60)/60)/24)+DATE(1970,1,1)</f>
        <v>41241.730416666665</v>
      </c>
      <c r="T899" s="8">
        <f t="shared" ref="T899:T962" si="89">(((J899/60)/60)/24)+DATE(1970,1,1)</f>
        <v>41211.688750000001</v>
      </c>
    </row>
    <row r="900" spans="1:20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7">
        <f t="shared" si="85"/>
        <v>35</v>
      </c>
      <c r="Q900" t="str">
        <f t="shared" si="86"/>
        <v>music</v>
      </c>
      <c r="R900" t="str">
        <f t="shared" si="87"/>
        <v>indie rock</v>
      </c>
      <c r="S900" s="8">
        <f t="shared" si="88"/>
        <v>40923.758217592593</v>
      </c>
      <c r="T900" s="8">
        <f t="shared" si="89"/>
        <v>40878.758217592593</v>
      </c>
    </row>
    <row r="901" spans="1:20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7">
        <f t="shared" si="85"/>
        <v>35</v>
      </c>
      <c r="Q901" t="str">
        <f t="shared" si="86"/>
        <v>music</v>
      </c>
      <c r="R901" t="str">
        <f t="shared" si="87"/>
        <v>indie rock</v>
      </c>
      <c r="S901" s="8">
        <f t="shared" si="88"/>
        <v>40691.099097222221</v>
      </c>
      <c r="T901" s="8">
        <f t="shared" si="89"/>
        <v>40646.099097222221</v>
      </c>
    </row>
    <row r="902" spans="1:20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7">
        <f t="shared" si="85"/>
        <v>10.5</v>
      </c>
      <c r="Q902" t="str">
        <f t="shared" si="86"/>
        <v>music</v>
      </c>
      <c r="R902" t="str">
        <f t="shared" si="87"/>
        <v>jazz</v>
      </c>
      <c r="S902" s="8">
        <f t="shared" si="88"/>
        <v>42459.807893518519</v>
      </c>
      <c r="T902" s="8">
        <f t="shared" si="89"/>
        <v>42429.84956018519</v>
      </c>
    </row>
    <row r="903" spans="1:20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7" t="e">
        <f t="shared" si="85"/>
        <v>#DIV/0!</v>
      </c>
      <c r="Q903" t="str">
        <f t="shared" si="86"/>
        <v>music</v>
      </c>
      <c r="R903" t="str">
        <f t="shared" si="87"/>
        <v>jazz</v>
      </c>
      <c r="S903" s="8">
        <f t="shared" si="88"/>
        <v>40337.799305555556</v>
      </c>
      <c r="T903" s="8">
        <f t="shared" si="89"/>
        <v>40291.81150462963</v>
      </c>
    </row>
    <row r="904" spans="1:20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7">
        <f t="shared" si="85"/>
        <v>30</v>
      </c>
      <c r="Q904" t="str">
        <f t="shared" si="86"/>
        <v>music</v>
      </c>
      <c r="R904" t="str">
        <f t="shared" si="87"/>
        <v>jazz</v>
      </c>
      <c r="S904" s="8">
        <f t="shared" si="88"/>
        <v>41881.645833333336</v>
      </c>
      <c r="T904" s="8">
        <f t="shared" si="89"/>
        <v>41829.965532407405</v>
      </c>
    </row>
    <row r="905" spans="1:20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7">
        <f t="shared" si="85"/>
        <v>40</v>
      </c>
      <c r="Q905" t="str">
        <f t="shared" si="86"/>
        <v>music</v>
      </c>
      <c r="R905" t="str">
        <f t="shared" si="87"/>
        <v>jazz</v>
      </c>
      <c r="S905" s="8">
        <f t="shared" si="88"/>
        <v>41175.100694444445</v>
      </c>
      <c r="T905" s="8">
        <f t="shared" si="89"/>
        <v>41149.796064814815</v>
      </c>
    </row>
    <row r="906" spans="1:20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7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8">
        <f t="shared" si="88"/>
        <v>42372.080289351856</v>
      </c>
      <c r="T906" s="8">
        <f t="shared" si="89"/>
        <v>42342.080289351856</v>
      </c>
    </row>
    <row r="907" spans="1:20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8">
        <f t="shared" si="88"/>
        <v>40567.239884259259</v>
      </c>
      <c r="T907" s="8">
        <f t="shared" si="89"/>
        <v>40507.239884259259</v>
      </c>
    </row>
    <row r="908" spans="1:20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7" t="e">
        <f t="shared" si="85"/>
        <v>#DIV/0!</v>
      </c>
      <c r="Q908" t="str">
        <f t="shared" si="86"/>
        <v>music</v>
      </c>
      <c r="R908" t="str">
        <f t="shared" si="87"/>
        <v>jazz</v>
      </c>
      <c r="S908" s="8">
        <f t="shared" si="88"/>
        <v>41711.148032407407</v>
      </c>
      <c r="T908" s="8">
        <f t="shared" si="89"/>
        <v>41681.189699074072</v>
      </c>
    </row>
    <row r="909" spans="1:20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7" t="e">
        <f t="shared" si="85"/>
        <v>#DIV/0!</v>
      </c>
      <c r="Q909" t="str">
        <f t="shared" si="86"/>
        <v>music</v>
      </c>
      <c r="R909" t="str">
        <f t="shared" si="87"/>
        <v>jazz</v>
      </c>
      <c r="S909" s="8">
        <f t="shared" si="88"/>
        <v>40797.192395833335</v>
      </c>
      <c r="T909" s="8">
        <f t="shared" si="89"/>
        <v>40767.192395833335</v>
      </c>
    </row>
    <row r="910" spans="1:20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7" t="e">
        <f t="shared" si="85"/>
        <v>#DIV/0!</v>
      </c>
      <c r="Q910" t="str">
        <f t="shared" si="86"/>
        <v>music</v>
      </c>
      <c r="R910" t="str">
        <f t="shared" si="87"/>
        <v>jazz</v>
      </c>
      <c r="S910" s="8">
        <f t="shared" si="88"/>
        <v>40386.207638888889</v>
      </c>
      <c r="T910" s="8">
        <f t="shared" si="89"/>
        <v>40340.801562499997</v>
      </c>
    </row>
    <row r="911" spans="1:20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7">
        <f t="shared" si="85"/>
        <v>65</v>
      </c>
      <c r="Q911" t="str">
        <f t="shared" si="86"/>
        <v>music</v>
      </c>
      <c r="R911" t="str">
        <f t="shared" si="87"/>
        <v>jazz</v>
      </c>
      <c r="S911" s="8">
        <f t="shared" si="88"/>
        <v>41113.166666666664</v>
      </c>
      <c r="T911" s="8">
        <f t="shared" si="89"/>
        <v>41081.69027777778</v>
      </c>
    </row>
    <row r="912" spans="1:20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7">
        <f t="shared" si="85"/>
        <v>24.6</v>
      </c>
      <c r="Q912" t="str">
        <f t="shared" si="86"/>
        <v>music</v>
      </c>
      <c r="R912" t="str">
        <f t="shared" si="87"/>
        <v>jazz</v>
      </c>
      <c r="S912" s="8">
        <f t="shared" si="88"/>
        <v>42797.545358796298</v>
      </c>
      <c r="T912" s="8">
        <f t="shared" si="89"/>
        <v>42737.545358796298</v>
      </c>
    </row>
    <row r="913" spans="1:20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7" t="e">
        <f t="shared" si="85"/>
        <v>#DIV/0!</v>
      </c>
      <c r="Q913" t="str">
        <f t="shared" si="86"/>
        <v>music</v>
      </c>
      <c r="R913" t="str">
        <f t="shared" si="87"/>
        <v>jazz</v>
      </c>
      <c r="S913" s="8">
        <f t="shared" si="88"/>
        <v>41663.005150462966</v>
      </c>
      <c r="T913" s="8">
        <f t="shared" si="89"/>
        <v>41642.005150462966</v>
      </c>
    </row>
    <row r="914" spans="1:20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7">
        <f t="shared" si="85"/>
        <v>15</v>
      </c>
      <c r="Q914" t="str">
        <f t="shared" si="86"/>
        <v>music</v>
      </c>
      <c r="R914" t="str">
        <f t="shared" si="87"/>
        <v>jazz</v>
      </c>
      <c r="S914" s="8">
        <f t="shared" si="88"/>
        <v>41254.151006944441</v>
      </c>
      <c r="T914" s="8">
        <f t="shared" si="89"/>
        <v>41194.109340277777</v>
      </c>
    </row>
    <row r="915" spans="1:20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7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8">
        <f t="shared" si="88"/>
        <v>41034.139108796298</v>
      </c>
      <c r="T915" s="8">
        <f t="shared" si="89"/>
        <v>41004.139108796298</v>
      </c>
    </row>
    <row r="916" spans="1:20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7" t="e">
        <f t="shared" si="85"/>
        <v>#DIV/0!</v>
      </c>
      <c r="Q916" t="str">
        <f t="shared" si="86"/>
        <v>music</v>
      </c>
      <c r="R916" t="str">
        <f t="shared" si="87"/>
        <v>jazz</v>
      </c>
      <c r="S916" s="8">
        <f t="shared" si="88"/>
        <v>41146.763275462967</v>
      </c>
      <c r="T916" s="8">
        <f t="shared" si="89"/>
        <v>41116.763275462967</v>
      </c>
    </row>
    <row r="917" spans="1:20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8">
        <f t="shared" si="88"/>
        <v>40969.207638888889</v>
      </c>
      <c r="T917" s="8">
        <f t="shared" si="89"/>
        <v>40937.679560185185</v>
      </c>
    </row>
    <row r="918" spans="1:20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7" t="e">
        <f t="shared" si="85"/>
        <v>#DIV/0!</v>
      </c>
      <c r="Q918" t="str">
        <f t="shared" si="86"/>
        <v>music</v>
      </c>
      <c r="R918" t="str">
        <f t="shared" si="87"/>
        <v>jazz</v>
      </c>
      <c r="S918" s="8">
        <f t="shared" si="88"/>
        <v>40473.208333333336</v>
      </c>
      <c r="T918" s="8">
        <f t="shared" si="89"/>
        <v>40434.853402777779</v>
      </c>
    </row>
    <row r="919" spans="1:20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7">
        <f t="shared" si="85"/>
        <v>30</v>
      </c>
      <c r="Q919" t="str">
        <f t="shared" si="86"/>
        <v>music</v>
      </c>
      <c r="R919" t="str">
        <f t="shared" si="87"/>
        <v>jazz</v>
      </c>
      <c r="S919" s="8">
        <f t="shared" si="88"/>
        <v>41834.104166666664</v>
      </c>
      <c r="T919" s="8">
        <f t="shared" si="89"/>
        <v>41802.94363425926</v>
      </c>
    </row>
    <row r="920" spans="1:20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7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8">
        <f t="shared" si="88"/>
        <v>41974.957881944443</v>
      </c>
      <c r="T920" s="8">
        <f t="shared" si="89"/>
        <v>41944.916215277779</v>
      </c>
    </row>
    <row r="921" spans="1: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7">
        <f t="shared" si="85"/>
        <v>100</v>
      </c>
      <c r="Q921" t="str">
        <f t="shared" si="86"/>
        <v>music</v>
      </c>
      <c r="R921" t="str">
        <f t="shared" si="87"/>
        <v>jazz</v>
      </c>
      <c r="S921" s="8">
        <f t="shared" si="88"/>
        <v>41262.641724537039</v>
      </c>
      <c r="T921" s="8">
        <f t="shared" si="89"/>
        <v>41227.641724537039</v>
      </c>
    </row>
    <row r="922" spans="1:20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7" t="e">
        <f t="shared" si="85"/>
        <v>#DIV/0!</v>
      </c>
      <c r="Q922" t="str">
        <f t="shared" si="86"/>
        <v>music</v>
      </c>
      <c r="R922" t="str">
        <f t="shared" si="87"/>
        <v>jazz</v>
      </c>
      <c r="S922" s="8">
        <f t="shared" si="88"/>
        <v>41592.713217592594</v>
      </c>
      <c r="T922" s="8">
        <f t="shared" si="89"/>
        <v>41562.67155092593</v>
      </c>
    </row>
    <row r="923" spans="1:20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7">
        <f t="shared" si="85"/>
        <v>231.75</v>
      </c>
      <c r="Q923" t="str">
        <f t="shared" si="86"/>
        <v>music</v>
      </c>
      <c r="R923" t="str">
        <f t="shared" si="87"/>
        <v>jazz</v>
      </c>
      <c r="S923" s="8">
        <f t="shared" si="88"/>
        <v>40889.212685185186</v>
      </c>
      <c r="T923" s="8">
        <f t="shared" si="89"/>
        <v>40847.171018518515</v>
      </c>
    </row>
    <row r="924" spans="1:20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7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8">
        <f t="shared" si="88"/>
        <v>41913.530011574076</v>
      </c>
      <c r="T924" s="8">
        <f t="shared" si="89"/>
        <v>41878.530011574076</v>
      </c>
    </row>
    <row r="925" spans="1:20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7">
        <f t="shared" si="85"/>
        <v>55</v>
      </c>
      <c r="Q925" t="str">
        <f t="shared" si="86"/>
        <v>music</v>
      </c>
      <c r="R925" t="str">
        <f t="shared" si="87"/>
        <v>jazz</v>
      </c>
      <c r="S925" s="8">
        <f t="shared" si="88"/>
        <v>41965.001423611116</v>
      </c>
      <c r="T925" s="8">
        <f t="shared" si="89"/>
        <v>41934.959756944445</v>
      </c>
    </row>
    <row r="926" spans="1:20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7">
        <f t="shared" si="85"/>
        <v>21.8</v>
      </c>
      <c r="Q926" t="str">
        <f t="shared" si="86"/>
        <v>music</v>
      </c>
      <c r="R926" t="str">
        <f t="shared" si="87"/>
        <v>jazz</v>
      </c>
      <c r="S926" s="8">
        <f t="shared" si="88"/>
        <v>41318.942928240744</v>
      </c>
      <c r="T926" s="8">
        <f t="shared" si="89"/>
        <v>41288.942928240744</v>
      </c>
    </row>
    <row r="927" spans="1:20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7">
        <f t="shared" si="85"/>
        <v>32</v>
      </c>
      <c r="Q927" t="str">
        <f t="shared" si="86"/>
        <v>music</v>
      </c>
      <c r="R927" t="str">
        <f t="shared" si="87"/>
        <v>jazz</v>
      </c>
      <c r="S927" s="8">
        <f t="shared" si="88"/>
        <v>41605.922581018516</v>
      </c>
      <c r="T927" s="8">
        <f t="shared" si="89"/>
        <v>41575.880914351852</v>
      </c>
    </row>
    <row r="928" spans="1:20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7" t="e">
        <f t="shared" si="85"/>
        <v>#DIV/0!</v>
      </c>
      <c r="Q928" t="str">
        <f t="shared" si="86"/>
        <v>music</v>
      </c>
      <c r="R928" t="str">
        <f t="shared" si="87"/>
        <v>jazz</v>
      </c>
      <c r="S928" s="8">
        <f t="shared" si="88"/>
        <v>40367.944444444445</v>
      </c>
      <c r="T928" s="8">
        <f t="shared" si="89"/>
        <v>40338.02002314815</v>
      </c>
    </row>
    <row r="929" spans="1:20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7" t="e">
        <f t="shared" si="85"/>
        <v>#DIV/0!</v>
      </c>
      <c r="Q929" t="str">
        <f t="shared" si="86"/>
        <v>music</v>
      </c>
      <c r="R929" t="str">
        <f t="shared" si="87"/>
        <v>jazz</v>
      </c>
      <c r="S929" s="8">
        <f t="shared" si="88"/>
        <v>41043.822858796295</v>
      </c>
      <c r="T929" s="8">
        <f t="shared" si="89"/>
        <v>41013.822858796295</v>
      </c>
    </row>
    <row r="930" spans="1:20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7">
        <f t="shared" si="85"/>
        <v>56.25</v>
      </c>
      <c r="Q930" t="str">
        <f t="shared" si="86"/>
        <v>music</v>
      </c>
      <c r="R930" t="str">
        <f t="shared" si="87"/>
        <v>jazz</v>
      </c>
      <c r="S930" s="8">
        <f t="shared" si="88"/>
        <v>41231</v>
      </c>
      <c r="T930" s="8">
        <f t="shared" si="89"/>
        <v>41180.86241898148</v>
      </c>
    </row>
    <row r="931" spans="1:20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7" t="e">
        <f t="shared" si="85"/>
        <v>#DIV/0!</v>
      </c>
      <c r="Q931" t="str">
        <f t="shared" si="86"/>
        <v>music</v>
      </c>
      <c r="R931" t="str">
        <f t="shared" si="87"/>
        <v>jazz</v>
      </c>
      <c r="S931" s="8">
        <f t="shared" si="88"/>
        <v>41008.196400462963</v>
      </c>
      <c r="T931" s="8">
        <f t="shared" si="89"/>
        <v>40978.238067129627</v>
      </c>
    </row>
    <row r="932" spans="1:20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7">
        <f t="shared" si="85"/>
        <v>69</v>
      </c>
      <c r="Q932" t="str">
        <f t="shared" si="86"/>
        <v>music</v>
      </c>
      <c r="R932" t="str">
        <f t="shared" si="87"/>
        <v>jazz</v>
      </c>
      <c r="S932" s="8">
        <f t="shared" si="88"/>
        <v>40354.897222222222</v>
      </c>
      <c r="T932" s="8">
        <f t="shared" si="89"/>
        <v>40312.915578703702</v>
      </c>
    </row>
    <row r="933" spans="1:20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7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8">
        <f t="shared" si="88"/>
        <v>41714.916666666664</v>
      </c>
      <c r="T933" s="8">
        <f t="shared" si="89"/>
        <v>41680.359976851854</v>
      </c>
    </row>
    <row r="934" spans="1:20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7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8">
        <f t="shared" si="88"/>
        <v>41355.927604166667</v>
      </c>
      <c r="T934" s="8">
        <f t="shared" si="89"/>
        <v>41310.969270833331</v>
      </c>
    </row>
    <row r="935" spans="1:20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7">
        <f t="shared" si="85"/>
        <v>60</v>
      </c>
      <c r="Q935" t="str">
        <f t="shared" si="86"/>
        <v>music</v>
      </c>
      <c r="R935" t="str">
        <f t="shared" si="87"/>
        <v>jazz</v>
      </c>
      <c r="S935" s="8">
        <f t="shared" si="88"/>
        <v>41771.169085648151</v>
      </c>
      <c r="T935" s="8">
        <f t="shared" si="89"/>
        <v>41711.169085648151</v>
      </c>
    </row>
    <row r="936" spans="1:20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7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8">
        <f t="shared" si="88"/>
        <v>41763.25</v>
      </c>
      <c r="T936" s="8">
        <f t="shared" si="89"/>
        <v>41733.737083333333</v>
      </c>
    </row>
    <row r="937" spans="1:20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7">
        <f t="shared" si="85"/>
        <v>25</v>
      </c>
      <c r="Q937" t="str">
        <f t="shared" si="86"/>
        <v>music</v>
      </c>
      <c r="R937" t="str">
        <f t="shared" si="87"/>
        <v>jazz</v>
      </c>
      <c r="S937" s="8">
        <f t="shared" si="88"/>
        <v>42398.333668981482</v>
      </c>
      <c r="T937" s="8">
        <f t="shared" si="89"/>
        <v>42368.333668981482</v>
      </c>
    </row>
    <row r="938" spans="1:20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7" t="e">
        <f t="shared" si="85"/>
        <v>#DIV/0!</v>
      </c>
      <c r="Q938" t="str">
        <f t="shared" si="86"/>
        <v>music</v>
      </c>
      <c r="R938" t="str">
        <f t="shared" si="87"/>
        <v>jazz</v>
      </c>
      <c r="S938" s="8">
        <f t="shared" si="88"/>
        <v>40926.833333333336</v>
      </c>
      <c r="T938" s="8">
        <f t="shared" si="89"/>
        <v>40883.024178240739</v>
      </c>
    </row>
    <row r="939" spans="1:20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7">
        <f t="shared" si="85"/>
        <v>20</v>
      </c>
      <c r="Q939" t="str">
        <f t="shared" si="86"/>
        <v>music</v>
      </c>
      <c r="R939" t="str">
        <f t="shared" si="87"/>
        <v>jazz</v>
      </c>
      <c r="S939" s="8">
        <f t="shared" si="88"/>
        <v>41581.839780092596</v>
      </c>
      <c r="T939" s="8">
        <f t="shared" si="89"/>
        <v>41551.798113425924</v>
      </c>
    </row>
    <row r="940" spans="1:20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7">
        <f t="shared" si="85"/>
        <v>25</v>
      </c>
      <c r="Q940" t="str">
        <f t="shared" si="86"/>
        <v>music</v>
      </c>
      <c r="R940" t="str">
        <f t="shared" si="87"/>
        <v>jazz</v>
      </c>
      <c r="S940" s="8">
        <f t="shared" si="88"/>
        <v>41154.479722222226</v>
      </c>
      <c r="T940" s="8">
        <f t="shared" si="89"/>
        <v>41124.479722222226</v>
      </c>
    </row>
    <row r="941" spans="1:20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7">
        <f t="shared" si="85"/>
        <v>20</v>
      </c>
      <c r="Q941" t="str">
        <f t="shared" si="86"/>
        <v>music</v>
      </c>
      <c r="R941" t="str">
        <f t="shared" si="87"/>
        <v>jazz</v>
      </c>
      <c r="S941" s="8">
        <f t="shared" si="88"/>
        <v>41455.831944444442</v>
      </c>
      <c r="T941" s="8">
        <f t="shared" si="89"/>
        <v>41416.763171296298</v>
      </c>
    </row>
    <row r="942" spans="1:20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7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8">
        <f t="shared" si="88"/>
        <v>42227.008402777778</v>
      </c>
      <c r="T942" s="8">
        <f t="shared" si="89"/>
        <v>42182.008402777778</v>
      </c>
    </row>
    <row r="943" spans="1:20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7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8">
        <f t="shared" si="88"/>
        <v>42776.096585648149</v>
      </c>
      <c r="T943" s="8">
        <f t="shared" si="89"/>
        <v>42746.096585648149</v>
      </c>
    </row>
    <row r="944" spans="1:20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7">
        <f t="shared" si="85"/>
        <v>41.75</v>
      </c>
      <c r="Q944" t="str">
        <f t="shared" si="86"/>
        <v>technology</v>
      </c>
      <c r="R944" t="str">
        <f t="shared" si="87"/>
        <v>wearables</v>
      </c>
      <c r="S944" s="8">
        <f t="shared" si="88"/>
        <v>42418.843287037031</v>
      </c>
      <c r="T944" s="8">
        <f t="shared" si="89"/>
        <v>42382.843287037031</v>
      </c>
    </row>
    <row r="945" spans="1:20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7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8">
        <f t="shared" si="88"/>
        <v>42703.709548611107</v>
      </c>
      <c r="T945" s="8">
        <f t="shared" si="89"/>
        <v>42673.66788194445</v>
      </c>
    </row>
    <row r="946" spans="1:20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7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8">
        <f t="shared" si="88"/>
        <v>42478.583333333328</v>
      </c>
      <c r="T946" s="8">
        <f t="shared" si="89"/>
        <v>42444.583912037036</v>
      </c>
    </row>
    <row r="947" spans="1:20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8">
        <f t="shared" si="88"/>
        <v>42784.999305555553</v>
      </c>
      <c r="T947" s="8">
        <f t="shared" si="89"/>
        <v>42732.872986111113</v>
      </c>
    </row>
    <row r="948" spans="1:20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7">
        <f t="shared" si="85"/>
        <v>57.2</v>
      </c>
      <c r="Q948" t="str">
        <f t="shared" si="86"/>
        <v>technology</v>
      </c>
      <c r="R948" t="str">
        <f t="shared" si="87"/>
        <v>wearables</v>
      </c>
      <c r="S948" s="8">
        <f t="shared" si="88"/>
        <v>42622.750555555554</v>
      </c>
      <c r="T948" s="8">
        <f t="shared" si="89"/>
        <v>42592.750555555554</v>
      </c>
    </row>
    <row r="949" spans="1:20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7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8">
        <f t="shared" si="88"/>
        <v>42551.781319444446</v>
      </c>
      <c r="T949" s="8">
        <f t="shared" si="89"/>
        <v>42491.781319444446</v>
      </c>
    </row>
    <row r="950" spans="1:20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7">
        <f t="shared" si="85"/>
        <v>60</v>
      </c>
      <c r="Q950" t="str">
        <f t="shared" si="86"/>
        <v>technology</v>
      </c>
      <c r="R950" t="str">
        <f t="shared" si="87"/>
        <v>wearables</v>
      </c>
      <c r="S950" s="8">
        <f t="shared" si="88"/>
        <v>42441.828287037039</v>
      </c>
      <c r="T950" s="8">
        <f t="shared" si="89"/>
        <v>42411.828287037039</v>
      </c>
    </row>
    <row r="951" spans="1:20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7">
        <f t="shared" si="85"/>
        <v>39</v>
      </c>
      <c r="Q951" t="str">
        <f t="shared" si="86"/>
        <v>technology</v>
      </c>
      <c r="R951" t="str">
        <f t="shared" si="87"/>
        <v>wearables</v>
      </c>
      <c r="S951" s="8">
        <f t="shared" si="88"/>
        <v>42421.043703703705</v>
      </c>
      <c r="T951" s="8">
        <f t="shared" si="89"/>
        <v>42361.043703703705</v>
      </c>
    </row>
    <row r="952" spans="1:20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7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8">
        <f t="shared" si="88"/>
        <v>42386.750706018516</v>
      </c>
      <c r="T952" s="8">
        <f t="shared" si="89"/>
        <v>42356.750706018516</v>
      </c>
    </row>
    <row r="953" spans="1: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7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8">
        <f t="shared" si="88"/>
        <v>42525.653611111105</v>
      </c>
      <c r="T953" s="8">
        <f t="shared" si="89"/>
        <v>42480.653611111105</v>
      </c>
    </row>
    <row r="954" spans="1:20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7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8">
        <f t="shared" si="88"/>
        <v>42692.655231481483</v>
      </c>
      <c r="T954" s="8">
        <f t="shared" si="89"/>
        <v>42662.613564814819</v>
      </c>
    </row>
    <row r="955" spans="1:20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7">
        <f t="shared" si="85"/>
        <v>25.2</v>
      </c>
      <c r="Q955" t="str">
        <f t="shared" si="86"/>
        <v>technology</v>
      </c>
      <c r="R955" t="str">
        <f t="shared" si="87"/>
        <v>wearables</v>
      </c>
      <c r="S955" s="8">
        <f t="shared" si="88"/>
        <v>42029.164340277777</v>
      </c>
      <c r="T955" s="8">
        <f t="shared" si="89"/>
        <v>41999.164340277777</v>
      </c>
    </row>
    <row r="956" spans="1:20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7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8">
        <f t="shared" si="88"/>
        <v>42236.833784722221</v>
      </c>
      <c r="T956" s="8">
        <f t="shared" si="89"/>
        <v>42194.833784722221</v>
      </c>
    </row>
    <row r="957" spans="1:20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8">
        <f t="shared" si="88"/>
        <v>42626.295138888891</v>
      </c>
      <c r="T957" s="8">
        <f t="shared" si="89"/>
        <v>42586.295138888891</v>
      </c>
    </row>
    <row r="958" spans="1:20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7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8">
        <f t="shared" si="88"/>
        <v>42120.872210648144</v>
      </c>
      <c r="T958" s="8">
        <f t="shared" si="89"/>
        <v>42060.913877314815</v>
      </c>
    </row>
    <row r="959" spans="1:20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7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8">
        <f t="shared" si="88"/>
        <v>42691.594131944439</v>
      </c>
      <c r="T959" s="8">
        <f t="shared" si="89"/>
        <v>42660.552465277782</v>
      </c>
    </row>
    <row r="960" spans="1:20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7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8">
        <f t="shared" si="88"/>
        <v>42104.207638888889</v>
      </c>
      <c r="T960" s="8">
        <f t="shared" si="89"/>
        <v>42082.802812499998</v>
      </c>
    </row>
    <row r="961" spans="1:20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7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8">
        <f t="shared" si="88"/>
        <v>42023.174363425926</v>
      </c>
      <c r="T961" s="8">
        <f t="shared" si="89"/>
        <v>41993.174363425926</v>
      </c>
    </row>
    <row r="962" spans="1:20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7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8">
        <f t="shared" si="88"/>
        <v>42808.585127314815</v>
      </c>
      <c r="T962" s="8">
        <f t="shared" si="89"/>
        <v>42766.626793981486</v>
      </c>
    </row>
    <row r="963" spans="1:20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(E963/D963)</f>
        <v>0.42188421052631581</v>
      </c>
      <c r="P963" s="7">
        <f t="shared" ref="P963:P1026" si="91">E963/L963</f>
        <v>364.35454545454547</v>
      </c>
      <c r="Q963" t="str">
        <f t="shared" ref="Q963:Q1026" si="92">LEFT($N963,FIND("/",$N963)-1)</f>
        <v>technology</v>
      </c>
      <c r="R963" t="str">
        <f t="shared" ref="R963:R1026" si="93">RIGHT(N963,LEN(N963)-FIND("/",N963))</f>
        <v>wearables</v>
      </c>
      <c r="S963" s="8">
        <f t="shared" ref="S963:S1026" si="94">(((I963/60)/60)/24)+DATE(1970,1,1)</f>
        <v>42786.791666666672</v>
      </c>
      <c r="T963" s="8">
        <f t="shared" ref="T963:T1026" si="95">(((J963/60)/60)/24)+DATE(1970,1,1)</f>
        <v>42740.693692129629</v>
      </c>
    </row>
    <row r="964" spans="1:20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7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8">
        <f t="shared" si="94"/>
        <v>42411.712418981479</v>
      </c>
      <c r="T964" s="8">
        <f t="shared" si="95"/>
        <v>42373.712418981479</v>
      </c>
    </row>
    <row r="965" spans="1:20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7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8">
        <f t="shared" si="94"/>
        <v>42660.635636574079</v>
      </c>
      <c r="T965" s="8">
        <f t="shared" si="95"/>
        <v>42625.635636574079</v>
      </c>
    </row>
    <row r="966" spans="1:20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7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8">
        <f t="shared" si="94"/>
        <v>42248.628692129627</v>
      </c>
      <c r="T966" s="8">
        <f t="shared" si="95"/>
        <v>42208.628692129627</v>
      </c>
    </row>
    <row r="967" spans="1:20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8">
        <f t="shared" si="94"/>
        <v>42669.165972222225</v>
      </c>
      <c r="T967" s="8">
        <f t="shared" si="95"/>
        <v>42637.016736111109</v>
      </c>
    </row>
    <row r="968" spans="1:20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7">
        <f t="shared" si="91"/>
        <v>59.2</v>
      </c>
      <c r="Q968" t="str">
        <f t="shared" si="92"/>
        <v>technology</v>
      </c>
      <c r="R968" t="str">
        <f t="shared" si="93"/>
        <v>wearables</v>
      </c>
      <c r="S968" s="8">
        <f t="shared" si="94"/>
        <v>42649.635787037041</v>
      </c>
      <c r="T968" s="8">
        <f t="shared" si="95"/>
        <v>42619.635787037041</v>
      </c>
    </row>
    <row r="969" spans="1:20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7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8">
        <f t="shared" si="94"/>
        <v>42482.21266203704</v>
      </c>
      <c r="T969" s="8">
        <f t="shared" si="95"/>
        <v>42422.254328703704</v>
      </c>
    </row>
    <row r="970" spans="1:20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7">
        <f t="shared" si="91"/>
        <v>26.5</v>
      </c>
      <c r="Q970" t="str">
        <f t="shared" si="92"/>
        <v>technology</v>
      </c>
      <c r="R970" t="str">
        <f t="shared" si="93"/>
        <v>wearables</v>
      </c>
      <c r="S970" s="8">
        <f t="shared" si="94"/>
        <v>41866.847615740742</v>
      </c>
      <c r="T970" s="8">
        <f t="shared" si="95"/>
        <v>41836.847615740742</v>
      </c>
    </row>
    <row r="971" spans="1:20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7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8">
        <f t="shared" si="94"/>
        <v>42775.30332175926</v>
      </c>
      <c r="T971" s="8">
        <f t="shared" si="95"/>
        <v>42742.30332175926</v>
      </c>
    </row>
    <row r="972" spans="1:20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7">
        <f t="shared" si="91"/>
        <v>164</v>
      </c>
      <c r="Q972" t="str">
        <f t="shared" si="92"/>
        <v>technology</v>
      </c>
      <c r="R972" t="str">
        <f t="shared" si="93"/>
        <v>wearables</v>
      </c>
      <c r="S972" s="8">
        <f t="shared" si="94"/>
        <v>42758.207638888889</v>
      </c>
      <c r="T972" s="8">
        <f t="shared" si="95"/>
        <v>42721.220520833333</v>
      </c>
    </row>
    <row r="973" spans="1:20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7">
        <f t="shared" si="91"/>
        <v>45.2</v>
      </c>
      <c r="Q973" t="str">
        <f t="shared" si="92"/>
        <v>technology</v>
      </c>
      <c r="R973" t="str">
        <f t="shared" si="93"/>
        <v>wearables</v>
      </c>
      <c r="S973" s="8">
        <f t="shared" si="94"/>
        <v>42156.709027777775</v>
      </c>
      <c r="T973" s="8">
        <f t="shared" si="95"/>
        <v>42111.709027777775</v>
      </c>
    </row>
    <row r="974" spans="1:20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7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8">
        <f t="shared" si="94"/>
        <v>41886.290972222225</v>
      </c>
      <c r="T974" s="8">
        <f t="shared" si="95"/>
        <v>41856.865717592591</v>
      </c>
    </row>
    <row r="975" spans="1:20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7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8">
        <f t="shared" si="94"/>
        <v>42317.056631944448</v>
      </c>
      <c r="T975" s="8">
        <f t="shared" si="95"/>
        <v>42257.014965277776</v>
      </c>
    </row>
    <row r="976" spans="1:20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7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8">
        <f t="shared" si="94"/>
        <v>42454.707824074074</v>
      </c>
      <c r="T976" s="8">
        <f t="shared" si="95"/>
        <v>42424.749490740738</v>
      </c>
    </row>
    <row r="977" spans="1:20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8">
        <f t="shared" si="94"/>
        <v>42549.696585648147</v>
      </c>
      <c r="T977" s="8">
        <f t="shared" si="95"/>
        <v>42489.696585648147</v>
      </c>
    </row>
    <row r="978" spans="1:20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7">
        <f t="shared" si="91"/>
        <v>160.5</v>
      </c>
      <c r="Q978" t="str">
        <f t="shared" si="92"/>
        <v>technology</v>
      </c>
      <c r="R978" t="str">
        <f t="shared" si="93"/>
        <v>wearables</v>
      </c>
      <c r="S978" s="8">
        <f t="shared" si="94"/>
        <v>42230.058993055558</v>
      </c>
      <c r="T978" s="8">
        <f t="shared" si="95"/>
        <v>42185.058993055558</v>
      </c>
    </row>
    <row r="979" spans="1:20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7">
        <f t="shared" si="91"/>
        <v>75.75</v>
      </c>
      <c r="Q979" t="str">
        <f t="shared" si="92"/>
        <v>technology</v>
      </c>
      <c r="R979" t="str">
        <f t="shared" si="93"/>
        <v>wearables</v>
      </c>
      <c r="S979" s="8">
        <f t="shared" si="94"/>
        <v>42421.942094907412</v>
      </c>
      <c r="T979" s="8">
        <f t="shared" si="95"/>
        <v>42391.942094907412</v>
      </c>
    </row>
    <row r="980" spans="1:20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7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8">
        <f t="shared" si="94"/>
        <v>42425.309039351851</v>
      </c>
      <c r="T980" s="8">
        <f t="shared" si="95"/>
        <v>42395.309039351851</v>
      </c>
    </row>
    <row r="981" spans="1:20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7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8">
        <f t="shared" si="94"/>
        <v>42541.790972222225</v>
      </c>
      <c r="T981" s="8">
        <f t="shared" si="95"/>
        <v>42506.416990740734</v>
      </c>
    </row>
    <row r="982" spans="1:20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7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8">
        <f t="shared" si="94"/>
        <v>41973.945856481485</v>
      </c>
      <c r="T982" s="8">
        <f t="shared" si="95"/>
        <v>41928.904189814813</v>
      </c>
    </row>
    <row r="983" spans="1:20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7">
        <f t="shared" si="91"/>
        <v>2.75</v>
      </c>
      <c r="Q983" t="str">
        <f t="shared" si="92"/>
        <v>technology</v>
      </c>
      <c r="R983" t="str">
        <f t="shared" si="93"/>
        <v>wearables</v>
      </c>
      <c r="S983" s="8">
        <f t="shared" si="94"/>
        <v>41860.947013888886</v>
      </c>
      <c r="T983" s="8">
        <f t="shared" si="95"/>
        <v>41830.947013888886</v>
      </c>
    </row>
    <row r="984" spans="1:20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7">
        <f t="shared" si="91"/>
        <v>1</v>
      </c>
      <c r="Q984" t="str">
        <f t="shared" si="92"/>
        <v>technology</v>
      </c>
      <c r="R984" t="str">
        <f t="shared" si="93"/>
        <v>wearables</v>
      </c>
      <c r="S984" s="8">
        <f t="shared" si="94"/>
        <v>42645.753310185188</v>
      </c>
      <c r="T984" s="8">
        <f t="shared" si="95"/>
        <v>42615.753310185188</v>
      </c>
    </row>
    <row r="985" spans="1:20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7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8">
        <f t="shared" si="94"/>
        <v>42605.870833333334</v>
      </c>
      <c r="T985" s="8">
        <f t="shared" si="95"/>
        <v>42574.667650462965</v>
      </c>
    </row>
    <row r="986" spans="1:20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7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8">
        <f t="shared" si="94"/>
        <v>42091.074166666673</v>
      </c>
      <c r="T986" s="8">
        <f t="shared" si="95"/>
        <v>42061.11583333333</v>
      </c>
    </row>
    <row r="987" spans="1:20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8">
        <f t="shared" si="94"/>
        <v>42369.958333333328</v>
      </c>
      <c r="T987" s="8">
        <f t="shared" si="95"/>
        <v>42339.967708333337</v>
      </c>
    </row>
    <row r="988" spans="1:20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7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8">
        <f t="shared" si="94"/>
        <v>42379</v>
      </c>
      <c r="T988" s="8">
        <f t="shared" si="95"/>
        <v>42324.767361111109</v>
      </c>
    </row>
    <row r="989" spans="1:20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7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8">
        <f t="shared" si="94"/>
        <v>41813.294560185182</v>
      </c>
      <c r="T989" s="8">
        <f t="shared" si="95"/>
        <v>41773.294560185182</v>
      </c>
    </row>
    <row r="990" spans="1:20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7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8">
        <f t="shared" si="94"/>
        <v>42644.356770833328</v>
      </c>
      <c r="T990" s="8">
        <f t="shared" si="95"/>
        <v>42614.356770833328</v>
      </c>
    </row>
    <row r="991" spans="1: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7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8">
        <f t="shared" si="94"/>
        <v>42641.933969907404</v>
      </c>
      <c r="T991" s="8">
        <f t="shared" si="95"/>
        <v>42611.933969907404</v>
      </c>
    </row>
    <row r="992" spans="1:20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7">
        <f t="shared" si="91"/>
        <v>13</v>
      </c>
      <c r="Q992" t="str">
        <f t="shared" si="92"/>
        <v>technology</v>
      </c>
      <c r="R992" t="str">
        <f t="shared" si="93"/>
        <v>wearables</v>
      </c>
      <c r="S992" s="8">
        <f t="shared" si="94"/>
        <v>41885.784305555557</v>
      </c>
      <c r="T992" s="8">
        <f t="shared" si="95"/>
        <v>41855.784305555557</v>
      </c>
    </row>
    <row r="993" spans="1:20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7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8">
        <f t="shared" si="94"/>
        <v>42563.785416666666</v>
      </c>
      <c r="T993" s="8">
        <f t="shared" si="95"/>
        <v>42538.75680555556</v>
      </c>
    </row>
    <row r="994" spans="1:20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7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8">
        <f t="shared" si="94"/>
        <v>42497.883321759262</v>
      </c>
      <c r="T994" s="8">
        <f t="shared" si="95"/>
        <v>42437.924988425926</v>
      </c>
    </row>
    <row r="995" spans="1:20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7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8">
        <f t="shared" si="94"/>
        <v>42686.208333333328</v>
      </c>
      <c r="T995" s="8">
        <f t="shared" si="95"/>
        <v>42652.964907407411</v>
      </c>
    </row>
    <row r="996" spans="1:20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7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8">
        <f t="shared" si="94"/>
        <v>41973.957638888889</v>
      </c>
      <c r="T996" s="8">
        <f t="shared" si="95"/>
        <v>41921.263078703705</v>
      </c>
    </row>
    <row r="997" spans="1:20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8">
        <f t="shared" si="94"/>
        <v>41972.666666666672</v>
      </c>
      <c r="T997" s="8">
        <f t="shared" si="95"/>
        <v>41947.940740740742</v>
      </c>
    </row>
    <row r="998" spans="1:20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7">
        <f t="shared" si="91"/>
        <v>13</v>
      </c>
      <c r="Q998" t="str">
        <f t="shared" si="92"/>
        <v>technology</v>
      </c>
      <c r="R998" t="str">
        <f t="shared" si="93"/>
        <v>wearables</v>
      </c>
      <c r="S998" s="8">
        <f t="shared" si="94"/>
        <v>41847.643750000003</v>
      </c>
      <c r="T998" s="8">
        <f t="shared" si="95"/>
        <v>41817.866435185184</v>
      </c>
    </row>
    <row r="999" spans="1:20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7">
        <f t="shared" si="91"/>
        <v>8.125</v>
      </c>
      <c r="Q999" t="str">
        <f t="shared" si="92"/>
        <v>technology</v>
      </c>
      <c r="R999" t="str">
        <f t="shared" si="93"/>
        <v>wearables</v>
      </c>
      <c r="S999" s="8">
        <f t="shared" si="94"/>
        <v>41971.144641203704</v>
      </c>
      <c r="T999" s="8">
        <f t="shared" si="95"/>
        <v>41941.10297453704</v>
      </c>
    </row>
    <row r="1000" spans="1:20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7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8">
        <f t="shared" si="94"/>
        <v>42327.210659722223</v>
      </c>
      <c r="T1000" s="8">
        <f t="shared" si="95"/>
        <v>42282.168993055559</v>
      </c>
    </row>
    <row r="1001" spans="1:20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7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8">
        <f t="shared" si="94"/>
        <v>41956.334722222222</v>
      </c>
      <c r="T1001" s="8">
        <f t="shared" si="95"/>
        <v>41926.29965277778</v>
      </c>
    </row>
    <row r="1002" spans="1:20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7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8">
        <f t="shared" si="94"/>
        <v>42809.018055555556</v>
      </c>
      <c r="T1002" s="8">
        <f t="shared" si="95"/>
        <v>42749.059722222228</v>
      </c>
    </row>
    <row r="1003" spans="1:20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7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8">
        <f t="shared" si="94"/>
        <v>42765.720057870371</v>
      </c>
      <c r="T1003" s="8">
        <f t="shared" si="95"/>
        <v>42720.720057870371</v>
      </c>
    </row>
    <row r="1004" spans="1:20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7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8">
        <f t="shared" si="94"/>
        <v>42355.249305555553</v>
      </c>
      <c r="T1004" s="8">
        <f t="shared" si="95"/>
        <v>42325.684189814812</v>
      </c>
    </row>
    <row r="1005" spans="1:20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7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8">
        <f t="shared" si="94"/>
        <v>42810.667372685188</v>
      </c>
      <c r="T1005" s="8">
        <f t="shared" si="95"/>
        <v>42780.709039351852</v>
      </c>
    </row>
    <row r="1006" spans="1:20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7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8">
        <f t="shared" si="94"/>
        <v>42418.708645833336</v>
      </c>
      <c r="T1006" s="8">
        <f t="shared" si="95"/>
        <v>42388.708645833336</v>
      </c>
    </row>
    <row r="1007" spans="1:20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8">
        <f t="shared" si="94"/>
        <v>42307.624803240738</v>
      </c>
      <c r="T1007" s="8">
        <f t="shared" si="95"/>
        <v>42276.624803240738</v>
      </c>
    </row>
    <row r="1008" spans="1:20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7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8">
        <f t="shared" si="94"/>
        <v>41985.299305555556</v>
      </c>
      <c r="T1008" s="8">
        <f t="shared" si="95"/>
        <v>41977.040185185186</v>
      </c>
    </row>
    <row r="1009" spans="1:20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7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8">
        <f t="shared" si="94"/>
        <v>42718.6252662037</v>
      </c>
      <c r="T1009" s="8">
        <f t="shared" si="95"/>
        <v>42676.583599537036</v>
      </c>
    </row>
    <row r="1010" spans="1:20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7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8">
        <f t="shared" si="94"/>
        <v>42732.809201388889</v>
      </c>
      <c r="T1010" s="8">
        <f t="shared" si="95"/>
        <v>42702.809201388889</v>
      </c>
    </row>
    <row r="1011" spans="1:20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7">
        <f t="shared" si="91"/>
        <v>65</v>
      </c>
      <c r="Q1011" t="str">
        <f t="shared" si="92"/>
        <v>technology</v>
      </c>
      <c r="R1011" t="str">
        <f t="shared" si="93"/>
        <v>wearables</v>
      </c>
      <c r="S1011" s="8">
        <f t="shared" si="94"/>
        <v>42540.604699074072</v>
      </c>
      <c r="T1011" s="8">
        <f t="shared" si="95"/>
        <v>42510.604699074072</v>
      </c>
    </row>
    <row r="1012" spans="1:20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7">
        <f t="shared" si="91"/>
        <v>55</v>
      </c>
      <c r="Q1012" t="str">
        <f t="shared" si="92"/>
        <v>technology</v>
      </c>
      <c r="R1012" t="str">
        <f t="shared" si="93"/>
        <v>wearables</v>
      </c>
      <c r="S1012" s="8">
        <f t="shared" si="94"/>
        <v>42618.124305555553</v>
      </c>
      <c r="T1012" s="8">
        <f t="shared" si="95"/>
        <v>42561.829421296294</v>
      </c>
    </row>
    <row r="1013" spans="1:20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7">
        <f t="shared" si="91"/>
        <v>75</v>
      </c>
      <c r="Q1013" t="str">
        <f t="shared" si="92"/>
        <v>technology</v>
      </c>
      <c r="R1013" t="str">
        <f t="shared" si="93"/>
        <v>wearables</v>
      </c>
      <c r="S1013" s="8">
        <f t="shared" si="94"/>
        <v>41991.898090277777</v>
      </c>
      <c r="T1013" s="8">
        <f t="shared" si="95"/>
        <v>41946.898090277777</v>
      </c>
    </row>
    <row r="1014" spans="1:20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7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8">
        <f t="shared" si="94"/>
        <v>42759.440416666665</v>
      </c>
      <c r="T1014" s="8">
        <f t="shared" si="95"/>
        <v>42714.440416666665</v>
      </c>
    </row>
    <row r="1015" spans="1:20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7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8">
        <f t="shared" si="94"/>
        <v>42367.833333333328</v>
      </c>
      <c r="T1015" s="8">
        <f t="shared" si="95"/>
        <v>42339.833981481483</v>
      </c>
    </row>
    <row r="1016" spans="1:20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7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8">
        <f t="shared" si="94"/>
        <v>42005.002488425926</v>
      </c>
      <c r="T1016" s="8">
        <f t="shared" si="95"/>
        <v>41955.002488425926</v>
      </c>
    </row>
    <row r="1017" spans="1:20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8">
        <f t="shared" si="94"/>
        <v>42333.920081018514</v>
      </c>
      <c r="T1017" s="8">
        <f t="shared" si="95"/>
        <v>42303.878414351857</v>
      </c>
    </row>
    <row r="1018" spans="1:20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7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8">
        <f t="shared" si="94"/>
        <v>42467.065462962957</v>
      </c>
      <c r="T1018" s="8">
        <f t="shared" si="95"/>
        <v>42422.107129629629</v>
      </c>
    </row>
    <row r="1019" spans="1:20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7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8">
        <f t="shared" si="94"/>
        <v>42329.716840277775</v>
      </c>
      <c r="T1019" s="8">
        <f t="shared" si="95"/>
        <v>42289.675173611111</v>
      </c>
    </row>
    <row r="1020" spans="1:20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7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8">
        <f t="shared" si="94"/>
        <v>42565.492280092592</v>
      </c>
      <c r="T1020" s="8">
        <f t="shared" si="95"/>
        <v>42535.492280092592</v>
      </c>
    </row>
    <row r="1021" spans="1:20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7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8">
        <f t="shared" si="94"/>
        <v>42039.973946759259</v>
      </c>
      <c r="T1021" s="8">
        <f t="shared" si="95"/>
        <v>42009.973946759259</v>
      </c>
    </row>
    <row r="1022" spans="1:20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7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8">
        <f t="shared" si="94"/>
        <v>42157.032638888893</v>
      </c>
      <c r="T1022" s="8">
        <f t="shared" si="95"/>
        <v>42127.069548611107</v>
      </c>
    </row>
    <row r="1023" spans="1:20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7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8">
        <f t="shared" si="94"/>
        <v>42294.166666666672</v>
      </c>
      <c r="T1023" s="8">
        <f t="shared" si="95"/>
        <v>42271.251979166671</v>
      </c>
    </row>
    <row r="1024" spans="1:20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7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8">
        <f t="shared" si="94"/>
        <v>42141.646724537044</v>
      </c>
      <c r="T1024" s="8">
        <f t="shared" si="95"/>
        <v>42111.646724537044</v>
      </c>
    </row>
    <row r="1025" spans="1:20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7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8">
        <f t="shared" si="94"/>
        <v>42175.919687500005</v>
      </c>
      <c r="T1025" s="8">
        <f t="shared" si="95"/>
        <v>42145.919687500005</v>
      </c>
    </row>
    <row r="1026" spans="1:20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7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8">
        <f t="shared" si="94"/>
        <v>42400.580590277779</v>
      </c>
      <c r="T1026" s="8">
        <f t="shared" si="95"/>
        <v>42370.580590277779</v>
      </c>
    </row>
    <row r="1027" spans="1:20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(E1027/D1027)</f>
        <v>1.099283142857143</v>
      </c>
      <c r="P1027" s="7">
        <f t="shared" ref="P1027:P1090" si="97">E1027/L1027</f>
        <v>71.848571428571432</v>
      </c>
      <c r="Q1027" t="str">
        <f t="shared" ref="Q1027:Q1090" si="98">LEFT($N1027,FIND("/",$N1027)-1)</f>
        <v>music</v>
      </c>
      <c r="R1027" t="str">
        <f t="shared" ref="R1027:R1090" si="99">RIGHT(N1027,LEN(N1027)-FIND("/",N1027))</f>
        <v>electronic music</v>
      </c>
      <c r="S1027" s="8">
        <f t="shared" ref="S1027:S1090" si="100">(((I1027/60)/60)/24)+DATE(1970,1,1)</f>
        <v>42079.792094907403</v>
      </c>
      <c r="T1027" s="8">
        <f t="shared" ref="T1027:T1090" si="101">(((J1027/60)/60)/24)+DATE(1970,1,1)</f>
        <v>42049.833761574075</v>
      </c>
    </row>
    <row r="1028" spans="1:20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7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8">
        <f t="shared" si="100"/>
        <v>42460.365925925929</v>
      </c>
      <c r="T1028" s="8">
        <f t="shared" si="101"/>
        <v>42426.407592592594</v>
      </c>
    </row>
    <row r="1029" spans="1:20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7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8">
        <f t="shared" si="100"/>
        <v>41935.034108796295</v>
      </c>
      <c r="T1029" s="8">
        <f t="shared" si="101"/>
        <v>41905.034108796295</v>
      </c>
    </row>
    <row r="1030" spans="1:20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7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8">
        <f t="shared" si="100"/>
        <v>42800.833333333328</v>
      </c>
      <c r="T1030" s="8">
        <f t="shared" si="101"/>
        <v>42755.627372685187</v>
      </c>
    </row>
    <row r="1031" spans="1:20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7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8">
        <f t="shared" si="100"/>
        <v>42098.915972222225</v>
      </c>
      <c r="T1031" s="8">
        <f t="shared" si="101"/>
        <v>42044.711886574078</v>
      </c>
    </row>
    <row r="1032" spans="1:20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7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8">
        <f t="shared" si="100"/>
        <v>42625.483206018514</v>
      </c>
      <c r="T1032" s="8">
        <f t="shared" si="101"/>
        <v>42611.483206018514</v>
      </c>
    </row>
    <row r="1033" spans="1:20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7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8">
        <f t="shared" si="100"/>
        <v>42354.764004629629</v>
      </c>
      <c r="T1033" s="8">
        <f t="shared" si="101"/>
        <v>42324.764004629629</v>
      </c>
    </row>
    <row r="1034" spans="1: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7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8">
        <f t="shared" si="100"/>
        <v>42544.666956018518</v>
      </c>
      <c r="T1034" s="8">
        <f t="shared" si="101"/>
        <v>42514.666956018518</v>
      </c>
    </row>
    <row r="1035" spans="1:20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7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8">
        <f t="shared" si="100"/>
        <v>42716.732407407413</v>
      </c>
      <c r="T1035" s="8">
        <f t="shared" si="101"/>
        <v>42688.732407407413</v>
      </c>
    </row>
    <row r="1036" spans="1:20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7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8">
        <f t="shared" si="100"/>
        <v>42587.165972222225</v>
      </c>
      <c r="T1036" s="8">
        <f t="shared" si="101"/>
        <v>42555.166712962964</v>
      </c>
    </row>
    <row r="1037" spans="1:20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8">
        <f t="shared" si="100"/>
        <v>42046.641435185185</v>
      </c>
      <c r="T1037" s="8">
        <f t="shared" si="101"/>
        <v>42016.641435185185</v>
      </c>
    </row>
    <row r="1038" spans="1:20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7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8">
        <f t="shared" si="100"/>
        <v>41281.333333333336</v>
      </c>
      <c r="T1038" s="8">
        <f t="shared" si="101"/>
        <v>41249.448958333334</v>
      </c>
    </row>
    <row r="1039" spans="1:20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7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8">
        <f t="shared" si="100"/>
        <v>42142.208333333328</v>
      </c>
      <c r="T1039" s="8">
        <f t="shared" si="101"/>
        <v>42119.822476851856</v>
      </c>
    </row>
    <row r="1040" spans="1:20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7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8">
        <f t="shared" si="100"/>
        <v>42448.190081018518</v>
      </c>
      <c r="T1040" s="8">
        <f t="shared" si="101"/>
        <v>42418.231747685189</v>
      </c>
    </row>
    <row r="1041" spans="1:20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7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8">
        <f t="shared" si="100"/>
        <v>42717.332638888889</v>
      </c>
      <c r="T1041" s="8">
        <f t="shared" si="101"/>
        <v>42692.109328703707</v>
      </c>
    </row>
    <row r="1042" spans="1:20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7">
        <f t="shared" si="97"/>
        <v>250</v>
      </c>
      <c r="Q1042" t="str">
        <f t="shared" si="98"/>
        <v>journalism</v>
      </c>
      <c r="R1042" t="str">
        <f t="shared" si="99"/>
        <v>audio</v>
      </c>
      <c r="S1042" s="8">
        <f t="shared" si="100"/>
        <v>42609.708437499998</v>
      </c>
      <c r="T1042" s="8">
        <f t="shared" si="101"/>
        <v>42579.708437499998</v>
      </c>
    </row>
    <row r="1043" spans="1:20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7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8">
        <f t="shared" si="100"/>
        <v>41851.060092592597</v>
      </c>
      <c r="T1043" s="8">
        <f t="shared" si="101"/>
        <v>41831.060092592597</v>
      </c>
    </row>
    <row r="1044" spans="1:20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7">
        <f t="shared" si="97"/>
        <v>10</v>
      </c>
      <c r="Q1044" t="str">
        <f t="shared" si="98"/>
        <v>journalism</v>
      </c>
      <c r="R1044" t="str">
        <f t="shared" si="99"/>
        <v>audio</v>
      </c>
      <c r="S1044" s="8">
        <f t="shared" si="100"/>
        <v>41894.416666666664</v>
      </c>
      <c r="T1044" s="8">
        <f t="shared" si="101"/>
        <v>41851.696157407408</v>
      </c>
    </row>
    <row r="1045" spans="1:20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7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8">
        <f t="shared" si="100"/>
        <v>42144.252951388888</v>
      </c>
      <c r="T1045" s="8">
        <f t="shared" si="101"/>
        <v>42114.252951388888</v>
      </c>
    </row>
    <row r="1046" spans="1:20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7">
        <f t="shared" si="97"/>
        <v>3</v>
      </c>
      <c r="Q1046" t="str">
        <f t="shared" si="98"/>
        <v>journalism</v>
      </c>
      <c r="R1046" t="str">
        <f t="shared" si="99"/>
        <v>audio</v>
      </c>
      <c r="S1046" s="8">
        <f t="shared" si="100"/>
        <v>42068.852083333331</v>
      </c>
      <c r="T1046" s="8">
        <f t="shared" si="101"/>
        <v>42011.925937499997</v>
      </c>
    </row>
    <row r="1047" spans="1:20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7">
        <f t="shared" si="97"/>
        <v>33.25</v>
      </c>
      <c r="Q1047" t="str">
        <f t="shared" si="98"/>
        <v>journalism</v>
      </c>
      <c r="R1047" t="str">
        <f t="shared" si="99"/>
        <v>audio</v>
      </c>
      <c r="S1047" s="8">
        <f t="shared" si="100"/>
        <v>41874.874421296299</v>
      </c>
      <c r="T1047" s="8">
        <f t="shared" si="101"/>
        <v>41844.874421296299</v>
      </c>
    </row>
    <row r="1048" spans="1:20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7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8">
        <f t="shared" si="100"/>
        <v>42364.851388888885</v>
      </c>
      <c r="T1048" s="8">
        <f t="shared" si="101"/>
        <v>42319.851388888885</v>
      </c>
    </row>
    <row r="1049" spans="1:20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7">
        <f t="shared" si="97"/>
        <v>1</v>
      </c>
      <c r="Q1049" t="str">
        <f t="shared" si="98"/>
        <v>journalism</v>
      </c>
      <c r="R1049" t="str">
        <f t="shared" si="99"/>
        <v>audio</v>
      </c>
      <c r="S1049" s="8">
        <f t="shared" si="100"/>
        <v>41948.860127314816</v>
      </c>
      <c r="T1049" s="8">
        <f t="shared" si="101"/>
        <v>41918.818460648145</v>
      </c>
    </row>
    <row r="1050" spans="1:20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7">
        <f t="shared" si="97"/>
        <v>53</v>
      </c>
      <c r="Q1050" t="str">
        <f t="shared" si="98"/>
        <v>journalism</v>
      </c>
      <c r="R1050" t="str">
        <f t="shared" si="99"/>
        <v>audio</v>
      </c>
      <c r="S1050" s="8">
        <f t="shared" si="100"/>
        <v>42638.053113425922</v>
      </c>
      <c r="T1050" s="8">
        <f t="shared" si="101"/>
        <v>42598.053113425922</v>
      </c>
    </row>
    <row r="1051" spans="1: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7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8">
        <f t="shared" si="100"/>
        <v>42412.431076388893</v>
      </c>
      <c r="T1051" s="8">
        <f t="shared" si="101"/>
        <v>42382.431076388893</v>
      </c>
    </row>
    <row r="1052" spans="1: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7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8">
        <f t="shared" si="100"/>
        <v>42261.7971875</v>
      </c>
      <c r="T1052" s="8">
        <f t="shared" si="101"/>
        <v>42231.7971875</v>
      </c>
    </row>
    <row r="1053" spans="1:20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7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8">
        <f t="shared" si="100"/>
        <v>41878.014178240745</v>
      </c>
      <c r="T1053" s="8">
        <f t="shared" si="101"/>
        <v>41850.014178240745</v>
      </c>
    </row>
    <row r="1054" spans="1:20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7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8">
        <f t="shared" si="100"/>
        <v>42527.839583333334</v>
      </c>
      <c r="T1054" s="8">
        <f t="shared" si="101"/>
        <v>42483.797395833331</v>
      </c>
    </row>
    <row r="1055" spans="1:20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7">
        <f t="shared" si="97"/>
        <v>15</v>
      </c>
      <c r="Q1055" t="str">
        <f t="shared" si="98"/>
        <v>journalism</v>
      </c>
      <c r="R1055" t="str">
        <f t="shared" si="99"/>
        <v>audio</v>
      </c>
      <c r="S1055" s="8">
        <f t="shared" si="100"/>
        <v>42800.172824074078</v>
      </c>
      <c r="T1055" s="8">
        <f t="shared" si="101"/>
        <v>42775.172824074078</v>
      </c>
    </row>
    <row r="1056" spans="1:20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7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8">
        <f t="shared" si="100"/>
        <v>41861.916666666664</v>
      </c>
      <c r="T1056" s="8">
        <f t="shared" si="101"/>
        <v>41831.851840277777</v>
      </c>
    </row>
    <row r="1057" spans="1:20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8">
        <f t="shared" si="100"/>
        <v>42436.992418981477</v>
      </c>
      <c r="T1057" s="8">
        <f t="shared" si="101"/>
        <v>42406.992418981477</v>
      </c>
    </row>
    <row r="1058" spans="1:20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7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8">
        <f t="shared" si="100"/>
        <v>42118.677974537044</v>
      </c>
      <c r="T1058" s="8">
        <f t="shared" si="101"/>
        <v>42058.719641203701</v>
      </c>
    </row>
    <row r="1059" spans="1:20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7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8">
        <f t="shared" si="100"/>
        <v>42708.912997685184</v>
      </c>
      <c r="T1059" s="8">
        <f t="shared" si="101"/>
        <v>42678.871331018512</v>
      </c>
    </row>
    <row r="1060" spans="1:20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7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8">
        <f t="shared" si="100"/>
        <v>42089</v>
      </c>
      <c r="T1060" s="8">
        <f t="shared" si="101"/>
        <v>42047.900960648149</v>
      </c>
    </row>
    <row r="1061" spans="1: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7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8">
        <f t="shared" si="100"/>
        <v>42076.748333333337</v>
      </c>
      <c r="T1061" s="8">
        <f t="shared" si="101"/>
        <v>42046.79</v>
      </c>
    </row>
    <row r="1062" spans="1:20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7">
        <f t="shared" si="97"/>
        <v>50</v>
      </c>
      <c r="Q1062" t="str">
        <f t="shared" si="98"/>
        <v>journalism</v>
      </c>
      <c r="R1062" t="str">
        <f t="shared" si="99"/>
        <v>audio</v>
      </c>
      <c r="S1062" s="8">
        <f t="shared" si="100"/>
        <v>42109.913113425922</v>
      </c>
      <c r="T1062" s="8">
        <f t="shared" si="101"/>
        <v>42079.913113425922</v>
      </c>
    </row>
    <row r="1063" spans="1:20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7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8">
        <f t="shared" si="100"/>
        <v>42492.041666666672</v>
      </c>
      <c r="T1063" s="8">
        <f t="shared" si="101"/>
        <v>42432.276712962965</v>
      </c>
    </row>
    <row r="1064" spans="1: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7">
        <f t="shared" si="97"/>
        <v>47.5</v>
      </c>
      <c r="Q1064" t="str">
        <f t="shared" si="98"/>
        <v>journalism</v>
      </c>
      <c r="R1064" t="str">
        <f t="shared" si="99"/>
        <v>audio</v>
      </c>
      <c r="S1064" s="8">
        <f t="shared" si="100"/>
        <v>42563.807187500002</v>
      </c>
      <c r="T1064" s="8">
        <f t="shared" si="101"/>
        <v>42556.807187500002</v>
      </c>
    </row>
    <row r="1065" spans="1:20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7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8">
        <f t="shared" si="100"/>
        <v>42613.030810185184</v>
      </c>
      <c r="T1065" s="8">
        <f t="shared" si="101"/>
        <v>42583.030810185184</v>
      </c>
    </row>
    <row r="1066" spans="1:20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7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8">
        <f t="shared" si="100"/>
        <v>41462.228043981479</v>
      </c>
      <c r="T1066" s="8">
        <f t="shared" si="101"/>
        <v>41417.228043981479</v>
      </c>
    </row>
    <row r="1067" spans="1:20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7">
        <f t="shared" si="97"/>
        <v>16.2</v>
      </c>
      <c r="Q1067" t="str">
        <f t="shared" si="98"/>
        <v>games</v>
      </c>
      <c r="R1067" t="str">
        <f t="shared" si="99"/>
        <v>video games</v>
      </c>
      <c r="S1067" s="8">
        <f t="shared" si="100"/>
        <v>41689.381041666667</v>
      </c>
      <c r="T1067" s="8">
        <f t="shared" si="101"/>
        <v>41661.381041666667</v>
      </c>
    </row>
    <row r="1068" spans="1:20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7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8">
        <f t="shared" si="100"/>
        <v>41490.962754629632</v>
      </c>
      <c r="T1068" s="8">
        <f t="shared" si="101"/>
        <v>41445.962754629632</v>
      </c>
    </row>
    <row r="1069" spans="1:20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7">
        <f t="shared" si="97"/>
        <v>13</v>
      </c>
      <c r="Q1069" t="str">
        <f t="shared" si="98"/>
        <v>games</v>
      </c>
      <c r="R1069" t="str">
        <f t="shared" si="99"/>
        <v>video games</v>
      </c>
      <c r="S1069" s="8">
        <f t="shared" si="100"/>
        <v>41629.855682870373</v>
      </c>
      <c r="T1069" s="8">
        <f t="shared" si="101"/>
        <v>41599.855682870373</v>
      </c>
    </row>
    <row r="1070" spans="1:20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7">
        <f t="shared" si="97"/>
        <v>11.25</v>
      </c>
      <c r="Q1070" t="str">
        <f t="shared" si="98"/>
        <v>games</v>
      </c>
      <c r="R1070" t="str">
        <f t="shared" si="99"/>
        <v>video games</v>
      </c>
      <c r="S1070" s="8">
        <f t="shared" si="100"/>
        <v>42470.329444444447</v>
      </c>
      <c r="T1070" s="8">
        <f t="shared" si="101"/>
        <v>42440.371111111104</v>
      </c>
    </row>
    <row r="1071" spans="1:20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7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8">
        <f t="shared" si="100"/>
        <v>41604.271516203706</v>
      </c>
      <c r="T1071" s="8">
        <f t="shared" si="101"/>
        <v>41572.229849537034</v>
      </c>
    </row>
    <row r="1072" spans="1:20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7">
        <f t="shared" si="97"/>
        <v>35</v>
      </c>
      <c r="Q1072" t="str">
        <f t="shared" si="98"/>
        <v>games</v>
      </c>
      <c r="R1072" t="str">
        <f t="shared" si="99"/>
        <v>video games</v>
      </c>
      <c r="S1072" s="8">
        <f t="shared" si="100"/>
        <v>41183.011828703704</v>
      </c>
      <c r="T1072" s="8">
        <f t="shared" si="101"/>
        <v>41163.011828703704</v>
      </c>
    </row>
    <row r="1073" spans="1:20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7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8">
        <f t="shared" si="100"/>
        <v>42325.795057870375</v>
      </c>
      <c r="T1073" s="8">
        <f t="shared" si="101"/>
        <v>42295.753391203703</v>
      </c>
    </row>
    <row r="1074" spans="1:20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7">
        <f t="shared" si="97"/>
        <v>12.75</v>
      </c>
      <c r="Q1074" t="str">
        <f t="shared" si="98"/>
        <v>games</v>
      </c>
      <c r="R1074" t="str">
        <f t="shared" si="99"/>
        <v>video games</v>
      </c>
      <c r="S1074" s="8">
        <f t="shared" si="100"/>
        <v>41675.832141203704</v>
      </c>
      <c r="T1074" s="8">
        <f t="shared" si="101"/>
        <v>41645.832141203704</v>
      </c>
    </row>
    <row r="1075" spans="1:20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7">
        <f t="shared" si="97"/>
        <v>10</v>
      </c>
      <c r="Q1075" t="str">
        <f t="shared" si="98"/>
        <v>games</v>
      </c>
      <c r="R1075" t="str">
        <f t="shared" si="99"/>
        <v>video games</v>
      </c>
      <c r="S1075" s="8">
        <f t="shared" si="100"/>
        <v>40832.964594907404</v>
      </c>
      <c r="T1075" s="8">
        <f t="shared" si="101"/>
        <v>40802.964594907404</v>
      </c>
    </row>
    <row r="1076" spans="1:20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7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8">
        <f t="shared" si="100"/>
        <v>41643.172974537039</v>
      </c>
      <c r="T1076" s="8">
        <f t="shared" si="101"/>
        <v>41613.172974537039</v>
      </c>
    </row>
    <row r="1077" spans="1:20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7">
        <f t="shared" si="97"/>
        <v>15</v>
      </c>
      <c r="Q1077" t="str">
        <f t="shared" si="98"/>
        <v>games</v>
      </c>
      <c r="R1077" t="str">
        <f t="shared" si="99"/>
        <v>video games</v>
      </c>
      <c r="S1077" s="8">
        <f t="shared" si="100"/>
        <v>41035.904120370367</v>
      </c>
      <c r="T1077" s="8">
        <f t="shared" si="101"/>
        <v>41005.904120370367</v>
      </c>
    </row>
    <row r="1078" spans="1:20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7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8">
        <f t="shared" si="100"/>
        <v>41893.377893518518</v>
      </c>
      <c r="T1078" s="8">
        <f t="shared" si="101"/>
        <v>41838.377893518518</v>
      </c>
    </row>
    <row r="1079" spans="1:20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7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8">
        <f t="shared" si="100"/>
        <v>42383.16679398148</v>
      </c>
      <c r="T1079" s="8">
        <f t="shared" si="101"/>
        <v>42353.16679398148</v>
      </c>
    </row>
    <row r="1080" spans="1:20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7">
        <f t="shared" si="97"/>
        <v>9</v>
      </c>
      <c r="Q1080" t="str">
        <f t="shared" si="98"/>
        <v>games</v>
      </c>
      <c r="R1080" t="str">
        <f t="shared" si="99"/>
        <v>video games</v>
      </c>
      <c r="S1080" s="8">
        <f t="shared" si="100"/>
        <v>40746.195844907408</v>
      </c>
      <c r="T1080" s="8">
        <f t="shared" si="101"/>
        <v>40701.195844907408</v>
      </c>
    </row>
    <row r="1081" spans="1:20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7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8">
        <f t="shared" si="100"/>
        <v>42504.566388888896</v>
      </c>
      <c r="T1081" s="8">
        <f t="shared" si="101"/>
        <v>42479.566388888896</v>
      </c>
    </row>
    <row r="1082" spans="1:20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7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8">
        <f t="shared" si="100"/>
        <v>41770.138113425928</v>
      </c>
      <c r="T1082" s="8">
        <f t="shared" si="101"/>
        <v>41740.138113425928</v>
      </c>
    </row>
    <row r="1083" spans="1:20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7">
        <f t="shared" si="97"/>
        <v>3</v>
      </c>
      <c r="Q1083" t="str">
        <f t="shared" si="98"/>
        <v>games</v>
      </c>
      <c r="R1083" t="str">
        <f t="shared" si="99"/>
        <v>video games</v>
      </c>
      <c r="S1083" s="8">
        <f t="shared" si="100"/>
        <v>42032.926990740743</v>
      </c>
      <c r="T1083" s="8">
        <f t="shared" si="101"/>
        <v>42002.926990740743</v>
      </c>
    </row>
    <row r="1084" spans="1:20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7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8">
        <f t="shared" si="100"/>
        <v>41131.906111111115</v>
      </c>
      <c r="T1084" s="8">
        <f t="shared" si="101"/>
        <v>41101.906111111115</v>
      </c>
    </row>
    <row r="1085" spans="1:20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7">
        <f t="shared" si="97"/>
        <v>410</v>
      </c>
      <c r="Q1085" t="str">
        <f t="shared" si="98"/>
        <v>games</v>
      </c>
      <c r="R1085" t="str">
        <f t="shared" si="99"/>
        <v>video games</v>
      </c>
      <c r="S1085" s="8">
        <f t="shared" si="100"/>
        <v>41853.659525462965</v>
      </c>
      <c r="T1085" s="8">
        <f t="shared" si="101"/>
        <v>41793.659525462965</v>
      </c>
    </row>
    <row r="1086" spans="1: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7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8">
        <f t="shared" si="100"/>
        <v>41859.912083333329</v>
      </c>
      <c r="T1086" s="8">
        <f t="shared" si="101"/>
        <v>41829.912083333329</v>
      </c>
    </row>
    <row r="1087" spans="1:20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7">
        <f t="shared" si="97"/>
        <v>114</v>
      </c>
      <c r="Q1087" t="str">
        <f t="shared" si="98"/>
        <v>games</v>
      </c>
      <c r="R1087" t="str">
        <f t="shared" si="99"/>
        <v>video games</v>
      </c>
      <c r="S1087" s="8">
        <f t="shared" si="100"/>
        <v>42443.629340277781</v>
      </c>
      <c r="T1087" s="8">
        <f t="shared" si="101"/>
        <v>42413.671006944445</v>
      </c>
    </row>
    <row r="1088" spans="1: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7">
        <f t="shared" si="97"/>
        <v>7.5</v>
      </c>
      <c r="Q1088" t="str">
        <f t="shared" si="98"/>
        <v>games</v>
      </c>
      <c r="R1088" t="str">
        <f t="shared" si="99"/>
        <v>video games</v>
      </c>
      <c r="S1088" s="8">
        <f t="shared" si="100"/>
        <v>41875.866793981484</v>
      </c>
      <c r="T1088" s="8">
        <f t="shared" si="101"/>
        <v>41845.866793981484</v>
      </c>
    </row>
    <row r="1089" spans="1:20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7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8">
        <f t="shared" si="100"/>
        <v>41805.713969907411</v>
      </c>
      <c r="T1089" s="8">
        <f t="shared" si="101"/>
        <v>41775.713969907411</v>
      </c>
    </row>
    <row r="1090" spans="1:20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7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8">
        <f t="shared" si="100"/>
        <v>41753.799386574072</v>
      </c>
      <c r="T1090" s="8">
        <f t="shared" si="101"/>
        <v>41723.799386574072</v>
      </c>
    </row>
    <row r="1091" spans="1:20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(E1091/D1091)</f>
        <v>7.8266666666666665E-2</v>
      </c>
      <c r="P1091" s="7">
        <f t="shared" ref="P1091:P1154" si="103">E1091/L1091</f>
        <v>23.959183673469386</v>
      </c>
      <c r="Q1091" t="str">
        <f t="shared" ref="Q1091:Q1154" si="104">LEFT($N1091,FIND("/",$N1091)-1)</f>
        <v>games</v>
      </c>
      <c r="R1091" t="str">
        <f t="shared" ref="R1091:R1154" si="105">RIGHT(N1091,LEN(N1091)-FIND("/",N1091))</f>
        <v>video games</v>
      </c>
      <c r="S1091" s="8">
        <f t="shared" ref="S1091:S1154" si="106">(((I1091/60)/60)/24)+DATE(1970,1,1)</f>
        <v>42181.189525462964</v>
      </c>
      <c r="T1091" s="8">
        <f t="shared" ref="T1091:T1154" si="107">(((J1091/60)/60)/24)+DATE(1970,1,1)</f>
        <v>42151.189525462964</v>
      </c>
    </row>
    <row r="1092" spans="1:20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7">
        <f t="shared" si="103"/>
        <v>5</v>
      </c>
      <c r="Q1092" t="str">
        <f t="shared" si="104"/>
        <v>games</v>
      </c>
      <c r="R1092" t="str">
        <f t="shared" si="105"/>
        <v>video games</v>
      </c>
      <c r="S1092" s="8">
        <f t="shared" si="106"/>
        <v>42153.185798611114</v>
      </c>
      <c r="T1092" s="8">
        <f t="shared" si="107"/>
        <v>42123.185798611114</v>
      </c>
    </row>
    <row r="1093" spans="1:20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7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8">
        <f t="shared" si="106"/>
        <v>42470.778611111105</v>
      </c>
      <c r="T1093" s="8">
        <f t="shared" si="107"/>
        <v>42440.820277777777</v>
      </c>
    </row>
    <row r="1094" spans="1:20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7">
        <f t="shared" si="103"/>
        <v>3</v>
      </c>
      <c r="Q1094" t="str">
        <f t="shared" si="104"/>
        <v>games</v>
      </c>
      <c r="R1094" t="str">
        <f t="shared" si="105"/>
        <v>video games</v>
      </c>
      <c r="S1094" s="8">
        <f t="shared" si="106"/>
        <v>41280.025902777779</v>
      </c>
      <c r="T1094" s="8">
        <f t="shared" si="107"/>
        <v>41250.025902777779</v>
      </c>
    </row>
    <row r="1095" spans="1:20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7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8">
        <f t="shared" si="106"/>
        <v>42411.973807870367</v>
      </c>
      <c r="T1095" s="8">
        <f t="shared" si="107"/>
        <v>42396.973807870367</v>
      </c>
    </row>
    <row r="1096" spans="1:20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7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8">
        <f t="shared" si="106"/>
        <v>40825.713344907403</v>
      </c>
      <c r="T1096" s="8">
        <f t="shared" si="107"/>
        <v>40795.713344907403</v>
      </c>
    </row>
    <row r="1097" spans="1:20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8">
        <f t="shared" si="106"/>
        <v>41516.537268518521</v>
      </c>
      <c r="T1097" s="8">
        <f t="shared" si="107"/>
        <v>41486.537268518521</v>
      </c>
    </row>
    <row r="1098" spans="1:20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7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8">
        <f t="shared" si="106"/>
        <v>41916.145833333336</v>
      </c>
      <c r="T1098" s="8">
        <f t="shared" si="107"/>
        <v>41885.51798611111</v>
      </c>
    </row>
    <row r="1099" spans="1:20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7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8">
        <f t="shared" si="106"/>
        <v>41700.792557870373</v>
      </c>
      <c r="T1099" s="8">
        <f t="shared" si="107"/>
        <v>41660.792557870373</v>
      </c>
    </row>
    <row r="1100" spans="1:20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7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8">
        <f t="shared" si="106"/>
        <v>41742.762673611112</v>
      </c>
      <c r="T1100" s="8">
        <f t="shared" si="107"/>
        <v>41712.762673611112</v>
      </c>
    </row>
    <row r="1101" spans="1:20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7">
        <f t="shared" si="103"/>
        <v>25</v>
      </c>
      <c r="Q1101" t="str">
        <f t="shared" si="104"/>
        <v>games</v>
      </c>
      <c r="R1101" t="str">
        <f t="shared" si="105"/>
        <v>video games</v>
      </c>
      <c r="S1101" s="8">
        <f t="shared" si="106"/>
        <v>42137.836435185185</v>
      </c>
      <c r="T1101" s="8">
        <f t="shared" si="107"/>
        <v>42107.836435185185</v>
      </c>
    </row>
    <row r="1102" spans="1:20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7">
        <f t="shared" si="103"/>
        <v>10</v>
      </c>
      <c r="Q1102" t="str">
        <f t="shared" si="104"/>
        <v>games</v>
      </c>
      <c r="R1102" t="str">
        <f t="shared" si="105"/>
        <v>video games</v>
      </c>
      <c r="S1102" s="8">
        <f t="shared" si="106"/>
        <v>42414.110775462963</v>
      </c>
      <c r="T1102" s="8">
        <f t="shared" si="107"/>
        <v>42384.110775462963</v>
      </c>
    </row>
    <row r="1103" spans="1:20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7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8">
        <f t="shared" si="106"/>
        <v>42565.758333333331</v>
      </c>
      <c r="T1103" s="8">
        <f t="shared" si="107"/>
        <v>42538.77243055556</v>
      </c>
    </row>
    <row r="1104" spans="1:20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7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8">
        <f t="shared" si="106"/>
        <v>41617.249305555553</v>
      </c>
      <c r="T1104" s="8">
        <f t="shared" si="107"/>
        <v>41577.045428240745</v>
      </c>
    </row>
    <row r="1105" spans="1:20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7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8">
        <f t="shared" si="106"/>
        <v>42539.22210648148</v>
      </c>
      <c r="T1105" s="8">
        <f t="shared" si="107"/>
        <v>42479.22210648148</v>
      </c>
    </row>
    <row r="1106" spans="1:20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7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8">
        <f t="shared" si="106"/>
        <v>41801.40996527778</v>
      </c>
      <c r="T1106" s="8">
        <f t="shared" si="107"/>
        <v>41771.40996527778</v>
      </c>
    </row>
    <row r="1107" spans="1:20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8">
        <f t="shared" si="106"/>
        <v>41722.0940625</v>
      </c>
      <c r="T1107" s="8">
        <f t="shared" si="107"/>
        <v>41692.135729166665</v>
      </c>
    </row>
    <row r="1108" spans="1:20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7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8">
        <f t="shared" si="106"/>
        <v>41003.698784722219</v>
      </c>
      <c r="T1108" s="8">
        <f t="shared" si="107"/>
        <v>40973.740451388891</v>
      </c>
    </row>
    <row r="1109" spans="1:20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7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8">
        <f t="shared" si="106"/>
        <v>41843.861388888887</v>
      </c>
      <c r="T1109" s="8">
        <f t="shared" si="107"/>
        <v>41813.861388888887</v>
      </c>
    </row>
    <row r="1110" spans="1:20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7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8">
        <f t="shared" si="106"/>
        <v>41012.595312500001</v>
      </c>
      <c r="T1110" s="8">
        <f t="shared" si="107"/>
        <v>40952.636979166666</v>
      </c>
    </row>
    <row r="1111" spans="1:20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7">
        <f t="shared" si="103"/>
        <v>15</v>
      </c>
      <c r="Q1111" t="str">
        <f t="shared" si="104"/>
        <v>games</v>
      </c>
      <c r="R1111" t="str">
        <f t="shared" si="105"/>
        <v>video games</v>
      </c>
      <c r="S1111" s="8">
        <f t="shared" si="106"/>
        <v>42692.793865740736</v>
      </c>
      <c r="T1111" s="8">
        <f t="shared" si="107"/>
        <v>42662.752199074079</v>
      </c>
    </row>
    <row r="1112" spans="1:20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7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8">
        <f t="shared" si="106"/>
        <v>41250.933124999996</v>
      </c>
      <c r="T1112" s="8">
        <f t="shared" si="107"/>
        <v>41220.933124999996</v>
      </c>
    </row>
    <row r="1113" spans="1:20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7">
        <f t="shared" si="103"/>
        <v>1</v>
      </c>
      <c r="Q1113" t="str">
        <f t="shared" si="104"/>
        <v>games</v>
      </c>
      <c r="R1113" t="str">
        <f t="shared" si="105"/>
        <v>video games</v>
      </c>
      <c r="S1113" s="8">
        <f t="shared" si="106"/>
        <v>42377.203587962969</v>
      </c>
      <c r="T1113" s="8">
        <f t="shared" si="107"/>
        <v>42347.203587962969</v>
      </c>
    </row>
    <row r="1114" spans="1:20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7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8">
        <f t="shared" si="106"/>
        <v>42023.354166666672</v>
      </c>
      <c r="T1114" s="8">
        <f t="shared" si="107"/>
        <v>41963.759386574078</v>
      </c>
    </row>
    <row r="1115" spans="1:20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7">
        <f t="shared" si="103"/>
        <v>5</v>
      </c>
      <c r="Q1115" t="str">
        <f t="shared" si="104"/>
        <v>games</v>
      </c>
      <c r="R1115" t="str">
        <f t="shared" si="105"/>
        <v>video games</v>
      </c>
      <c r="S1115" s="8">
        <f t="shared" si="106"/>
        <v>41865.977083333331</v>
      </c>
      <c r="T1115" s="8">
        <f t="shared" si="107"/>
        <v>41835.977083333331</v>
      </c>
    </row>
    <row r="1116" spans="1:20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7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8">
        <f t="shared" si="106"/>
        <v>41556.345914351856</v>
      </c>
      <c r="T1116" s="8">
        <f t="shared" si="107"/>
        <v>41526.345914351856</v>
      </c>
    </row>
    <row r="1117" spans="1:20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8">
        <f t="shared" si="106"/>
        <v>42459.653877314813</v>
      </c>
      <c r="T1117" s="8">
        <f t="shared" si="107"/>
        <v>42429.695543981477</v>
      </c>
    </row>
    <row r="1118" spans="1:20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7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8">
        <f t="shared" si="106"/>
        <v>41069.847314814811</v>
      </c>
      <c r="T1118" s="8">
        <f t="shared" si="107"/>
        <v>41009.847314814811</v>
      </c>
    </row>
    <row r="1119" spans="1:20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7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8">
        <f t="shared" si="106"/>
        <v>42363.598530092597</v>
      </c>
      <c r="T1119" s="8">
        <f t="shared" si="107"/>
        <v>42333.598530092597</v>
      </c>
    </row>
    <row r="1120" spans="1:20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7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8">
        <f t="shared" si="106"/>
        <v>41734.124756944446</v>
      </c>
      <c r="T1120" s="8">
        <f t="shared" si="107"/>
        <v>41704.16642361111</v>
      </c>
    </row>
    <row r="1121" spans="1:20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7">
        <f t="shared" si="103"/>
        <v>5</v>
      </c>
      <c r="Q1121" t="str">
        <f t="shared" si="104"/>
        <v>games</v>
      </c>
      <c r="R1121" t="str">
        <f t="shared" si="105"/>
        <v>video games</v>
      </c>
      <c r="S1121" s="8">
        <f t="shared" si="106"/>
        <v>41735.792407407411</v>
      </c>
      <c r="T1121" s="8">
        <f t="shared" si="107"/>
        <v>41722.792407407411</v>
      </c>
    </row>
    <row r="1122" spans="1:20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7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8">
        <f t="shared" si="106"/>
        <v>40844.872685185182</v>
      </c>
      <c r="T1122" s="8">
        <f t="shared" si="107"/>
        <v>40799.872685185182</v>
      </c>
    </row>
    <row r="1123" spans="1:20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7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8">
        <f t="shared" si="106"/>
        <v>42442.892546296294</v>
      </c>
      <c r="T1123" s="8">
        <f t="shared" si="107"/>
        <v>42412.934212962966</v>
      </c>
    </row>
    <row r="1124" spans="1:20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7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8">
        <f t="shared" si="106"/>
        <v>41424.703993055555</v>
      </c>
      <c r="T1124" s="8">
        <f t="shared" si="107"/>
        <v>41410.703993055555</v>
      </c>
    </row>
    <row r="1125" spans="1:20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7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8">
        <f t="shared" si="106"/>
        <v>41748.5237037037</v>
      </c>
      <c r="T1125" s="8">
        <f t="shared" si="107"/>
        <v>41718.5237037037</v>
      </c>
    </row>
    <row r="1126" spans="1:20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7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8">
        <f t="shared" si="106"/>
        <v>42124.667256944449</v>
      </c>
      <c r="T1126" s="8">
        <f t="shared" si="107"/>
        <v>42094.667256944449</v>
      </c>
    </row>
    <row r="1127" spans="1:20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8">
        <f t="shared" si="106"/>
        <v>42272.624189814815</v>
      </c>
      <c r="T1127" s="8">
        <f t="shared" si="107"/>
        <v>42212.624189814815</v>
      </c>
    </row>
    <row r="1128" spans="1:20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7">
        <f t="shared" si="103"/>
        <v>5</v>
      </c>
      <c r="Q1128" t="str">
        <f t="shared" si="104"/>
        <v>games</v>
      </c>
      <c r="R1128" t="str">
        <f t="shared" si="105"/>
        <v>mobile games</v>
      </c>
      <c r="S1128" s="8">
        <f t="shared" si="106"/>
        <v>42565.327476851846</v>
      </c>
      <c r="T1128" s="8">
        <f t="shared" si="107"/>
        <v>42535.327476851846</v>
      </c>
    </row>
    <row r="1129" spans="1:20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7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8">
        <f t="shared" si="106"/>
        <v>41957.895833333328</v>
      </c>
      <c r="T1129" s="8">
        <f t="shared" si="107"/>
        <v>41926.854166666664</v>
      </c>
    </row>
    <row r="1130" spans="1: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7">
        <f t="shared" si="103"/>
        <v>1</v>
      </c>
      <c r="Q1130" t="str">
        <f t="shared" si="104"/>
        <v>games</v>
      </c>
      <c r="R1130" t="str">
        <f t="shared" si="105"/>
        <v>mobile games</v>
      </c>
      <c r="S1130" s="8">
        <f t="shared" si="106"/>
        <v>41858.649502314816</v>
      </c>
      <c r="T1130" s="8">
        <f t="shared" si="107"/>
        <v>41828.649502314816</v>
      </c>
    </row>
    <row r="1131" spans="1:20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7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8">
        <f t="shared" si="106"/>
        <v>42526.264965277776</v>
      </c>
      <c r="T1131" s="8">
        <f t="shared" si="107"/>
        <v>42496.264965277776</v>
      </c>
    </row>
    <row r="1132" spans="1:20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7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8">
        <f t="shared" si="106"/>
        <v>41969.038194444445</v>
      </c>
      <c r="T1132" s="8">
        <f t="shared" si="107"/>
        <v>41908.996527777781</v>
      </c>
    </row>
    <row r="1133" spans="1:20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7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8">
        <f t="shared" si="106"/>
        <v>42362.908194444448</v>
      </c>
      <c r="T1133" s="8">
        <f t="shared" si="107"/>
        <v>42332.908194444448</v>
      </c>
    </row>
    <row r="1134" spans="1:20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7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8">
        <f t="shared" si="106"/>
        <v>42736.115405092598</v>
      </c>
      <c r="T1134" s="8">
        <f t="shared" si="107"/>
        <v>42706.115405092598</v>
      </c>
    </row>
    <row r="1135" spans="1:20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7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8">
        <f t="shared" si="106"/>
        <v>41851.407187500001</v>
      </c>
      <c r="T1135" s="8">
        <f t="shared" si="107"/>
        <v>41821.407187500001</v>
      </c>
    </row>
    <row r="1136" spans="1:20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7">
        <f t="shared" si="103"/>
        <v>1</v>
      </c>
      <c r="Q1136" t="str">
        <f t="shared" si="104"/>
        <v>games</v>
      </c>
      <c r="R1136" t="str">
        <f t="shared" si="105"/>
        <v>mobile games</v>
      </c>
      <c r="S1136" s="8">
        <f t="shared" si="106"/>
        <v>41972.189583333333</v>
      </c>
      <c r="T1136" s="8">
        <f t="shared" si="107"/>
        <v>41958.285046296296</v>
      </c>
    </row>
    <row r="1137" spans="1:20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8">
        <f t="shared" si="106"/>
        <v>42588.989513888882</v>
      </c>
      <c r="T1137" s="8">
        <f t="shared" si="107"/>
        <v>42558.989513888882</v>
      </c>
    </row>
    <row r="1138" spans="1:20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7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8">
        <f t="shared" si="106"/>
        <v>42357.671631944439</v>
      </c>
      <c r="T1138" s="8">
        <f t="shared" si="107"/>
        <v>42327.671631944439</v>
      </c>
    </row>
    <row r="1139" spans="1:20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7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8">
        <f t="shared" si="106"/>
        <v>42483.819687499999</v>
      </c>
      <c r="T1139" s="8">
        <f t="shared" si="107"/>
        <v>42453.819687499999</v>
      </c>
    </row>
    <row r="1140" spans="1:20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7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8">
        <f t="shared" si="106"/>
        <v>42756.9066087963</v>
      </c>
      <c r="T1140" s="8">
        <f t="shared" si="107"/>
        <v>42736.9066087963</v>
      </c>
    </row>
    <row r="1141" spans="1:20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7">
        <f t="shared" si="103"/>
        <v>5</v>
      </c>
      <c r="Q1141" t="str">
        <f t="shared" si="104"/>
        <v>games</v>
      </c>
      <c r="R1141" t="str">
        <f t="shared" si="105"/>
        <v>mobile games</v>
      </c>
      <c r="S1141" s="8">
        <f t="shared" si="106"/>
        <v>42005.347523148142</v>
      </c>
      <c r="T1141" s="8">
        <f t="shared" si="107"/>
        <v>41975.347523148142</v>
      </c>
    </row>
    <row r="1142" spans="1:20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7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8">
        <f t="shared" si="106"/>
        <v>42222.462048611109</v>
      </c>
      <c r="T1142" s="8">
        <f t="shared" si="107"/>
        <v>42192.462048611109</v>
      </c>
    </row>
    <row r="1143" spans="1: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7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8">
        <f t="shared" si="106"/>
        <v>42194.699652777781</v>
      </c>
      <c r="T1143" s="8">
        <f t="shared" si="107"/>
        <v>42164.699652777781</v>
      </c>
    </row>
    <row r="1144" spans="1:20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7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8">
        <f t="shared" si="106"/>
        <v>42052.006099537044</v>
      </c>
      <c r="T1144" s="8">
        <f t="shared" si="107"/>
        <v>42022.006099537044</v>
      </c>
    </row>
    <row r="1145" spans="1:20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7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8">
        <f t="shared" si="106"/>
        <v>42355.19358796296</v>
      </c>
      <c r="T1145" s="8">
        <f t="shared" si="107"/>
        <v>42325.19358796296</v>
      </c>
    </row>
    <row r="1146" spans="1:20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7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8">
        <f t="shared" si="106"/>
        <v>42123.181944444441</v>
      </c>
      <c r="T1146" s="8">
        <f t="shared" si="107"/>
        <v>42093.181944444441</v>
      </c>
    </row>
    <row r="1147" spans="1:20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8">
        <f t="shared" si="106"/>
        <v>41914.747592592597</v>
      </c>
      <c r="T1147" s="8">
        <f t="shared" si="107"/>
        <v>41854.747592592597</v>
      </c>
    </row>
    <row r="1148" spans="1:20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7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8">
        <f t="shared" si="106"/>
        <v>41761.9533912037</v>
      </c>
      <c r="T1148" s="8">
        <f t="shared" si="107"/>
        <v>41723.9533912037</v>
      </c>
    </row>
    <row r="1149" spans="1:20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7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8">
        <f t="shared" si="106"/>
        <v>41931.972025462965</v>
      </c>
      <c r="T1149" s="8">
        <f t="shared" si="107"/>
        <v>41871.972025462965</v>
      </c>
    </row>
    <row r="1150" spans="1:20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7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8">
        <f t="shared" si="106"/>
        <v>42705.212743055556</v>
      </c>
      <c r="T1150" s="8">
        <f t="shared" si="107"/>
        <v>42675.171076388884</v>
      </c>
    </row>
    <row r="1151" spans="1:20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7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8">
        <f t="shared" si="106"/>
        <v>42537.71025462963</v>
      </c>
      <c r="T1151" s="8">
        <f t="shared" si="107"/>
        <v>42507.71025462963</v>
      </c>
    </row>
    <row r="1152" spans="1:20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7">
        <f t="shared" si="103"/>
        <v>42</v>
      </c>
      <c r="Q1152" t="str">
        <f t="shared" si="104"/>
        <v>food</v>
      </c>
      <c r="R1152" t="str">
        <f t="shared" si="105"/>
        <v>food trucks</v>
      </c>
      <c r="S1152" s="8">
        <f t="shared" si="106"/>
        <v>42377.954571759255</v>
      </c>
      <c r="T1152" s="8">
        <f t="shared" si="107"/>
        <v>42317.954571759255</v>
      </c>
    </row>
    <row r="1153" spans="1:20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7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8">
        <f t="shared" si="106"/>
        <v>42254.102581018517</v>
      </c>
      <c r="T1153" s="8">
        <f t="shared" si="107"/>
        <v>42224.102581018517</v>
      </c>
    </row>
    <row r="1154" spans="1: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7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8">
        <f t="shared" si="106"/>
        <v>42139.709629629629</v>
      </c>
      <c r="T1154" s="8">
        <f t="shared" si="107"/>
        <v>42109.709629629629</v>
      </c>
    </row>
    <row r="1155" spans="1:20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(E1155/D1155)</f>
        <v>6.2500000000000003E-3</v>
      </c>
      <c r="P1155" s="7">
        <f t="shared" ref="P1155:P1218" si="109">E1155/L1155</f>
        <v>50</v>
      </c>
      <c r="Q1155" t="str">
        <f t="shared" ref="Q1155:Q1218" si="110">LEFT($N1155,FIND("/",$N1155)-1)</f>
        <v>food</v>
      </c>
      <c r="R1155" t="str">
        <f t="shared" ref="R1155:R1218" si="111">RIGHT(N1155,LEN(N1155)-FIND("/",N1155))</f>
        <v>food trucks</v>
      </c>
      <c r="S1155" s="8">
        <f t="shared" ref="S1155:S1218" si="112">(((I1155/60)/60)/24)+DATE(1970,1,1)</f>
        <v>42173.714178240742</v>
      </c>
      <c r="T1155" s="8">
        <f t="shared" ref="T1155:T1218" si="113">(((J1155/60)/60)/24)+DATE(1970,1,1)</f>
        <v>42143.714178240742</v>
      </c>
    </row>
    <row r="1156" spans="1:20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7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8">
        <f t="shared" si="112"/>
        <v>42253.108865740738</v>
      </c>
      <c r="T1156" s="8">
        <f t="shared" si="113"/>
        <v>42223.108865740738</v>
      </c>
    </row>
    <row r="1157" spans="1:20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8">
        <f t="shared" si="112"/>
        <v>41865.763981481483</v>
      </c>
      <c r="T1157" s="8">
        <f t="shared" si="113"/>
        <v>41835.763981481483</v>
      </c>
    </row>
    <row r="1158" spans="1:20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7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8">
        <f t="shared" si="112"/>
        <v>42059.07131944444</v>
      </c>
      <c r="T1158" s="8">
        <f t="shared" si="113"/>
        <v>42029.07131944444</v>
      </c>
    </row>
    <row r="1159" spans="1:20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7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8">
        <f t="shared" si="112"/>
        <v>41978.669907407413</v>
      </c>
      <c r="T1159" s="8">
        <f t="shared" si="113"/>
        <v>41918.628240740742</v>
      </c>
    </row>
    <row r="1160" spans="1:20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7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8">
        <f t="shared" si="112"/>
        <v>41982.09175925926</v>
      </c>
      <c r="T1160" s="8">
        <f t="shared" si="113"/>
        <v>41952.09175925926</v>
      </c>
    </row>
    <row r="1161" spans="1:20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7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8">
        <f t="shared" si="112"/>
        <v>42185.65625</v>
      </c>
      <c r="T1161" s="8">
        <f t="shared" si="113"/>
        <v>42154.726446759261</v>
      </c>
    </row>
    <row r="1162" spans="1:20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7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8">
        <f t="shared" si="112"/>
        <v>42091.113263888896</v>
      </c>
      <c r="T1162" s="8">
        <f t="shared" si="113"/>
        <v>42061.154930555553</v>
      </c>
    </row>
    <row r="1163" spans="1:20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7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8">
        <f t="shared" si="112"/>
        <v>42143.629502314812</v>
      </c>
      <c r="T1163" s="8">
        <f t="shared" si="113"/>
        <v>42122.629502314812</v>
      </c>
    </row>
    <row r="1164" spans="1:20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7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8">
        <f t="shared" si="112"/>
        <v>41907.683611111112</v>
      </c>
      <c r="T1164" s="8">
        <f t="shared" si="113"/>
        <v>41876.683611111112</v>
      </c>
    </row>
    <row r="1165" spans="1:20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7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8">
        <f t="shared" si="112"/>
        <v>41860.723611111112</v>
      </c>
      <c r="T1165" s="8">
        <f t="shared" si="113"/>
        <v>41830.723611111112</v>
      </c>
    </row>
    <row r="1166" spans="1:20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7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8">
        <f t="shared" si="112"/>
        <v>42539.724328703705</v>
      </c>
      <c r="T1166" s="8">
        <f t="shared" si="113"/>
        <v>42509.724328703705</v>
      </c>
    </row>
    <row r="1167" spans="1:20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8">
        <f t="shared" si="112"/>
        <v>41826.214467592588</v>
      </c>
      <c r="T1167" s="8">
        <f t="shared" si="113"/>
        <v>41792.214467592588</v>
      </c>
    </row>
    <row r="1168" spans="1:20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7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8">
        <f t="shared" si="112"/>
        <v>42181.166666666672</v>
      </c>
      <c r="T1168" s="8">
        <f t="shared" si="113"/>
        <v>42150.485439814816</v>
      </c>
    </row>
    <row r="1169" spans="1:20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7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8">
        <f t="shared" si="112"/>
        <v>41894.734895833331</v>
      </c>
      <c r="T1169" s="8">
        <f t="shared" si="113"/>
        <v>41863.734895833331</v>
      </c>
    </row>
    <row r="1170" spans="1:20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7">
        <f t="shared" si="109"/>
        <v>340</v>
      </c>
      <c r="Q1170" t="str">
        <f t="shared" si="110"/>
        <v>food</v>
      </c>
      <c r="R1170" t="str">
        <f t="shared" si="111"/>
        <v>food trucks</v>
      </c>
      <c r="S1170" s="8">
        <f t="shared" si="112"/>
        <v>42635.053993055553</v>
      </c>
      <c r="T1170" s="8">
        <f t="shared" si="113"/>
        <v>42605.053993055553</v>
      </c>
    </row>
    <row r="1171" spans="1:20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7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8">
        <f t="shared" si="112"/>
        <v>42057.353738425925</v>
      </c>
      <c r="T1171" s="8">
        <f t="shared" si="113"/>
        <v>42027.353738425925</v>
      </c>
    </row>
    <row r="1172" spans="1:20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7">
        <f t="shared" si="109"/>
        <v>50</v>
      </c>
      <c r="Q1172" t="str">
        <f t="shared" si="110"/>
        <v>food</v>
      </c>
      <c r="R1172" t="str">
        <f t="shared" si="111"/>
        <v>food trucks</v>
      </c>
      <c r="S1172" s="8">
        <f t="shared" si="112"/>
        <v>42154.893182870372</v>
      </c>
      <c r="T1172" s="8">
        <f t="shared" si="113"/>
        <v>42124.893182870372</v>
      </c>
    </row>
    <row r="1173" spans="1:20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7">
        <f t="shared" si="109"/>
        <v>25</v>
      </c>
      <c r="Q1173" t="str">
        <f t="shared" si="110"/>
        <v>food</v>
      </c>
      <c r="R1173" t="str">
        <f t="shared" si="111"/>
        <v>food trucks</v>
      </c>
      <c r="S1173" s="8">
        <f t="shared" si="112"/>
        <v>41956.846377314811</v>
      </c>
      <c r="T1173" s="8">
        <f t="shared" si="113"/>
        <v>41938.804710648146</v>
      </c>
    </row>
    <row r="1174" spans="1: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7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8">
        <f t="shared" si="112"/>
        <v>41871.682314814818</v>
      </c>
      <c r="T1174" s="8">
        <f t="shared" si="113"/>
        <v>41841.682314814818</v>
      </c>
    </row>
    <row r="1175" spans="1:20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7">
        <f t="shared" si="109"/>
        <v>30</v>
      </c>
      <c r="Q1175" t="str">
        <f t="shared" si="110"/>
        <v>food</v>
      </c>
      <c r="R1175" t="str">
        <f t="shared" si="111"/>
        <v>food trucks</v>
      </c>
      <c r="S1175" s="8">
        <f t="shared" si="112"/>
        <v>42219.185844907406</v>
      </c>
      <c r="T1175" s="8">
        <f t="shared" si="113"/>
        <v>42184.185844907406</v>
      </c>
    </row>
    <row r="1176" spans="1:20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7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8">
        <f t="shared" si="112"/>
        <v>42498.84174768519</v>
      </c>
      <c r="T1176" s="8">
        <f t="shared" si="113"/>
        <v>42468.84174768519</v>
      </c>
    </row>
    <row r="1177" spans="1:20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7">
        <f t="shared" si="109"/>
        <v>65</v>
      </c>
      <c r="Q1177" t="str">
        <f t="shared" si="110"/>
        <v>food</v>
      </c>
      <c r="R1177" t="str">
        <f t="shared" si="111"/>
        <v>food trucks</v>
      </c>
      <c r="S1177" s="8">
        <f t="shared" si="112"/>
        <v>42200.728460648148</v>
      </c>
      <c r="T1177" s="8">
        <f t="shared" si="113"/>
        <v>42170.728460648148</v>
      </c>
    </row>
    <row r="1178" spans="1:20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7">
        <f t="shared" si="109"/>
        <v>10</v>
      </c>
      <c r="Q1178" t="str">
        <f t="shared" si="110"/>
        <v>food</v>
      </c>
      <c r="R1178" t="str">
        <f t="shared" si="111"/>
        <v>food trucks</v>
      </c>
      <c r="S1178" s="8">
        <f t="shared" si="112"/>
        <v>42800.541666666672</v>
      </c>
      <c r="T1178" s="8">
        <f t="shared" si="113"/>
        <v>42746.019652777773</v>
      </c>
    </row>
    <row r="1179" spans="1:20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7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8">
        <f t="shared" si="112"/>
        <v>41927.660833333335</v>
      </c>
      <c r="T1179" s="8">
        <f t="shared" si="113"/>
        <v>41897.660833333335</v>
      </c>
    </row>
    <row r="1180" spans="1:20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7">
        <f t="shared" si="109"/>
        <v>5</v>
      </c>
      <c r="Q1180" t="str">
        <f t="shared" si="110"/>
        <v>food</v>
      </c>
      <c r="R1180" t="str">
        <f t="shared" si="111"/>
        <v>food trucks</v>
      </c>
      <c r="S1180" s="8">
        <f t="shared" si="112"/>
        <v>41867.905694444446</v>
      </c>
      <c r="T1180" s="8">
        <f t="shared" si="113"/>
        <v>41837.905694444446</v>
      </c>
    </row>
    <row r="1181" spans="1:20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7">
        <f t="shared" si="109"/>
        <v>640</v>
      </c>
      <c r="Q1181" t="str">
        <f t="shared" si="110"/>
        <v>food</v>
      </c>
      <c r="R1181" t="str">
        <f t="shared" si="111"/>
        <v>food trucks</v>
      </c>
      <c r="S1181" s="8">
        <f t="shared" si="112"/>
        <v>42305.720219907409</v>
      </c>
      <c r="T1181" s="8">
        <f t="shared" si="113"/>
        <v>42275.720219907409</v>
      </c>
    </row>
    <row r="1182" spans="1:20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7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8">
        <f t="shared" si="112"/>
        <v>41818.806875000002</v>
      </c>
      <c r="T1182" s="8">
        <f t="shared" si="113"/>
        <v>41781.806875000002</v>
      </c>
    </row>
    <row r="1183" spans="1: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7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8">
        <f t="shared" si="112"/>
        <v>42064.339363425926</v>
      </c>
      <c r="T1183" s="8">
        <f t="shared" si="113"/>
        <v>42034.339363425926</v>
      </c>
    </row>
    <row r="1184" spans="1:20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7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8">
        <f t="shared" si="112"/>
        <v>42747.695833333331</v>
      </c>
      <c r="T1184" s="8">
        <f t="shared" si="113"/>
        <v>42728.827407407407</v>
      </c>
    </row>
    <row r="1185" spans="1:20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7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8">
        <f t="shared" si="112"/>
        <v>42676.165972222225</v>
      </c>
      <c r="T1185" s="8">
        <f t="shared" si="113"/>
        <v>42656.86137731481</v>
      </c>
    </row>
    <row r="1186" spans="1:20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7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8">
        <f t="shared" si="112"/>
        <v>42772.599664351852</v>
      </c>
      <c r="T1186" s="8">
        <f t="shared" si="113"/>
        <v>42741.599664351852</v>
      </c>
    </row>
    <row r="1187" spans="1:20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8">
        <f t="shared" si="112"/>
        <v>42163.166666666672</v>
      </c>
      <c r="T1187" s="8">
        <f t="shared" si="113"/>
        <v>42130.865150462967</v>
      </c>
    </row>
    <row r="1188" spans="1:20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7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8">
        <f t="shared" si="112"/>
        <v>42156.945833333331</v>
      </c>
      <c r="T1188" s="8">
        <f t="shared" si="113"/>
        <v>42123.86336805555</v>
      </c>
    </row>
    <row r="1189" spans="1:20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7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8">
        <f t="shared" si="112"/>
        <v>42141.75</v>
      </c>
      <c r="T1189" s="8">
        <f t="shared" si="113"/>
        <v>42109.894942129627</v>
      </c>
    </row>
    <row r="1190" spans="1:20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7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8">
        <f t="shared" si="112"/>
        <v>42732.700694444444</v>
      </c>
      <c r="T1190" s="8">
        <f t="shared" si="113"/>
        <v>42711.700694444444</v>
      </c>
    </row>
    <row r="1191" spans="1:20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7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8">
        <f t="shared" si="112"/>
        <v>42550.979108796295</v>
      </c>
      <c r="T1191" s="8">
        <f t="shared" si="113"/>
        <v>42529.979108796295</v>
      </c>
    </row>
    <row r="1192" spans="1:20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7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8">
        <f t="shared" si="112"/>
        <v>41882.665798611109</v>
      </c>
      <c r="T1192" s="8">
        <f t="shared" si="113"/>
        <v>41852.665798611109</v>
      </c>
    </row>
    <row r="1193" spans="1:20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7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8">
        <f t="shared" si="112"/>
        <v>42449.562037037031</v>
      </c>
      <c r="T1193" s="8">
        <f t="shared" si="113"/>
        <v>42419.603703703702</v>
      </c>
    </row>
    <row r="1194" spans="1:20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7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8">
        <f t="shared" si="112"/>
        <v>42777.506689814814</v>
      </c>
      <c r="T1194" s="8">
        <f t="shared" si="113"/>
        <v>42747.506689814814</v>
      </c>
    </row>
    <row r="1195" spans="1:20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7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8">
        <f t="shared" si="112"/>
        <v>42469.734409722223</v>
      </c>
      <c r="T1195" s="8">
        <f t="shared" si="113"/>
        <v>42409.776076388895</v>
      </c>
    </row>
    <row r="1196" spans="1:20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7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8">
        <f t="shared" si="112"/>
        <v>42102.488182870366</v>
      </c>
      <c r="T1196" s="8">
        <f t="shared" si="113"/>
        <v>42072.488182870366</v>
      </c>
    </row>
    <row r="1197" spans="1:20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8">
        <f t="shared" si="112"/>
        <v>42358.375</v>
      </c>
      <c r="T1197" s="8">
        <f t="shared" si="113"/>
        <v>42298.34783564815</v>
      </c>
    </row>
    <row r="1198" spans="1:20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7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8">
        <f t="shared" si="112"/>
        <v>42356.818738425922</v>
      </c>
      <c r="T1198" s="8">
        <f t="shared" si="113"/>
        <v>42326.818738425922</v>
      </c>
    </row>
    <row r="1199" spans="1:20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7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8">
        <f t="shared" si="112"/>
        <v>42534.249305555553</v>
      </c>
      <c r="T1199" s="8">
        <f t="shared" si="113"/>
        <v>42503.66474537037</v>
      </c>
    </row>
    <row r="1200" spans="1:20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7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8">
        <f t="shared" si="112"/>
        <v>42369.125</v>
      </c>
      <c r="T1200" s="8">
        <f t="shared" si="113"/>
        <v>42333.619050925925</v>
      </c>
    </row>
    <row r="1201" spans="1:20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7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8">
        <f t="shared" si="112"/>
        <v>42193.770833333328</v>
      </c>
      <c r="T1201" s="8">
        <f t="shared" si="113"/>
        <v>42161.770833333328</v>
      </c>
    </row>
    <row r="1202" spans="1:20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7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8">
        <f t="shared" si="112"/>
        <v>42110.477500000001</v>
      </c>
      <c r="T1202" s="8">
        <f t="shared" si="113"/>
        <v>42089.477500000001</v>
      </c>
    </row>
    <row r="1203" spans="1:20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7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8">
        <f t="shared" si="112"/>
        <v>42566.60701388889</v>
      </c>
      <c r="T1203" s="8">
        <f t="shared" si="113"/>
        <v>42536.60701388889</v>
      </c>
    </row>
    <row r="1204" spans="1:20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7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8">
        <f t="shared" si="112"/>
        <v>42182.288819444439</v>
      </c>
      <c r="T1204" s="8">
        <f t="shared" si="113"/>
        <v>42152.288819444439</v>
      </c>
    </row>
    <row r="1205" spans="1:20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7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8">
        <f t="shared" si="112"/>
        <v>42155.614895833336</v>
      </c>
      <c r="T1205" s="8">
        <f t="shared" si="113"/>
        <v>42125.614895833336</v>
      </c>
    </row>
    <row r="1206" spans="1:20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7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8">
        <f t="shared" si="112"/>
        <v>42342.208333333328</v>
      </c>
      <c r="T1206" s="8">
        <f t="shared" si="113"/>
        <v>42297.748067129629</v>
      </c>
    </row>
    <row r="1207" spans="1:20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8">
        <f t="shared" si="112"/>
        <v>42168.506377314814</v>
      </c>
      <c r="T1207" s="8">
        <f t="shared" si="113"/>
        <v>42138.506377314814</v>
      </c>
    </row>
    <row r="1208" spans="1:20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7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8">
        <f t="shared" si="112"/>
        <v>42805.561805555553</v>
      </c>
      <c r="T1208" s="8">
        <f t="shared" si="113"/>
        <v>42772.776076388895</v>
      </c>
    </row>
    <row r="1209" spans="1:20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7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8">
        <f t="shared" si="112"/>
        <v>42460.416666666672</v>
      </c>
      <c r="T1209" s="8">
        <f t="shared" si="113"/>
        <v>42430.430243055554</v>
      </c>
    </row>
    <row r="1210" spans="1:20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7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8">
        <f t="shared" si="112"/>
        <v>42453.667407407411</v>
      </c>
      <c r="T1210" s="8">
        <f t="shared" si="113"/>
        <v>42423.709074074075</v>
      </c>
    </row>
    <row r="1211" spans="1:20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7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8">
        <f t="shared" si="112"/>
        <v>42791.846122685187</v>
      </c>
      <c r="T1211" s="8">
        <f t="shared" si="113"/>
        <v>42761.846122685187</v>
      </c>
    </row>
    <row r="1212" spans="1:20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7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8">
        <f t="shared" si="112"/>
        <v>42155.875</v>
      </c>
      <c r="T1212" s="8">
        <f t="shared" si="113"/>
        <v>42132.941805555558</v>
      </c>
    </row>
    <row r="1213" spans="1:20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7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8">
        <f t="shared" si="112"/>
        <v>42530.866446759261</v>
      </c>
      <c r="T1213" s="8">
        <f t="shared" si="113"/>
        <v>42515.866446759261</v>
      </c>
    </row>
    <row r="1214" spans="1:20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7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8">
        <f t="shared" si="112"/>
        <v>42335.041666666672</v>
      </c>
      <c r="T1214" s="8">
        <f t="shared" si="113"/>
        <v>42318.950173611112</v>
      </c>
    </row>
    <row r="1215" spans="1:20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7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8">
        <f t="shared" si="112"/>
        <v>42766.755787037036</v>
      </c>
      <c r="T1215" s="8">
        <f t="shared" si="113"/>
        <v>42731.755787037036</v>
      </c>
    </row>
    <row r="1216" spans="1:20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7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8">
        <f t="shared" si="112"/>
        <v>42164.840335648143</v>
      </c>
      <c r="T1216" s="8">
        <f t="shared" si="113"/>
        <v>42104.840335648143</v>
      </c>
    </row>
    <row r="1217" spans="1:20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8">
        <f t="shared" si="112"/>
        <v>41789.923101851848</v>
      </c>
      <c r="T1217" s="8">
        <f t="shared" si="113"/>
        <v>41759.923101851848</v>
      </c>
    </row>
    <row r="1218" spans="1:20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7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8">
        <f t="shared" si="112"/>
        <v>42279.960416666669</v>
      </c>
      <c r="T1218" s="8">
        <f t="shared" si="113"/>
        <v>42247.616400462968</v>
      </c>
    </row>
    <row r="1219" spans="1:20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(E1219/D1219)</f>
        <v>1.026</v>
      </c>
      <c r="P1219" s="7">
        <f t="shared" ref="P1219:P1282" si="115">E1219/L1219</f>
        <v>148.57377049180329</v>
      </c>
      <c r="Q1219" t="str">
        <f t="shared" ref="Q1219:Q1282" si="116">LEFT($N1219,FIND("/",$N1219)-1)</f>
        <v>photography</v>
      </c>
      <c r="R1219" t="str">
        <f t="shared" ref="R1219:R1282" si="117">RIGHT(N1219,LEN(N1219)-FIND("/",N1219))</f>
        <v>photobooks</v>
      </c>
      <c r="S1219" s="8">
        <f t="shared" ref="S1219:S1282" si="118">(((I1219/60)/60)/24)+DATE(1970,1,1)</f>
        <v>42565.809490740736</v>
      </c>
      <c r="T1219" s="8">
        <f t="shared" ref="T1219:T1282" si="119">(((J1219/60)/60)/24)+DATE(1970,1,1)</f>
        <v>42535.809490740736</v>
      </c>
    </row>
    <row r="1220" spans="1:20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7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8">
        <f t="shared" si="118"/>
        <v>42309.125</v>
      </c>
      <c r="T1220" s="8">
        <f t="shared" si="119"/>
        <v>42278.662037037036</v>
      </c>
    </row>
    <row r="1221" spans="1:20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7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8">
        <f t="shared" si="118"/>
        <v>42663.461956018517</v>
      </c>
      <c r="T1221" s="8">
        <f t="shared" si="119"/>
        <v>42633.461956018517</v>
      </c>
    </row>
    <row r="1222" spans="1:20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7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8">
        <f t="shared" si="118"/>
        <v>42241.628611111111</v>
      </c>
      <c r="T1222" s="8">
        <f t="shared" si="119"/>
        <v>42211.628611111111</v>
      </c>
    </row>
    <row r="1223" spans="1:20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7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8">
        <f t="shared" si="118"/>
        <v>42708</v>
      </c>
      <c r="T1223" s="8">
        <f t="shared" si="119"/>
        <v>42680.47555555556</v>
      </c>
    </row>
    <row r="1224" spans="1:20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7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8">
        <f t="shared" si="118"/>
        <v>42461.166666666672</v>
      </c>
      <c r="T1224" s="8">
        <f t="shared" si="119"/>
        <v>42430.720451388886</v>
      </c>
    </row>
    <row r="1225" spans="1:20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7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8">
        <f t="shared" si="118"/>
        <v>42684.218854166669</v>
      </c>
      <c r="T1225" s="8">
        <f t="shared" si="119"/>
        <v>42654.177187499998</v>
      </c>
    </row>
    <row r="1226" spans="1:20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7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8">
        <f t="shared" si="118"/>
        <v>41796.549791666665</v>
      </c>
      <c r="T1226" s="8">
        <f t="shared" si="119"/>
        <v>41736.549791666665</v>
      </c>
    </row>
    <row r="1227" spans="1:20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8">
        <f t="shared" si="118"/>
        <v>41569.905995370369</v>
      </c>
      <c r="T1227" s="8">
        <f t="shared" si="119"/>
        <v>41509.905995370369</v>
      </c>
    </row>
    <row r="1228" spans="1:20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7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8">
        <f t="shared" si="118"/>
        <v>41750.041666666664</v>
      </c>
      <c r="T1228" s="8">
        <f t="shared" si="119"/>
        <v>41715.874780092592</v>
      </c>
    </row>
    <row r="1229" spans="1:20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7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8">
        <f t="shared" si="118"/>
        <v>41858.291666666664</v>
      </c>
      <c r="T1229" s="8">
        <f t="shared" si="119"/>
        <v>41827.919166666667</v>
      </c>
    </row>
    <row r="1230" spans="1:20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7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8">
        <f t="shared" si="118"/>
        <v>40814.729259259257</v>
      </c>
      <c r="T1230" s="8">
        <f t="shared" si="119"/>
        <v>40754.729259259257</v>
      </c>
    </row>
    <row r="1231" spans="1:20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7">
        <f t="shared" si="115"/>
        <v>25</v>
      </c>
      <c r="Q1231" t="str">
        <f t="shared" si="116"/>
        <v>music</v>
      </c>
      <c r="R1231" t="str">
        <f t="shared" si="117"/>
        <v>world music</v>
      </c>
      <c r="S1231" s="8">
        <f t="shared" si="118"/>
        <v>41015.666666666664</v>
      </c>
      <c r="T1231" s="8">
        <f t="shared" si="119"/>
        <v>40985.459803240738</v>
      </c>
    </row>
    <row r="1232" spans="1:20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7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8">
        <f t="shared" si="118"/>
        <v>40598.972569444442</v>
      </c>
      <c r="T1232" s="8">
        <f t="shared" si="119"/>
        <v>40568.972569444442</v>
      </c>
    </row>
    <row r="1233" spans="1:20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7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8">
        <f t="shared" si="118"/>
        <v>42244.041666666672</v>
      </c>
      <c r="T1233" s="8">
        <f t="shared" si="119"/>
        <v>42193.941759259258</v>
      </c>
    </row>
    <row r="1234" spans="1:20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7">
        <f t="shared" si="115"/>
        <v>40</v>
      </c>
      <c r="Q1234" t="str">
        <f t="shared" si="116"/>
        <v>music</v>
      </c>
      <c r="R1234" t="str">
        <f t="shared" si="117"/>
        <v>world music</v>
      </c>
      <c r="S1234" s="8">
        <f t="shared" si="118"/>
        <v>41553.848032407412</v>
      </c>
      <c r="T1234" s="8">
        <f t="shared" si="119"/>
        <v>41506.848032407412</v>
      </c>
    </row>
    <row r="1235" spans="1:20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7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8">
        <f t="shared" si="118"/>
        <v>40960.948773148149</v>
      </c>
      <c r="T1235" s="8">
        <f t="shared" si="119"/>
        <v>40939.948773148149</v>
      </c>
    </row>
    <row r="1236" spans="1:20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7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8">
        <f t="shared" si="118"/>
        <v>42037.788680555561</v>
      </c>
      <c r="T1236" s="8">
        <f t="shared" si="119"/>
        <v>42007.788680555561</v>
      </c>
    </row>
    <row r="1237" spans="1:20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8">
        <f t="shared" si="118"/>
        <v>41623.135405092595</v>
      </c>
      <c r="T1237" s="8">
        <f t="shared" si="119"/>
        <v>41583.135405092595</v>
      </c>
    </row>
    <row r="1238" spans="1: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7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8">
        <f t="shared" si="118"/>
        <v>41118.666666666664</v>
      </c>
      <c r="T1238" s="8">
        <f t="shared" si="119"/>
        <v>41110.680138888885</v>
      </c>
    </row>
    <row r="1239" spans="1:20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7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8">
        <f t="shared" si="118"/>
        <v>41145.283159722225</v>
      </c>
      <c r="T1239" s="8">
        <f t="shared" si="119"/>
        <v>41125.283159722225</v>
      </c>
    </row>
    <row r="1240" spans="1:20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7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8">
        <f t="shared" si="118"/>
        <v>40761.61037037037</v>
      </c>
      <c r="T1240" s="8">
        <f t="shared" si="119"/>
        <v>40731.61037037037</v>
      </c>
    </row>
    <row r="1241" spans="1:20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7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8">
        <f t="shared" si="118"/>
        <v>40913.962581018517</v>
      </c>
      <c r="T1241" s="8">
        <f t="shared" si="119"/>
        <v>40883.962581018517</v>
      </c>
    </row>
    <row r="1242" spans="1:20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7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8">
        <f t="shared" si="118"/>
        <v>41467.910416666666</v>
      </c>
      <c r="T1242" s="8">
        <f t="shared" si="119"/>
        <v>41409.040011574078</v>
      </c>
    </row>
    <row r="1243" spans="1:20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7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8">
        <f t="shared" si="118"/>
        <v>41946.249305555553</v>
      </c>
      <c r="T1243" s="8">
        <f t="shared" si="119"/>
        <v>41923.837731481479</v>
      </c>
    </row>
    <row r="1244" spans="1:20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7">
        <f t="shared" si="115"/>
        <v>5</v>
      </c>
      <c r="Q1244" t="str">
        <f t="shared" si="116"/>
        <v>music</v>
      </c>
      <c r="R1244" t="str">
        <f t="shared" si="117"/>
        <v>world music</v>
      </c>
      <c r="S1244" s="8">
        <f t="shared" si="118"/>
        <v>40797.554166666669</v>
      </c>
      <c r="T1244" s="8">
        <f t="shared" si="119"/>
        <v>40782.165532407409</v>
      </c>
    </row>
    <row r="1245" spans="1:20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7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8">
        <f t="shared" si="118"/>
        <v>40732.875</v>
      </c>
      <c r="T1245" s="8">
        <f t="shared" si="119"/>
        <v>40671.879293981481</v>
      </c>
    </row>
    <row r="1246" spans="1:20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7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8">
        <f t="shared" si="118"/>
        <v>41386.875</v>
      </c>
      <c r="T1246" s="8">
        <f t="shared" si="119"/>
        <v>41355.825497685182</v>
      </c>
    </row>
    <row r="1247" spans="1:20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8">
        <f t="shared" si="118"/>
        <v>41804.599930555552</v>
      </c>
      <c r="T1247" s="8">
        <f t="shared" si="119"/>
        <v>41774.599930555552</v>
      </c>
    </row>
    <row r="1248" spans="1:20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7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8">
        <f t="shared" si="118"/>
        <v>40883.085057870368</v>
      </c>
      <c r="T1248" s="8">
        <f t="shared" si="119"/>
        <v>40838.043391203704</v>
      </c>
    </row>
    <row r="1249" spans="1:20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7">
        <f t="shared" si="115"/>
        <v>85.5</v>
      </c>
      <c r="Q1249" t="str">
        <f t="shared" si="116"/>
        <v>music</v>
      </c>
      <c r="R1249" t="str">
        <f t="shared" si="117"/>
        <v>rock</v>
      </c>
      <c r="S1249" s="8">
        <f t="shared" si="118"/>
        <v>41400.292303240742</v>
      </c>
      <c r="T1249" s="8">
        <f t="shared" si="119"/>
        <v>41370.292303240742</v>
      </c>
    </row>
    <row r="1250" spans="1:20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7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8">
        <f t="shared" si="118"/>
        <v>41803.290972222225</v>
      </c>
      <c r="T1250" s="8">
        <f t="shared" si="119"/>
        <v>41767.656863425924</v>
      </c>
    </row>
    <row r="1251" spans="1:20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7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8">
        <f t="shared" si="118"/>
        <v>41097.74086805556</v>
      </c>
      <c r="T1251" s="8">
        <f t="shared" si="119"/>
        <v>41067.74086805556</v>
      </c>
    </row>
    <row r="1252" spans="1:20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7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8">
        <f t="shared" si="118"/>
        <v>41888.64271990741</v>
      </c>
      <c r="T1252" s="8">
        <f t="shared" si="119"/>
        <v>41843.64271990741</v>
      </c>
    </row>
    <row r="1253" spans="1:20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7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8">
        <f t="shared" si="118"/>
        <v>40811.814432870371</v>
      </c>
      <c r="T1253" s="8">
        <f t="shared" si="119"/>
        <v>40751.814432870371</v>
      </c>
    </row>
    <row r="1254" spans="1:20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7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8">
        <f t="shared" si="118"/>
        <v>41571.988067129627</v>
      </c>
      <c r="T1254" s="8">
        <f t="shared" si="119"/>
        <v>41543.988067129627</v>
      </c>
    </row>
    <row r="1255" spans="1:20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7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8">
        <f t="shared" si="118"/>
        <v>41885.783645833333</v>
      </c>
      <c r="T1255" s="8">
        <f t="shared" si="119"/>
        <v>41855.783645833333</v>
      </c>
    </row>
    <row r="1256" spans="1:20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7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8">
        <f t="shared" si="118"/>
        <v>40544.207638888889</v>
      </c>
      <c r="T1256" s="8">
        <f t="shared" si="119"/>
        <v>40487.621365740742</v>
      </c>
    </row>
    <row r="1257" spans="1:20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8">
        <f t="shared" si="118"/>
        <v>41609.887175925927</v>
      </c>
      <c r="T1257" s="8">
        <f t="shared" si="119"/>
        <v>41579.845509259263</v>
      </c>
    </row>
    <row r="1258" spans="1:20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7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8">
        <f t="shared" si="118"/>
        <v>40951.919340277782</v>
      </c>
      <c r="T1258" s="8">
        <f t="shared" si="119"/>
        <v>40921.919340277782</v>
      </c>
    </row>
    <row r="1259" spans="1:20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7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8">
        <f t="shared" si="118"/>
        <v>40636.043865740743</v>
      </c>
      <c r="T1259" s="8">
        <f t="shared" si="119"/>
        <v>40587.085532407407</v>
      </c>
    </row>
    <row r="1260" spans="1:20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7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8">
        <f t="shared" si="118"/>
        <v>41517.611250000002</v>
      </c>
      <c r="T1260" s="8">
        <f t="shared" si="119"/>
        <v>41487.611250000002</v>
      </c>
    </row>
    <row r="1261" spans="1:20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7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8">
        <f t="shared" si="118"/>
        <v>41799.165972222225</v>
      </c>
      <c r="T1261" s="8">
        <f t="shared" si="119"/>
        <v>41766.970648148148</v>
      </c>
    </row>
    <row r="1262" spans="1:20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7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8">
        <f t="shared" si="118"/>
        <v>41696.842824074076</v>
      </c>
      <c r="T1262" s="8">
        <f t="shared" si="119"/>
        <v>41666.842824074076</v>
      </c>
    </row>
    <row r="1263" spans="1:20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7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8">
        <f t="shared" si="118"/>
        <v>41668.342905092592</v>
      </c>
      <c r="T1263" s="8">
        <f t="shared" si="119"/>
        <v>41638.342905092592</v>
      </c>
    </row>
    <row r="1264" spans="1:20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7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8">
        <f t="shared" si="118"/>
        <v>41686.762638888889</v>
      </c>
      <c r="T1264" s="8">
        <f t="shared" si="119"/>
        <v>41656.762638888889</v>
      </c>
    </row>
    <row r="1265" spans="1:20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7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8">
        <f t="shared" si="118"/>
        <v>41727.041666666664</v>
      </c>
      <c r="T1265" s="8">
        <f t="shared" si="119"/>
        <v>41692.084143518521</v>
      </c>
    </row>
    <row r="1266" spans="1:20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7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8">
        <f t="shared" si="118"/>
        <v>41576.662997685184</v>
      </c>
      <c r="T1266" s="8">
        <f t="shared" si="119"/>
        <v>41547.662997685184</v>
      </c>
    </row>
    <row r="1267" spans="1:20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8">
        <f t="shared" si="118"/>
        <v>40512.655266203699</v>
      </c>
      <c r="T1267" s="8">
        <f t="shared" si="119"/>
        <v>40465.655266203699</v>
      </c>
    </row>
    <row r="1268" spans="1:20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7">
        <f t="shared" si="115"/>
        <v>190.9</v>
      </c>
      <c r="Q1268" t="str">
        <f t="shared" si="116"/>
        <v>music</v>
      </c>
      <c r="R1268" t="str">
        <f t="shared" si="117"/>
        <v>rock</v>
      </c>
      <c r="S1268" s="8">
        <f t="shared" si="118"/>
        <v>41650.87667824074</v>
      </c>
      <c r="T1268" s="8">
        <f t="shared" si="119"/>
        <v>41620.87667824074</v>
      </c>
    </row>
    <row r="1269" spans="1:20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7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8">
        <f t="shared" si="118"/>
        <v>41479.585162037038</v>
      </c>
      <c r="T1269" s="8">
        <f t="shared" si="119"/>
        <v>41449.585162037038</v>
      </c>
    </row>
    <row r="1270" spans="1:20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7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8">
        <f t="shared" si="118"/>
        <v>41537.845451388886</v>
      </c>
      <c r="T1270" s="8">
        <f t="shared" si="119"/>
        <v>41507.845451388886</v>
      </c>
    </row>
    <row r="1271" spans="1:20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7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8">
        <f t="shared" si="118"/>
        <v>42476</v>
      </c>
      <c r="T1271" s="8">
        <f t="shared" si="119"/>
        <v>42445.823055555549</v>
      </c>
    </row>
    <row r="1272" spans="1:20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7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8">
        <f t="shared" si="118"/>
        <v>40993.815300925926</v>
      </c>
      <c r="T1272" s="8">
        <f t="shared" si="119"/>
        <v>40933.856967592597</v>
      </c>
    </row>
    <row r="1273" spans="1:20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7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8">
        <f t="shared" si="118"/>
        <v>41591.725219907406</v>
      </c>
      <c r="T1273" s="8">
        <f t="shared" si="119"/>
        <v>41561.683553240742</v>
      </c>
    </row>
    <row r="1274" spans="1:20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7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8">
        <f t="shared" si="118"/>
        <v>40344.166666666664</v>
      </c>
      <c r="T1274" s="8">
        <f t="shared" si="119"/>
        <v>40274.745127314818</v>
      </c>
    </row>
    <row r="1275" spans="1:20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7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8">
        <f t="shared" si="118"/>
        <v>41882.730219907404</v>
      </c>
      <c r="T1275" s="8">
        <f t="shared" si="119"/>
        <v>41852.730219907404</v>
      </c>
    </row>
    <row r="1276" spans="1:20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7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8">
        <f t="shared" si="118"/>
        <v>41151.690104166664</v>
      </c>
      <c r="T1276" s="8">
        <f t="shared" si="119"/>
        <v>41116.690104166664</v>
      </c>
    </row>
    <row r="1277" spans="1:20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8">
        <f t="shared" si="118"/>
        <v>41493.867905092593</v>
      </c>
      <c r="T1277" s="8">
        <f t="shared" si="119"/>
        <v>41458.867905092593</v>
      </c>
    </row>
    <row r="1278" spans="1:20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7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8">
        <f t="shared" si="118"/>
        <v>40057.166666666664</v>
      </c>
      <c r="T1278" s="8">
        <f t="shared" si="119"/>
        <v>40007.704247685186</v>
      </c>
    </row>
    <row r="1279" spans="1:20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7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8">
        <f t="shared" si="118"/>
        <v>41156.561886574076</v>
      </c>
      <c r="T1279" s="8">
        <f t="shared" si="119"/>
        <v>41121.561886574076</v>
      </c>
    </row>
    <row r="1280" spans="1:20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7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8">
        <f t="shared" si="118"/>
        <v>41815.083333333336</v>
      </c>
      <c r="T1280" s="8">
        <f t="shared" si="119"/>
        <v>41786.555162037039</v>
      </c>
    </row>
    <row r="1281" spans="1:20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7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8">
        <f t="shared" si="118"/>
        <v>41722.057523148149</v>
      </c>
      <c r="T1281" s="8">
        <f t="shared" si="119"/>
        <v>41682.099189814813</v>
      </c>
    </row>
    <row r="1282" spans="1:20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7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8">
        <f t="shared" si="118"/>
        <v>40603.757569444446</v>
      </c>
      <c r="T1282" s="8">
        <f t="shared" si="119"/>
        <v>40513.757569444446</v>
      </c>
    </row>
    <row r="1283" spans="1:20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(E1283/D1283)</f>
        <v>1.1071428571428572</v>
      </c>
      <c r="P1283" s="7">
        <f t="shared" ref="P1283:P1346" si="121">E1283/L1283</f>
        <v>104.72972972972973</v>
      </c>
      <c r="Q1283" t="str">
        <f t="shared" ref="Q1283:Q1346" si="122">LEFT($N1283,FIND("/",$N1283)-1)</f>
        <v>music</v>
      </c>
      <c r="R1283" t="str">
        <f t="shared" ref="R1283:R1346" si="123">RIGHT(N1283,LEN(N1283)-FIND("/",N1283))</f>
        <v>rock</v>
      </c>
      <c r="S1283" s="8">
        <f t="shared" ref="S1283:S1346" si="124">(((I1283/60)/60)/24)+DATE(1970,1,1)</f>
        <v>41483.743472222224</v>
      </c>
      <c r="T1283" s="8">
        <f t="shared" ref="T1283:T1346" si="125">(((J1283/60)/60)/24)+DATE(1970,1,1)</f>
        <v>41463.743472222224</v>
      </c>
    </row>
    <row r="1284" spans="1:20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7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8">
        <f t="shared" si="124"/>
        <v>41617.207638888889</v>
      </c>
      <c r="T1284" s="8">
        <f t="shared" si="125"/>
        <v>41586.475173611114</v>
      </c>
    </row>
    <row r="1285" spans="1:20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7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8">
        <f t="shared" si="124"/>
        <v>41344.166666666664</v>
      </c>
      <c r="T1285" s="8">
        <f t="shared" si="125"/>
        <v>41320.717465277776</v>
      </c>
    </row>
    <row r="1286" spans="1:20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7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8">
        <f t="shared" si="124"/>
        <v>42735.707638888889</v>
      </c>
      <c r="T1286" s="8">
        <f t="shared" si="125"/>
        <v>42712.23474537037</v>
      </c>
    </row>
    <row r="1287" spans="1:20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8">
        <f t="shared" si="124"/>
        <v>42175.583043981482</v>
      </c>
      <c r="T1287" s="8">
        <f t="shared" si="125"/>
        <v>42160.583043981482</v>
      </c>
    </row>
    <row r="1288" spans="1:20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7">
        <f t="shared" si="121"/>
        <v>81.25</v>
      </c>
      <c r="Q1288" t="str">
        <f t="shared" si="122"/>
        <v>theater</v>
      </c>
      <c r="R1288" t="str">
        <f t="shared" si="123"/>
        <v>plays</v>
      </c>
      <c r="S1288" s="8">
        <f t="shared" si="124"/>
        <v>42052.583333333328</v>
      </c>
      <c r="T1288" s="8">
        <f t="shared" si="125"/>
        <v>42039.384571759263</v>
      </c>
    </row>
    <row r="1289" spans="1:20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7">
        <f t="shared" si="121"/>
        <v>24.2</v>
      </c>
      <c r="Q1289" t="str">
        <f t="shared" si="122"/>
        <v>theater</v>
      </c>
      <c r="R1289" t="str">
        <f t="shared" si="123"/>
        <v>plays</v>
      </c>
      <c r="S1289" s="8">
        <f t="shared" si="124"/>
        <v>42167.621018518519</v>
      </c>
      <c r="T1289" s="8">
        <f t="shared" si="125"/>
        <v>42107.621018518519</v>
      </c>
    </row>
    <row r="1290" spans="1:20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7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8">
        <f t="shared" si="124"/>
        <v>42592.166666666672</v>
      </c>
      <c r="T1290" s="8">
        <f t="shared" si="125"/>
        <v>42561.154664351852</v>
      </c>
    </row>
    <row r="1291" spans="1:20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7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8">
        <f t="shared" si="124"/>
        <v>42739.134780092587</v>
      </c>
      <c r="T1291" s="8">
        <f t="shared" si="125"/>
        <v>42709.134780092587</v>
      </c>
    </row>
    <row r="1292" spans="1:20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7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8">
        <f t="shared" si="124"/>
        <v>42117.290972222225</v>
      </c>
      <c r="T1292" s="8">
        <f t="shared" si="125"/>
        <v>42086.614942129629</v>
      </c>
    </row>
    <row r="1293" spans="1:20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7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8">
        <f t="shared" si="124"/>
        <v>42101.291666666672</v>
      </c>
      <c r="T1293" s="8">
        <f t="shared" si="125"/>
        <v>42064.652673611112</v>
      </c>
    </row>
    <row r="1294" spans="1:20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7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8">
        <f t="shared" si="124"/>
        <v>42283.957638888889</v>
      </c>
      <c r="T1294" s="8">
        <f t="shared" si="125"/>
        <v>42256.764212962968</v>
      </c>
    </row>
    <row r="1295" spans="1:20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7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8">
        <f t="shared" si="124"/>
        <v>42322.742719907401</v>
      </c>
      <c r="T1295" s="8">
        <f t="shared" si="125"/>
        <v>42292.701053240744</v>
      </c>
    </row>
    <row r="1296" spans="1:20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7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8">
        <f t="shared" si="124"/>
        <v>42296.458333333328</v>
      </c>
      <c r="T1296" s="8">
        <f t="shared" si="125"/>
        <v>42278.453668981485</v>
      </c>
    </row>
    <row r="1297" spans="1:20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8">
        <f t="shared" si="124"/>
        <v>42214.708333333328</v>
      </c>
      <c r="T1297" s="8">
        <f t="shared" si="125"/>
        <v>42184.572881944448</v>
      </c>
    </row>
    <row r="1298" spans="1:20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7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8">
        <f t="shared" si="124"/>
        <v>42443.008946759262</v>
      </c>
      <c r="T1298" s="8">
        <f t="shared" si="125"/>
        <v>42423.050613425927</v>
      </c>
    </row>
    <row r="1299" spans="1:20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7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8">
        <f t="shared" si="124"/>
        <v>42491.747199074074</v>
      </c>
      <c r="T1299" s="8">
        <f t="shared" si="125"/>
        <v>42461.747199074074</v>
      </c>
    </row>
    <row r="1300" spans="1:20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7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8">
        <f t="shared" si="124"/>
        <v>42488.680925925932</v>
      </c>
      <c r="T1300" s="8">
        <f t="shared" si="125"/>
        <v>42458.680925925932</v>
      </c>
    </row>
    <row r="1301" spans="1:20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7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8">
        <f t="shared" si="124"/>
        <v>42199.814340277779</v>
      </c>
      <c r="T1301" s="8">
        <f t="shared" si="125"/>
        <v>42169.814340277779</v>
      </c>
    </row>
    <row r="1302" spans="1:20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7">
        <f t="shared" si="121"/>
        <v>168.75</v>
      </c>
      <c r="Q1302" t="str">
        <f t="shared" si="122"/>
        <v>theater</v>
      </c>
      <c r="R1302" t="str">
        <f t="shared" si="123"/>
        <v>plays</v>
      </c>
      <c r="S1302" s="8">
        <f t="shared" si="124"/>
        <v>42522.789583333331</v>
      </c>
      <c r="T1302" s="8">
        <f t="shared" si="125"/>
        <v>42483.675208333334</v>
      </c>
    </row>
    <row r="1303" spans="1:20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7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8">
        <f t="shared" si="124"/>
        <v>42206.125</v>
      </c>
      <c r="T1303" s="8">
        <f t="shared" si="125"/>
        <v>42195.749745370369</v>
      </c>
    </row>
    <row r="1304" spans="1:20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7">
        <f t="shared" si="121"/>
        <v>50</v>
      </c>
      <c r="Q1304" t="str">
        <f t="shared" si="122"/>
        <v>theater</v>
      </c>
      <c r="R1304" t="str">
        <f t="shared" si="123"/>
        <v>plays</v>
      </c>
      <c r="S1304" s="8">
        <f t="shared" si="124"/>
        <v>42705.099664351852</v>
      </c>
      <c r="T1304" s="8">
        <f t="shared" si="125"/>
        <v>42675.057997685188</v>
      </c>
    </row>
    <row r="1305" spans="1:20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7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8">
        <f t="shared" si="124"/>
        <v>42582.458333333328</v>
      </c>
      <c r="T1305" s="8">
        <f t="shared" si="125"/>
        <v>42566.441203703704</v>
      </c>
    </row>
    <row r="1306" spans="1:20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7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8">
        <f t="shared" si="124"/>
        <v>42807.152835648143</v>
      </c>
      <c r="T1306" s="8">
        <f t="shared" si="125"/>
        <v>42747.194502314815</v>
      </c>
    </row>
    <row r="1307" spans="1:20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8">
        <f t="shared" si="124"/>
        <v>42572.729166666672</v>
      </c>
      <c r="T1307" s="8">
        <f t="shared" si="125"/>
        <v>42543.665601851855</v>
      </c>
    </row>
    <row r="1308" spans="1:20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7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8">
        <f t="shared" si="124"/>
        <v>41977.457569444443</v>
      </c>
      <c r="T1308" s="8">
        <f t="shared" si="125"/>
        <v>41947.457569444443</v>
      </c>
    </row>
    <row r="1309" spans="1:20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7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8">
        <f t="shared" si="124"/>
        <v>42417.503229166665</v>
      </c>
      <c r="T1309" s="8">
        <f t="shared" si="125"/>
        <v>42387.503229166665</v>
      </c>
    </row>
    <row r="1310" spans="1:2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7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8">
        <f t="shared" si="124"/>
        <v>42651.613564814819</v>
      </c>
      <c r="T1310" s="8">
        <f t="shared" si="125"/>
        <v>42611.613564814819</v>
      </c>
    </row>
    <row r="1311" spans="1:20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7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8">
        <f t="shared" si="124"/>
        <v>42292.882731481484</v>
      </c>
      <c r="T1311" s="8">
        <f t="shared" si="125"/>
        <v>42257.882731481484</v>
      </c>
    </row>
    <row r="1312" spans="1:20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7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8">
        <f t="shared" si="124"/>
        <v>42601.667245370365</v>
      </c>
      <c r="T1312" s="8">
        <f t="shared" si="125"/>
        <v>42556.667245370365</v>
      </c>
    </row>
    <row r="1313" spans="1:20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7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8">
        <f t="shared" si="124"/>
        <v>42704.843969907408</v>
      </c>
      <c r="T1313" s="8">
        <f t="shared" si="125"/>
        <v>42669.802303240736</v>
      </c>
    </row>
    <row r="1314" spans="1:20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7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8">
        <f t="shared" si="124"/>
        <v>42112.702800925923</v>
      </c>
      <c r="T1314" s="8">
        <f t="shared" si="125"/>
        <v>42082.702800925923</v>
      </c>
    </row>
    <row r="1315" spans="1:20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7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8">
        <f t="shared" si="124"/>
        <v>42432.709652777776</v>
      </c>
      <c r="T1315" s="8">
        <f t="shared" si="125"/>
        <v>42402.709652777776</v>
      </c>
    </row>
    <row r="1316" spans="1:20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7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8">
        <f t="shared" si="124"/>
        <v>42664.669675925921</v>
      </c>
      <c r="T1316" s="8">
        <f t="shared" si="125"/>
        <v>42604.669675925921</v>
      </c>
    </row>
    <row r="1317" spans="1:20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8">
        <f t="shared" si="124"/>
        <v>42314.041666666672</v>
      </c>
      <c r="T1317" s="8">
        <f t="shared" si="125"/>
        <v>42278.498240740737</v>
      </c>
    </row>
    <row r="1318" spans="1:20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7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8">
        <f t="shared" si="124"/>
        <v>42428.961909722217</v>
      </c>
      <c r="T1318" s="8">
        <f t="shared" si="125"/>
        <v>42393.961909722217</v>
      </c>
    </row>
    <row r="1319" spans="1:20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7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8">
        <f t="shared" si="124"/>
        <v>42572.583333333328</v>
      </c>
      <c r="T1319" s="8">
        <f t="shared" si="125"/>
        <v>42520.235486111109</v>
      </c>
    </row>
    <row r="1320" spans="1:20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7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8">
        <f t="shared" si="124"/>
        <v>42015.043657407412</v>
      </c>
      <c r="T1320" s="8">
        <f t="shared" si="125"/>
        <v>41985.043657407412</v>
      </c>
    </row>
    <row r="1321" spans="1:20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7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8">
        <f t="shared" si="124"/>
        <v>41831.666666666664</v>
      </c>
      <c r="T1321" s="8">
        <f t="shared" si="125"/>
        <v>41816.812094907407</v>
      </c>
    </row>
    <row r="1322" spans="1:20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7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8">
        <f t="shared" si="124"/>
        <v>42734.958333333328</v>
      </c>
      <c r="T1322" s="8">
        <f t="shared" si="125"/>
        <v>42705.690347222218</v>
      </c>
    </row>
    <row r="1323" spans="1:20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7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8">
        <f t="shared" si="124"/>
        <v>42727.74927083333</v>
      </c>
      <c r="T1323" s="8">
        <f t="shared" si="125"/>
        <v>42697.74927083333</v>
      </c>
    </row>
    <row r="1324" spans="1:20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7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8">
        <f t="shared" si="124"/>
        <v>42145.656539351854</v>
      </c>
      <c r="T1324" s="8">
        <f t="shared" si="125"/>
        <v>42115.656539351854</v>
      </c>
    </row>
    <row r="1325" spans="1:20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7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8">
        <f t="shared" si="124"/>
        <v>42486.288194444445</v>
      </c>
      <c r="T1325" s="8">
        <f t="shared" si="125"/>
        <v>42451.698449074072</v>
      </c>
    </row>
    <row r="1326" spans="1:20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7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8">
        <f t="shared" si="124"/>
        <v>42656.633703703701</v>
      </c>
      <c r="T1326" s="8">
        <f t="shared" si="125"/>
        <v>42626.633703703701</v>
      </c>
    </row>
    <row r="1327" spans="1:20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8">
        <f t="shared" si="124"/>
        <v>42734.086053240739</v>
      </c>
      <c r="T1327" s="8">
        <f t="shared" si="125"/>
        <v>42704.086053240739</v>
      </c>
    </row>
    <row r="1328" spans="1:20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7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8">
        <f t="shared" si="124"/>
        <v>42019.791990740734</v>
      </c>
      <c r="T1328" s="8">
        <f t="shared" si="125"/>
        <v>41974.791990740734</v>
      </c>
    </row>
    <row r="1329" spans="1:20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7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8">
        <f t="shared" si="124"/>
        <v>42153.678645833337</v>
      </c>
      <c r="T1329" s="8">
        <f t="shared" si="125"/>
        <v>42123.678645833337</v>
      </c>
    </row>
    <row r="1330" spans="1:20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7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8">
        <f t="shared" si="124"/>
        <v>42657.642754629633</v>
      </c>
      <c r="T1330" s="8">
        <f t="shared" si="125"/>
        <v>42612.642754629633</v>
      </c>
    </row>
    <row r="1331" spans="1:20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7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8">
        <f t="shared" si="124"/>
        <v>41975.263252314813</v>
      </c>
      <c r="T1331" s="8">
        <f t="shared" si="125"/>
        <v>41935.221585648149</v>
      </c>
    </row>
    <row r="1332" spans="1:20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7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8">
        <f t="shared" si="124"/>
        <v>42553.166666666672</v>
      </c>
      <c r="T1332" s="8">
        <f t="shared" si="125"/>
        <v>42522.276724537034</v>
      </c>
    </row>
    <row r="1333" spans="1:20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7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8">
        <f t="shared" si="124"/>
        <v>42599.50409722222</v>
      </c>
      <c r="T1333" s="8">
        <f t="shared" si="125"/>
        <v>42569.50409722222</v>
      </c>
    </row>
    <row r="1334" spans="1:20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7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8">
        <f t="shared" si="124"/>
        <v>42762.060277777782</v>
      </c>
      <c r="T1334" s="8">
        <f t="shared" si="125"/>
        <v>42732.060277777782</v>
      </c>
    </row>
    <row r="1335" spans="1:20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7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8">
        <f t="shared" si="124"/>
        <v>41836.106770833336</v>
      </c>
      <c r="T1335" s="8">
        <f t="shared" si="125"/>
        <v>41806.106770833336</v>
      </c>
    </row>
    <row r="1336" spans="1:20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7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8">
        <f t="shared" si="124"/>
        <v>42440.774155092593</v>
      </c>
      <c r="T1336" s="8">
        <f t="shared" si="125"/>
        <v>42410.774155092593</v>
      </c>
    </row>
    <row r="1337" spans="1:20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8">
        <f t="shared" si="124"/>
        <v>42343.936365740738</v>
      </c>
      <c r="T1337" s="8">
        <f t="shared" si="125"/>
        <v>42313.936365740738</v>
      </c>
    </row>
    <row r="1338" spans="1:20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7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8">
        <f t="shared" si="124"/>
        <v>41990.863750000004</v>
      </c>
      <c r="T1338" s="8">
        <f t="shared" si="125"/>
        <v>41955.863750000004</v>
      </c>
    </row>
    <row r="1339" spans="1:20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7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8">
        <f t="shared" si="124"/>
        <v>42797.577303240745</v>
      </c>
      <c r="T1339" s="8">
        <f t="shared" si="125"/>
        <v>42767.577303240745</v>
      </c>
    </row>
    <row r="1340" spans="1:20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7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8">
        <f t="shared" si="124"/>
        <v>42218.803622685184</v>
      </c>
      <c r="T1340" s="8">
        <f t="shared" si="125"/>
        <v>42188.803622685184</v>
      </c>
    </row>
    <row r="1341" spans="1:20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7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8">
        <f t="shared" si="124"/>
        <v>41981.688831018517</v>
      </c>
      <c r="T1341" s="8">
        <f t="shared" si="125"/>
        <v>41936.647164351853</v>
      </c>
    </row>
    <row r="1342" spans="1:20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7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8">
        <f t="shared" si="124"/>
        <v>41866.595520833333</v>
      </c>
      <c r="T1342" s="8">
        <f t="shared" si="125"/>
        <v>41836.595520833333</v>
      </c>
    </row>
    <row r="1343" spans="1:20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7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8">
        <f t="shared" si="124"/>
        <v>42644.624039351853</v>
      </c>
      <c r="T1343" s="8">
        <f t="shared" si="125"/>
        <v>42612.624039351853</v>
      </c>
    </row>
    <row r="1344" spans="1:20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7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8">
        <f t="shared" si="124"/>
        <v>42202.816423611104</v>
      </c>
      <c r="T1344" s="8">
        <f t="shared" si="125"/>
        <v>42172.816423611104</v>
      </c>
    </row>
    <row r="1345" spans="1:20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7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8">
        <f t="shared" si="124"/>
        <v>42601.165972222225</v>
      </c>
      <c r="T1345" s="8">
        <f t="shared" si="125"/>
        <v>42542.526423611111</v>
      </c>
    </row>
    <row r="1346" spans="1:20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7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8">
        <f t="shared" si="124"/>
        <v>42551.789803240739</v>
      </c>
      <c r="T1346" s="8">
        <f t="shared" si="125"/>
        <v>42522.789803240739</v>
      </c>
    </row>
    <row r="1347" spans="1:20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(E1347/D1347)</f>
        <v>1.25</v>
      </c>
      <c r="P1347" s="7">
        <f t="shared" ref="P1347:P1410" si="127">E1347/L1347</f>
        <v>53.571428571428569</v>
      </c>
      <c r="Q1347" t="str">
        <f t="shared" ref="Q1347:Q1410" si="128">LEFT($N1347,FIND("/",$N1347)-1)</f>
        <v>publishing</v>
      </c>
      <c r="R1347" t="str">
        <f t="shared" ref="R1347:R1410" si="129">RIGHT(N1347,LEN(N1347)-FIND("/",N1347))</f>
        <v>nonfiction</v>
      </c>
      <c r="S1347" s="8">
        <f t="shared" ref="S1347:S1410" si="130">(((I1347/60)/60)/24)+DATE(1970,1,1)</f>
        <v>41834.814340277779</v>
      </c>
      <c r="T1347" s="8">
        <f t="shared" ref="T1347:T1410" si="131">(((J1347/60)/60)/24)+DATE(1970,1,1)</f>
        <v>41799.814340277779</v>
      </c>
    </row>
    <row r="1348" spans="1:20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7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8">
        <f t="shared" si="130"/>
        <v>41452.075821759259</v>
      </c>
      <c r="T1348" s="8">
        <f t="shared" si="131"/>
        <v>41422.075821759259</v>
      </c>
    </row>
    <row r="1349" spans="1:20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7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8">
        <f t="shared" si="130"/>
        <v>42070.638020833328</v>
      </c>
      <c r="T1349" s="8">
        <f t="shared" si="131"/>
        <v>42040.638020833328</v>
      </c>
    </row>
    <row r="1350" spans="1:20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7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8">
        <f t="shared" si="130"/>
        <v>41991.506168981476</v>
      </c>
      <c r="T1350" s="8">
        <f t="shared" si="131"/>
        <v>41963.506168981476</v>
      </c>
    </row>
    <row r="1351" spans="1:20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7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8">
        <f t="shared" si="130"/>
        <v>42354.290972222225</v>
      </c>
      <c r="T1351" s="8">
        <f t="shared" si="131"/>
        <v>42317.33258101852</v>
      </c>
    </row>
    <row r="1352" spans="1:20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7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8">
        <f t="shared" si="130"/>
        <v>42364.013124999998</v>
      </c>
      <c r="T1352" s="8">
        <f t="shared" si="131"/>
        <v>42334.013124999998</v>
      </c>
    </row>
    <row r="1353" spans="1:20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7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8">
        <f t="shared" si="130"/>
        <v>42412.74009259259</v>
      </c>
      <c r="T1353" s="8">
        <f t="shared" si="131"/>
        <v>42382.74009259259</v>
      </c>
    </row>
    <row r="1354" spans="1:20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7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8">
        <f t="shared" si="130"/>
        <v>42252.165972222225</v>
      </c>
      <c r="T1354" s="8">
        <f t="shared" si="131"/>
        <v>42200.578310185185</v>
      </c>
    </row>
    <row r="1355" spans="1:20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7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8">
        <f t="shared" si="130"/>
        <v>41344</v>
      </c>
      <c r="T1355" s="8">
        <f t="shared" si="131"/>
        <v>41309.11791666667</v>
      </c>
    </row>
    <row r="1356" spans="1:20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7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8">
        <f t="shared" si="130"/>
        <v>42532.807627314818</v>
      </c>
      <c r="T1356" s="8">
        <f t="shared" si="131"/>
        <v>42502.807627314818</v>
      </c>
    </row>
    <row r="1357" spans="1:20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8">
        <f t="shared" si="130"/>
        <v>41243.416666666664</v>
      </c>
      <c r="T1357" s="8">
        <f t="shared" si="131"/>
        <v>41213.254687499997</v>
      </c>
    </row>
    <row r="1358" spans="1:20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7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8">
        <f t="shared" si="130"/>
        <v>41460.038888888892</v>
      </c>
      <c r="T1358" s="8">
        <f t="shared" si="131"/>
        <v>41430.038888888892</v>
      </c>
    </row>
    <row r="1359" spans="1:20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7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8">
        <f t="shared" si="130"/>
        <v>41334.249305555553</v>
      </c>
      <c r="T1359" s="8">
        <f t="shared" si="131"/>
        <v>41304.962233796294</v>
      </c>
    </row>
    <row r="1360" spans="1:20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7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8">
        <f t="shared" si="130"/>
        <v>40719.570868055554</v>
      </c>
      <c r="T1360" s="8">
        <f t="shared" si="131"/>
        <v>40689.570868055554</v>
      </c>
    </row>
    <row r="1361" spans="1:20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7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8">
        <f t="shared" si="130"/>
        <v>40730.814699074072</v>
      </c>
      <c r="T1361" s="8">
        <f t="shared" si="131"/>
        <v>40668.814699074072</v>
      </c>
    </row>
    <row r="1362" spans="1:20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7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8">
        <f t="shared" si="130"/>
        <v>41123.900694444441</v>
      </c>
      <c r="T1362" s="8">
        <f t="shared" si="131"/>
        <v>41095.900694444441</v>
      </c>
    </row>
    <row r="1363" spans="1:20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7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8">
        <f t="shared" si="130"/>
        <v>41811.717268518521</v>
      </c>
      <c r="T1363" s="8">
        <f t="shared" si="131"/>
        <v>41781.717268518521</v>
      </c>
    </row>
    <row r="1364" spans="1:20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7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8">
        <f t="shared" si="130"/>
        <v>41524.934386574074</v>
      </c>
      <c r="T1364" s="8">
        <f t="shared" si="131"/>
        <v>41464.934386574074</v>
      </c>
    </row>
    <row r="1365" spans="1:20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7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8">
        <f t="shared" si="130"/>
        <v>42415.332638888889</v>
      </c>
      <c r="T1365" s="8">
        <f t="shared" si="131"/>
        <v>42396.8440625</v>
      </c>
    </row>
    <row r="1366" spans="1:20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7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8">
        <f t="shared" si="130"/>
        <v>42011.6956712963</v>
      </c>
      <c r="T1366" s="8">
        <f t="shared" si="131"/>
        <v>41951.695671296293</v>
      </c>
    </row>
    <row r="1367" spans="1:20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8">
        <f t="shared" si="130"/>
        <v>42079.691574074073</v>
      </c>
      <c r="T1367" s="8">
        <f t="shared" si="131"/>
        <v>42049.733240740738</v>
      </c>
    </row>
    <row r="1368" spans="1: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7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8">
        <f t="shared" si="130"/>
        <v>41970.037766203706</v>
      </c>
      <c r="T1368" s="8">
        <f t="shared" si="131"/>
        <v>41924.996099537035</v>
      </c>
    </row>
    <row r="1369" spans="1:20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7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8">
        <f t="shared" si="130"/>
        <v>42322.044560185182</v>
      </c>
      <c r="T1369" s="8">
        <f t="shared" si="131"/>
        <v>42292.002893518518</v>
      </c>
    </row>
    <row r="1370" spans="1:20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7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8">
        <f t="shared" si="130"/>
        <v>42170.190902777773</v>
      </c>
      <c r="T1370" s="8">
        <f t="shared" si="131"/>
        <v>42146.190902777773</v>
      </c>
    </row>
    <row r="1371" spans="1:20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7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8">
        <f t="shared" si="130"/>
        <v>41740.594282407408</v>
      </c>
      <c r="T1371" s="8">
        <f t="shared" si="131"/>
        <v>41710.594282407408</v>
      </c>
    </row>
    <row r="1372" spans="1:20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7">
        <f t="shared" si="127"/>
        <v>77.75</v>
      </c>
      <c r="Q1372" t="str">
        <f t="shared" si="128"/>
        <v>music</v>
      </c>
      <c r="R1372" t="str">
        <f t="shared" si="129"/>
        <v>rock</v>
      </c>
      <c r="S1372" s="8">
        <f t="shared" si="130"/>
        <v>41563.00335648148</v>
      </c>
      <c r="T1372" s="8">
        <f t="shared" si="131"/>
        <v>41548.00335648148</v>
      </c>
    </row>
    <row r="1373" spans="1:20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7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8">
        <f t="shared" si="130"/>
        <v>42131.758587962962</v>
      </c>
      <c r="T1373" s="8">
        <f t="shared" si="131"/>
        <v>42101.758587962962</v>
      </c>
    </row>
    <row r="1374" spans="1: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7">
        <f t="shared" si="127"/>
        <v>38.75</v>
      </c>
      <c r="Q1374" t="str">
        <f t="shared" si="128"/>
        <v>music</v>
      </c>
      <c r="R1374" t="str">
        <f t="shared" si="129"/>
        <v>rock</v>
      </c>
      <c r="S1374" s="8">
        <f t="shared" si="130"/>
        <v>41102.739953703705</v>
      </c>
      <c r="T1374" s="8">
        <f t="shared" si="131"/>
        <v>41072.739953703705</v>
      </c>
    </row>
    <row r="1375" spans="1:20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7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8">
        <f t="shared" si="130"/>
        <v>42734.95177083333</v>
      </c>
      <c r="T1375" s="8">
        <f t="shared" si="131"/>
        <v>42704.95177083333</v>
      </c>
    </row>
    <row r="1376" spans="1:20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7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8">
        <f t="shared" si="130"/>
        <v>42454.12023148148</v>
      </c>
      <c r="T1376" s="8">
        <f t="shared" si="131"/>
        <v>42424.161898148144</v>
      </c>
    </row>
    <row r="1377" spans="1:20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8">
        <f t="shared" si="130"/>
        <v>42750.066192129627</v>
      </c>
      <c r="T1377" s="8">
        <f t="shared" si="131"/>
        <v>42720.066192129627</v>
      </c>
    </row>
    <row r="1378" spans="1:20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7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8">
        <f t="shared" si="130"/>
        <v>42707.710717592592</v>
      </c>
      <c r="T1378" s="8">
        <f t="shared" si="131"/>
        <v>42677.669050925921</v>
      </c>
    </row>
    <row r="1379" spans="1:20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7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8">
        <f t="shared" si="130"/>
        <v>42769.174305555556</v>
      </c>
      <c r="T1379" s="8">
        <f t="shared" si="131"/>
        <v>42747.219560185185</v>
      </c>
    </row>
    <row r="1380" spans="1: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7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8">
        <f t="shared" si="130"/>
        <v>42583.759374999994</v>
      </c>
      <c r="T1380" s="8">
        <f t="shared" si="131"/>
        <v>42568.759374999994</v>
      </c>
    </row>
    <row r="1381" spans="1:20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7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8">
        <f t="shared" si="130"/>
        <v>42160.491620370376</v>
      </c>
      <c r="T1381" s="8">
        <f t="shared" si="131"/>
        <v>42130.491620370376</v>
      </c>
    </row>
    <row r="1382" spans="1:20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7">
        <f t="shared" si="127"/>
        <v>21.2</v>
      </c>
      <c r="Q1382" t="str">
        <f t="shared" si="128"/>
        <v>music</v>
      </c>
      <c r="R1382" t="str">
        <f t="shared" si="129"/>
        <v>rock</v>
      </c>
      <c r="S1382" s="8">
        <f t="shared" si="130"/>
        <v>42164.083333333328</v>
      </c>
      <c r="T1382" s="8">
        <f t="shared" si="131"/>
        <v>42141.762800925921</v>
      </c>
    </row>
    <row r="1383" spans="1:20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7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8">
        <f t="shared" si="130"/>
        <v>42733.214409722219</v>
      </c>
      <c r="T1383" s="8">
        <f t="shared" si="131"/>
        <v>42703.214409722219</v>
      </c>
    </row>
    <row r="1384" spans="1:20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7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8">
        <f t="shared" si="130"/>
        <v>41400.800185185188</v>
      </c>
      <c r="T1384" s="8">
        <f t="shared" si="131"/>
        <v>41370.800185185188</v>
      </c>
    </row>
    <row r="1385" spans="1:20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7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8">
        <f t="shared" si="130"/>
        <v>42727.074976851851</v>
      </c>
      <c r="T1385" s="8">
        <f t="shared" si="131"/>
        <v>42707.074976851851</v>
      </c>
    </row>
    <row r="1386" spans="1:20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7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8">
        <f t="shared" si="130"/>
        <v>42190.735208333332</v>
      </c>
      <c r="T1386" s="8">
        <f t="shared" si="131"/>
        <v>42160.735208333332</v>
      </c>
    </row>
    <row r="1387" spans="1:20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8">
        <f t="shared" si="130"/>
        <v>42489.507638888885</v>
      </c>
      <c r="T1387" s="8">
        <f t="shared" si="131"/>
        <v>42433.688900462963</v>
      </c>
    </row>
    <row r="1388" spans="1:20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7">
        <f t="shared" si="127"/>
        <v>62.5</v>
      </c>
      <c r="Q1388" t="str">
        <f t="shared" si="128"/>
        <v>music</v>
      </c>
      <c r="R1388" t="str">
        <f t="shared" si="129"/>
        <v>rock</v>
      </c>
      <c r="S1388" s="8">
        <f t="shared" si="130"/>
        <v>42214.646863425922</v>
      </c>
      <c r="T1388" s="8">
        <f t="shared" si="131"/>
        <v>42184.646863425922</v>
      </c>
    </row>
    <row r="1389" spans="1:20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7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8">
        <f t="shared" si="130"/>
        <v>42158.1875</v>
      </c>
      <c r="T1389" s="8">
        <f t="shared" si="131"/>
        <v>42126.92123842593</v>
      </c>
    </row>
    <row r="1390" spans="1:20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7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8">
        <f t="shared" si="130"/>
        <v>42660.676388888889</v>
      </c>
      <c r="T1390" s="8">
        <f t="shared" si="131"/>
        <v>42634.614780092597</v>
      </c>
    </row>
    <row r="1391" spans="1:20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7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8">
        <f t="shared" si="130"/>
        <v>42595.480983796297</v>
      </c>
      <c r="T1391" s="8">
        <f t="shared" si="131"/>
        <v>42565.480983796297</v>
      </c>
    </row>
    <row r="1392" spans="1:20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7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8">
        <f t="shared" si="130"/>
        <v>42121.716666666667</v>
      </c>
      <c r="T1392" s="8">
        <f t="shared" si="131"/>
        <v>42087.803310185183</v>
      </c>
    </row>
    <row r="1393" spans="1:20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7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8">
        <f t="shared" si="130"/>
        <v>42238.207638888889</v>
      </c>
      <c r="T1393" s="8">
        <f t="shared" si="131"/>
        <v>42193.650671296295</v>
      </c>
    </row>
    <row r="1394" spans="1:20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7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8">
        <f t="shared" si="130"/>
        <v>42432.154930555553</v>
      </c>
      <c r="T1394" s="8">
        <f t="shared" si="131"/>
        <v>42401.154930555553</v>
      </c>
    </row>
    <row r="1395" spans="1: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7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8">
        <f t="shared" si="130"/>
        <v>42583.681979166664</v>
      </c>
      <c r="T1395" s="8">
        <f t="shared" si="131"/>
        <v>42553.681979166664</v>
      </c>
    </row>
    <row r="1396" spans="1:20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7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8">
        <f t="shared" si="130"/>
        <v>42795.125</v>
      </c>
      <c r="T1396" s="8">
        <f t="shared" si="131"/>
        <v>42752.144976851851</v>
      </c>
    </row>
    <row r="1397" spans="1: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8">
        <f t="shared" si="130"/>
        <v>42749.90834490741</v>
      </c>
      <c r="T1397" s="8">
        <f t="shared" si="131"/>
        <v>42719.90834490741</v>
      </c>
    </row>
    <row r="1398" spans="1:20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7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8">
        <f t="shared" si="130"/>
        <v>42048.99863425926</v>
      </c>
      <c r="T1398" s="8">
        <f t="shared" si="131"/>
        <v>42018.99863425926</v>
      </c>
    </row>
    <row r="1399" spans="1:20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7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8">
        <f t="shared" si="130"/>
        <v>42670.888194444444</v>
      </c>
      <c r="T1399" s="8">
        <f t="shared" si="131"/>
        <v>42640.917939814812</v>
      </c>
    </row>
    <row r="1400" spans="1:20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7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8">
        <f t="shared" si="130"/>
        <v>42556.874236111107</v>
      </c>
      <c r="T1400" s="8">
        <f t="shared" si="131"/>
        <v>42526.874236111107</v>
      </c>
    </row>
    <row r="1401" spans="1:20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7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8">
        <f t="shared" si="130"/>
        <v>41919.004317129627</v>
      </c>
      <c r="T1401" s="8">
        <f t="shared" si="131"/>
        <v>41889.004317129627</v>
      </c>
    </row>
    <row r="1402" spans="1:20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7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8">
        <f t="shared" si="130"/>
        <v>42533.229166666672</v>
      </c>
      <c r="T1402" s="8">
        <f t="shared" si="131"/>
        <v>42498.341122685189</v>
      </c>
    </row>
    <row r="1403" spans="1:20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7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8">
        <f t="shared" si="130"/>
        <v>41420.99622685185</v>
      </c>
      <c r="T1403" s="8">
        <f t="shared" si="131"/>
        <v>41399.99622685185</v>
      </c>
    </row>
    <row r="1404" spans="1:20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7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8">
        <f t="shared" si="130"/>
        <v>42125.011701388896</v>
      </c>
      <c r="T1404" s="8">
        <f t="shared" si="131"/>
        <v>42065.053368055553</v>
      </c>
    </row>
    <row r="1405" spans="1:20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7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8">
        <f t="shared" si="130"/>
        <v>41481.062905092593</v>
      </c>
      <c r="T1405" s="8">
        <f t="shared" si="131"/>
        <v>41451.062905092593</v>
      </c>
    </row>
    <row r="1406" spans="1:20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7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8">
        <f t="shared" si="130"/>
        <v>42057.510243055556</v>
      </c>
      <c r="T1406" s="8">
        <f t="shared" si="131"/>
        <v>42032.510243055556</v>
      </c>
    </row>
    <row r="1407" spans="1:20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8">
        <f t="shared" si="130"/>
        <v>41971.722233796296</v>
      </c>
      <c r="T1407" s="8">
        <f t="shared" si="131"/>
        <v>41941.680567129632</v>
      </c>
    </row>
    <row r="1408" spans="1: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7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8">
        <f t="shared" si="130"/>
        <v>42350.416666666672</v>
      </c>
      <c r="T1408" s="8">
        <f t="shared" si="131"/>
        <v>42297.432951388888</v>
      </c>
    </row>
    <row r="1409" spans="1:20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7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8">
        <f t="shared" si="130"/>
        <v>41863.536782407406</v>
      </c>
      <c r="T1409" s="8">
        <f t="shared" si="131"/>
        <v>41838.536782407406</v>
      </c>
    </row>
    <row r="1410" spans="1:20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7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8">
        <f t="shared" si="130"/>
        <v>42321.913842592592</v>
      </c>
      <c r="T1410" s="8">
        <f t="shared" si="131"/>
        <v>42291.872175925921</v>
      </c>
    </row>
    <row r="1411" spans="1:20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(E1411/D1411)</f>
        <v>0</v>
      </c>
      <c r="P1411" s="7" t="e">
        <f t="shared" ref="P1411:P1474" si="133">E1411/L1411</f>
        <v>#DIV/0!</v>
      </c>
      <c r="Q1411" t="str">
        <f t="shared" ref="Q1411:Q1474" si="134">LEFT($N1411,FIND("/",$N1411)-1)</f>
        <v>publishing</v>
      </c>
      <c r="R1411" t="str">
        <f t="shared" ref="R1411:R1474" si="135">RIGHT(N1411,LEN(N1411)-FIND("/",N1411))</f>
        <v>translations</v>
      </c>
      <c r="S1411" s="8">
        <f t="shared" ref="S1411:S1474" si="136">(((I1411/60)/60)/24)+DATE(1970,1,1)</f>
        <v>42005.175173611111</v>
      </c>
      <c r="T1411" s="8">
        <f t="shared" ref="T1411:T1474" si="137">(((J1411/60)/60)/24)+DATE(1970,1,1)</f>
        <v>41945.133506944447</v>
      </c>
    </row>
    <row r="1412" spans="1:20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7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8">
        <f t="shared" si="136"/>
        <v>42524.318518518514</v>
      </c>
      <c r="T1412" s="8">
        <f t="shared" si="137"/>
        <v>42479.318518518514</v>
      </c>
    </row>
    <row r="1413" spans="1:20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7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8">
        <f t="shared" si="136"/>
        <v>42041.059027777781</v>
      </c>
      <c r="T1413" s="8">
        <f t="shared" si="137"/>
        <v>42013.059027777781</v>
      </c>
    </row>
    <row r="1414" spans="1:20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7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8">
        <f t="shared" si="136"/>
        <v>41977.063645833332</v>
      </c>
      <c r="T1414" s="8">
        <f t="shared" si="137"/>
        <v>41947.063645833332</v>
      </c>
    </row>
    <row r="1415" spans="1:20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7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8">
        <f t="shared" si="136"/>
        <v>42420.437152777777</v>
      </c>
      <c r="T1415" s="8">
        <f t="shared" si="137"/>
        <v>42360.437152777777</v>
      </c>
    </row>
    <row r="1416" spans="1:20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7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8">
        <f t="shared" si="136"/>
        <v>42738.25309027778</v>
      </c>
      <c r="T1416" s="8">
        <f t="shared" si="137"/>
        <v>42708.25309027778</v>
      </c>
    </row>
    <row r="1417" spans="1:20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8">
        <f t="shared" si="136"/>
        <v>42232.675821759258</v>
      </c>
      <c r="T1417" s="8">
        <f t="shared" si="137"/>
        <v>42192.675821759258</v>
      </c>
    </row>
    <row r="1418" spans="1:20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7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8">
        <f t="shared" si="136"/>
        <v>42329.967812499999</v>
      </c>
      <c r="T1418" s="8">
        <f t="shared" si="137"/>
        <v>42299.926145833335</v>
      </c>
    </row>
    <row r="1419" spans="1:20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7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8">
        <f t="shared" si="136"/>
        <v>42262.465972222228</v>
      </c>
      <c r="T1419" s="8">
        <f t="shared" si="137"/>
        <v>42232.15016203704</v>
      </c>
    </row>
    <row r="1420" spans="1:20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7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8">
        <f t="shared" si="136"/>
        <v>42425.456412037034</v>
      </c>
      <c r="T1420" s="8">
        <f t="shared" si="137"/>
        <v>42395.456412037034</v>
      </c>
    </row>
    <row r="1421" spans="1:20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7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8">
        <f t="shared" si="136"/>
        <v>42652.456238425926</v>
      </c>
      <c r="T1421" s="8">
        <f t="shared" si="137"/>
        <v>42622.456238425926</v>
      </c>
    </row>
    <row r="1422" spans="1: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7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8">
        <f t="shared" si="136"/>
        <v>42549.667662037042</v>
      </c>
      <c r="T1422" s="8">
        <f t="shared" si="137"/>
        <v>42524.667662037042</v>
      </c>
    </row>
    <row r="1423" spans="1:20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7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8">
        <f t="shared" si="136"/>
        <v>42043.915613425925</v>
      </c>
      <c r="T1423" s="8">
        <f t="shared" si="137"/>
        <v>42013.915613425925</v>
      </c>
    </row>
    <row r="1424" spans="1:20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7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8">
        <f t="shared" si="136"/>
        <v>42634.239629629628</v>
      </c>
      <c r="T1424" s="8">
        <f t="shared" si="137"/>
        <v>42604.239629629628</v>
      </c>
    </row>
    <row r="1425" spans="1:20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7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8">
        <f t="shared" si="136"/>
        <v>42370.360312500001</v>
      </c>
      <c r="T1425" s="8">
        <f t="shared" si="137"/>
        <v>42340.360312500001</v>
      </c>
    </row>
    <row r="1426" spans="1:20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7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8">
        <f t="shared" si="136"/>
        <v>42689.759282407409</v>
      </c>
      <c r="T1426" s="8">
        <f t="shared" si="137"/>
        <v>42676.717615740738</v>
      </c>
    </row>
    <row r="1427" spans="1:20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8">
        <f t="shared" si="136"/>
        <v>42123.131469907406</v>
      </c>
      <c r="T1427" s="8">
        <f t="shared" si="137"/>
        <v>42093.131469907406</v>
      </c>
    </row>
    <row r="1428" spans="1:20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7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8">
        <f t="shared" si="136"/>
        <v>42240.390277777777</v>
      </c>
      <c r="T1428" s="8">
        <f t="shared" si="137"/>
        <v>42180.390277777777</v>
      </c>
    </row>
    <row r="1429" spans="1:20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7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8">
        <f t="shared" si="136"/>
        <v>42631.851678240739</v>
      </c>
      <c r="T1429" s="8">
        <f t="shared" si="137"/>
        <v>42601.851678240739</v>
      </c>
    </row>
    <row r="1430" spans="1:20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7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8">
        <f t="shared" si="136"/>
        <v>42462.338159722218</v>
      </c>
      <c r="T1430" s="8">
        <f t="shared" si="137"/>
        <v>42432.379826388889</v>
      </c>
    </row>
    <row r="1431" spans="1:20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7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8">
        <f t="shared" si="136"/>
        <v>42104.060671296291</v>
      </c>
      <c r="T1431" s="8">
        <f t="shared" si="137"/>
        <v>42074.060671296291</v>
      </c>
    </row>
    <row r="1432" spans="1:20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7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8">
        <f t="shared" si="136"/>
        <v>41992.813518518517</v>
      </c>
      <c r="T1432" s="8">
        <f t="shared" si="137"/>
        <v>41961.813518518517</v>
      </c>
    </row>
    <row r="1433" spans="1:20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7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8">
        <f t="shared" si="136"/>
        <v>42334.252500000002</v>
      </c>
      <c r="T1433" s="8">
        <f t="shared" si="137"/>
        <v>42304.210833333331</v>
      </c>
    </row>
    <row r="1434" spans="1:20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7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8">
        <f t="shared" si="136"/>
        <v>42205.780416666668</v>
      </c>
      <c r="T1434" s="8">
        <f t="shared" si="137"/>
        <v>42175.780416666668</v>
      </c>
    </row>
    <row r="1435" spans="1:20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7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8">
        <f t="shared" si="136"/>
        <v>42714.458333333328</v>
      </c>
      <c r="T1435" s="8">
        <f t="shared" si="137"/>
        <v>42673.625868055555</v>
      </c>
    </row>
    <row r="1436" spans="1:20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7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8">
        <f t="shared" si="136"/>
        <v>42163.625</v>
      </c>
      <c r="T1436" s="8">
        <f t="shared" si="137"/>
        <v>42142.767106481479</v>
      </c>
    </row>
    <row r="1437" spans="1:20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8">
        <f t="shared" si="136"/>
        <v>42288.780324074076</v>
      </c>
      <c r="T1437" s="8">
        <f t="shared" si="137"/>
        <v>42258.780324074076</v>
      </c>
    </row>
    <row r="1438" spans="1:20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7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8">
        <f t="shared" si="136"/>
        <v>42421.35019675926</v>
      </c>
      <c r="T1438" s="8">
        <f t="shared" si="137"/>
        <v>42391.35019675926</v>
      </c>
    </row>
    <row r="1439" spans="1:20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7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8">
        <f t="shared" si="136"/>
        <v>41833.207638888889</v>
      </c>
      <c r="T1439" s="8">
        <f t="shared" si="137"/>
        <v>41796.531701388885</v>
      </c>
    </row>
    <row r="1440" spans="1:20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7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8">
        <f t="shared" si="136"/>
        <v>42487.579861111109</v>
      </c>
      <c r="T1440" s="8">
        <f t="shared" si="137"/>
        <v>42457.871516203704</v>
      </c>
    </row>
    <row r="1441" spans="1:20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7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8">
        <f t="shared" si="136"/>
        <v>42070.829872685179</v>
      </c>
      <c r="T1441" s="8">
        <f t="shared" si="137"/>
        <v>42040.829872685179</v>
      </c>
    </row>
    <row r="1442" spans="1:20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7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8">
        <f t="shared" si="136"/>
        <v>42516.748414351852</v>
      </c>
      <c r="T1442" s="8">
        <f t="shared" si="137"/>
        <v>42486.748414351852</v>
      </c>
    </row>
    <row r="1443" spans="1:20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7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8">
        <f t="shared" si="136"/>
        <v>42258.765844907408</v>
      </c>
      <c r="T1443" s="8">
        <f t="shared" si="137"/>
        <v>42198.765844907408</v>
      </c>
    </row>
    <row r="1444" spans="1:20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7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8">
        <f t="shared" si="136"/>
        <v>42515.64534722222</v>
      </c>
      <c r="T1444" s="8">
        <f t="shared" si="137"/>
        <v>42485.64534722222</v>
      </c>
    </row>
    <row r="1445" spans="1:20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7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8">
        <f t="shared" si="136"/>
        <v>42737.926030092596</v>
      </c>
      <c r="T1445" s="8">
        <f t="shared" si="137"/>
        <v>42707.926030092596</v>
      </c>
    </row>
    <row r="1446" spans="1:20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7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8">
        <f t="shared" si="136"/>
        <v>42259.873402777783</v>
      </c>
      <c r="T1446" s="8">
        <f t="shared" si="137"/>
        <v>42199.873402777783</v>
      </c>
    </row>
    <row r="1447" spans="1:20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8">
        <f t="shared" si="136"/>
        <v>42169.542303240742</v>
      </c>
      <c r="T1447" s="8">
        <f t="shared" si="137"/>
        <v>42139.542303240742</v>
      </c>
    </row>
    <row r="1448" spans="1:20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7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8">
        <f t="shared" si="136"/>
        <v>42481.447662037041</v>
      </c>
      <c r="T1448" s="8">
        <f t="shared" si="137"/>
        <v>42461.447662037041</v>
      </c>
    </row>
    <row r="1449" spans="1:20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7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8">
        <f t="shared" si="136"/>
        <v>42559.730717592596</v>
      </c>
      <c r="T1449" s="8">
        <f t="shared" si="137"/>
        <v>42529.730717592596</v>
      </c>
    </row>
    <row r="1450" spans="1:20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7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8">
        <f t="shared" si="136"/>
        <v>42146.225694444445</v>
      </c>
      <c r="T1450" s="8">
        <f t="shared" si="137"/>
        <v>42115.936550925922</v>
      </c>
    </row>
    <row r="1451" spans="1:20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7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8">
        <f t="shared" si="136"/>
        <v>42134.811400462961</v>
      </c>
      <c r="T1451" s="8">
        <f t="shared" si="137"/>
        <v>42086.811400462961</v>
      </c>
    </row>
    <row r="1452" spans="1:20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7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8">
        <f t="shared" si="136"/>
        <v>42420.171261574069</v>
      </c>
      <c r="T1452" s="8">
        <f t="shared" si="137"/>
        <v>42390.171261574069</v>
      </c>
    </row>
    <row r="1453" spans="1:20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7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8">
        <f t="shared" si="136"/>
        <v>41962.00068287037</v>
      </c>
      <c r="T1453" s="8">
        <f t="shared" si="137"/>
        <v>41931.959016203706</v>
      </c>
    </row>
    <row r="1454" spans="1:20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7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8">
        <f t="shared" si="136"/>
        <v>41848.703275462962</v>
      </c>
      <c r="T1454" s="8">
        <f t="shared" si="137"/>
        <v>41818.703275462962</v>
      </c>
    </row>
    <row r="1455" spans="1:20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7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8">
        <f t="shared" si="136"/>
        <v>42840.654479166667</v>
      </c>
      <c r="T1455" s="8">
        <f t="shared" si="137"/>
        <v>42795.696145833332</v>
      </c>
    </row>
    <row r="1456" spans="1:20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7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8">
        <f t="shared" si="136"/>
        <v>42484.915972222225</v>
      </c>
      <c r="T1456" s="8">
        <f t="shared" si="137"/>
        <v>42463.866666666669</v>
      </c>
    </row>
    <row r="1457" spans="1:20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8">
        <f t="shared" si="136"/>
        <v>41887.568749999999</v>
      </c>
      <c r="T1457" s="8">
        <f t="shared" si="137"/>
        <v>41832.672685185185</v>
      </c>
    </row>
    <row r="1458" spans="1: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7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8">
        <f t="shared" si="136"/>
        <v>42738.668576388889</v>
      </c>
      <c r="T1458" s="8">
        <f t="shared" si="137"/>
        <v>42708.668576388889</v>
      </c>
    </row>
    <row r="1459" spans="1:20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7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8">
        <f t="shared" si="136"/>
        <v>42319.938009259262</v>
      </c>
      <c r="T1459" s="8">
        <f t="shared" si="137"/>
        <v>42289.89634259259</v>
      </c>
    </row>
    <row r="1460" spans="1:20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7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8">
        <f t="shared" si="136"/>
        <v>41862.166666666664</v>
      </c>
      <c r="T1460" s="8">
        <f t="shared" si="137"/>
        <v>41831.705555555556</v>
      </c>
    </row>
    <row r="1461" spans="1:20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7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8">
        <f t="shared" si="136"/>
        <v>42340.725694444445</v>
      </c>
      <c r="T1461" s="8">
        <f t="shared" si="137"/>
        <v>42312.204814814817</v>
      </c>
    </row>
    <row r="1462" spans="1:20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7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8">
        <f t="shared" si="136"/>
        <v>41973.989583333328</v>
      </c>
      <c r="T1462" s="8">
        <f t="shared" si="137"/>
        <v>41915.896967592591</v>
      </c>
    </row>
    <row r="1463" spans="1:20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7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8">
        <f t="shared" si="136"/>
        <v>41933</v>
      </c>
      <c r="T1463" s="8">
        <f t="shared" si="137"/>
        <v>41899.645300925928</v>
      </c>
    </row>
    <row r="1464" spans="1:20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7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8">
        <f t="shared" si="136"/>
        <v>41374.662858796299</v>
      </c>
      <c r="T1464" s="8">
        <f t="shared" si="137"/>
        <v>41344.662858796299</v>
      </c>
    </row>
    <row r="1465" spans="1:20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7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8">
        <f t="shared" si="136"/>
        <v>41371.869652777779</v>
      </c>
      <c r="T1465" s="8">
        <f t="shared" si="137"/>
        <v>41326.911319444444</v>
      </c>
    </row>
    <row r="1466" spans="1: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7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8">
        <f t="shared" si="136"/>
        <v>41321.661550925928</v>
      </c>
      <c r="T1466" s="8">
        <f t="shared" si="137"/>
        <v>41291.661550925928</v>
      </c>
    </row>
    <row r="1467" spans="1:20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8">
        <f t="shared" si="136"/>
        <v>40990.125</v>
      </c>
      <c r="T1467" s="8">
        <f t="shared" si="137"/>
        <v>40959.734398148146</v>
      </c>
    </row>
    <row r="1468" spans="1:20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7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8">
        <f t="shared" si="136"/>
        <v>42381.208333333328</v>
      </c>
      <c r="T1468" s="8">
        <f t="shared" si="137"/>
        <v>42340.172060185185</v>
      </c>
    </row>
    <row r="1469" spans="1:20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7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8">
        <f t="shared" si="136"/>
        <v>40993.760243055556</v>
      </c>
      <c r="T1469" s="8">
        <f t="shared" si="137"/>
        <v>40933.80190972222</v>
      </c>
    </row>
    <row r="1470" spans="1:20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7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8">
        <f t="shared" si="136"/>
        <v>40706.014456018522</v>
      </c>
      <c r="T1470" s="8">
        <f t="shared" si="137"/>
        <v>40646.014456018522</v>
      </c>
    </row>
    <row r="1471" spans="1:20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7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8">
        <f t="shared" si="136"/>
        <v>41320.598483796297</v>
      </c>
      <c r="T1471" s="8">
        <f t="shared" si="137"/>
        <v>41290.598483796297</v>
      </c>
    </row>
    <row r="1472" spans="1:20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7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8">
        <f t="shared" si="136"/>
        <v>41271.827118055553</v>
      </c>
      <c r="T1472" s="8">
        <f t="shared" si="137"/>
        <v>41250.827118055553</v>
      </c>
    </row>
    <row r="1473" spans="1:20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7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8">
        <f t="shared" si="136"/>
        <v>42103.957569444443</v>
      </c>
      <c r="T1473" s="8">
        <f t="shared" si="137"/>
        <v>42073.957569444443</v>
      </c>
    </row>
    <row r="1474" spans="1:20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7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8">
        <f t="shared" si="136"/>
        <v>41563.542858796296</v>
      </c>
      <c r="T1474" s="8">
        <f t="shared" si="137"/>
        <v>41533.542858796296</v>
      </c>
    </row>
    <row r="1475" spans="1: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(E1475/D1475)</f>
        <v>1.20516</v>
      </c>
      <c r="P1475" s="7">
        <f t="shared" ref="P1475:P1538" si="139">E1475/L1475</f>
        <v>38.462553191489363</v>
      </c>
      <c r="Q1475" t="str">
        <f t="shared" ref="Q1475:Q1538" si="140">LEFT($N1475,FIND("/",$N1475)-1)</f>
        <v>publishing</v>
      </c>
      <c r="R1475" t="str">
        <f t="shared" ref="R1475:R1538" si="141">RIGHT(N1475,LEN(N1475)-FIND("/",N1475))</f>
        <v>radio &amp; podcasts</v>
      </c>
      <c r="S1475" s="8">
        <f t="shared" ref="S1475:S1538" si="142">(((I1475/60)/60)/24)+DATE(1970,1,1)</f>
        <v>40969.979618055557</v>
      </c>
      <c r="T1475" s="8">
        <f t="shared" ref="T1475:T1538" si="143">(((J1475/60)/60)/24)+DATE(1970,1,1)</f>
        <v>40939.979618055557</v>
      </c>
    </row>
    <row r="1476" spans="1:20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7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8">
        <f t="shared" si="142"/>
        <v>41530.727916666663</v>
      </c>
      <c r="T1476" s="8">
        <f t="shared" si="143"/>
        <v>41500.727916666663</v>
      </c>
    </row>
    <row r="1477" spans="1:20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8">
        <f t="shared" si="142"/>
        <v>41993.207638888889</v>
      </c>
      <c r="T1477" s="8">
        <f t="shared" si="143"/>
        <v>41960.722951388889</v>
      </c>
    </row>
    <row r="1478" spans="1:20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7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8">
        <f t="shared" si="142"/>
        <v>40796.041921296295</v>
      </c>
      <c r="T1478" s="8">
        <f t="shared" si="143"/>
        <v>40766.041921296295</v>
      </c>
    </row>
    <row r="1479" spans="1:20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7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8">
        <f t="shared" si="142"/>
        <v>40900.125</v>
      </c>
      <c r="T1479" s="8">
        <f t="shared" si="143"/>
        <v>40840.615787037037</v>
      </c>
    </row>
    <row r="1480" spans="1:20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7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8">
        <f t="shared" si="142"/>
        <v>41408.871678240743</v>
      </c>
      <c r="T1480" s="8">
        <f t="shared" si="143"/>
        <v>41394.871678240743</v>
      </c>
    </row>
    <row r="1481" spans="1:20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7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8">
        <f t="shared" si="142"/>
        <v>41769.165972222225</v>
      </c>
      <c r="T1481" s="8">
        <f t="shared" si="143"/>
        <v>41754.745243055557</v>
      </c>
    </row>
    <row r="1482" spans="1:20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7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8">
        <f t="shared" si="142"/>
        <v>41481.708333333336</v>
      </c>
      <c r="T1482" s="8">
        <f t="shared" si="143"/>
        <v>41464.934016203704</v>
      </c>
    </row>
    <row r="1483" spans="1:20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7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8">
        <f t="shared" si="142"/>
        <v>41580.922974537039</v>
      </c>
      <c r="T1483" s="8">
        <f t="shared" si="143"/>
        <v>41550.922974537039</v>
      </c>
    </row>
    <row r="1484" spans="1:20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7">
        <f t="shared" si="139"/>
        <v>5</v>
      </c>
      <c r="Q1484" t="str">
        <f t="shared" si="140"/>
        <v>publishing</v>
      </c>
      <c r="R1484" t="str">
        <f t="shared" si="141"/>
        <v>fiction</v>
      </c>
      <c r="S1484" s="8">
        <f t="shared" si="142"/>
        <v>41159.32708333333</v>
      </c>
      <c r="T1484" s="8">
        <f t="shared" si="143"/>
        <v>41136.85805555556</v>
      </c>
    </row>
    <row r="1485" spans="1:20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7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8">
        <f t="shared" si="142"/>
        <v>42573.192997685182</v>
      </c>
      <c r="T1485" s="8">
        <f t="shared" si="143"/>
        <v>42548.192997685182</v>
      </c>
    </row>
    <row r="1486" spans="1: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7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8">
        <f t="shared" si="142"/>
        <v>41111.618750000001</v>
      </c>
      <c r="T1486" s="8">
        <f t="shared" si="143"/>
        <v>41053.200960648144</v>
      </c>
    </row>
    <row r="1487" spans="1:20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8">
        <f t="shared" si="142"/>
        <v>42175.795983796299</v>
      </c>
      <c r="T1487" s="8">
        <f t="shared" si="143"/>
        <v>42130.795983796299</v>
      </c>
    </row>
    <row r="1488" spans="1:20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7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8">
        <f t="shared" si="142"/>
        <v>42062.168530092589</v>
      </c>
      <c r="T1488" s="8">
        <f t="shared" si="143"/>
        <v>42032.168530092589</v>
      </c>
    </row>
    <row r="1489" spans="1:20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7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8">
        <f t="shared" si="142"/>
        <v>42584.917488425926</v>
      </c>
      <c r="T1489" s="8">
        <f t="shared" si="143"/>
        <v>42554.917488425926</v>
      </c>
    </row>
    <row r="1490" spans="1:20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7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8">
        <f t="shared" si="142"/>
        <v>41644.563194444447</v>
      </c>
      <c r="T1490" s="8">
        <f t="shared" si="143"/>
        <v>41614.563194444447</v>
      </c>
    </row>
    <row r="1491" spans="1:20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7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8">
        <f t="shared" si="142"/>
        <v>41228.653379629628</v>
      </c>
      <c r="T1491" s="8">
        <f t="shared" si="143"/>
        <v>41198.611712962964</v>
      </c>
    </row>
    <row r="1492" spans="1:20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7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8">
        <f t="shared" si="142"/>
        <v>41549.561041666668</v>
      </c>
      <c r="T1492" s="8">
        <f t="shared" si="143"/>
        <v>41520.561041666668</v>
      </c>
    </row>
    <row r="1493" spans="1:20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7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8">
        <f t="shared" si="142"/>
        <v>42050.651388888888</v>
      </c>
      <c r="T1493" s="8">
        <f t="shared" si="143"/>
        <v>41991.713460648149</v>
      </c>
    </row>
    <row r="1494" spans="1:20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7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8">
        <f t="shared" si="142"/>
        <v>40712.884791666671</v>
      </c>
      <c r="T1494" s="8">
        <f t="shared" si="143"/>
        <v>40682.884791666671</v>
      </c>
    </row>
    <row r="1495" spans="1:20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7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8">
        <f t="shared" si="142"/>
        <v>41441.866608796299</v>
      </c>
      <c r="T1495" s="8">
        <f t="shared" si="143"/>
        <v>41411.866608796299</v>
      </c>
    </row>
    <row r="1496" spans="1:20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7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8">
        <f t="shared" si="142"/>
        <v>42097.651388888888</v>
      </c>
      <c r="T1496" s="8">
        <f t="shared" si="143"/>
        <v>42067.722372685181</v>
      </c>
    </row>
    <row r="1497" spans="1:20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8">
        <f t="shared" si="142"/>
        <v>40782.789710648147</v>
      </c>
      <c r="T1497" s="8">
        <f t="shared" si="143"/>
        <v>40752.789710648147</v>
      </c>
    </row>
    <row r="1498" spans="1:20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7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8">
        <f t="shared" si="142"/>
        <v>41898.475219907406</v>
      </c>
      <c r="T1498" s="8">
        <f t="shared" si="143"/>
        <v>41838.475219907406</v>
      </c>
    </row>
    <row r="1499" spans="1:20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7">
        <f t="shared" si="139"/>
        <v>1</v>
      </c>
      <c r="Q1499" t="str">
        <f t="shared" si="140"/>
        <v>publishing</v>
      </c>
      <c r="R1499" t="str">
        <f t="shared" si="141"/>
        <v>fiction</v>
      </c>
      <c r="S1499" s="8">
        <f t="shared" si="142"/>
        <v>41486.821527777778</v>
      </c>
      <c r="T1499" s="8">
        <f t="shared" si="143"/>
        <v>41444.64261574074</v>
      </c>
    </row>
    <row r="1500" spans="1:20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7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8">
        <f t="shared" si="142"/>
        <v>41885.983541666668</v>
      </c>
      <c r="T1500" s="8">
        <f t="shared" si="143"/>
        <v>41840.983541666668</v>
      </c>
    </row>
    <row r="1501" spans="1:20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7">
        <f t="shared" si="139"/>
        <v>5</v>
      </c>
      <c r="Q1501" t="str">
        <f t="shared" si="140"/>
        <v>publishing</v>
      </c>
      <c r="R1501" t="str">
        <f t="shared" si="141"/>
        <v>fiction</v>
      </c>
      <c r="S1501" s="8">
        <f t="shared" si="142"/>
        <v>42587.007326388892</v>
      </c>
      <c r="T1501" s="8">
        <f t="shared" si="143"/>
        <v>42527.007326388892</v>
      </c>
    </row>
    <row r="1502" spans="1:20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7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8">
        <f t="shared" si="142"/>
        <v>41395.904594907406</v>
      </c>
      <c r="T1502" s="8">
        <f t="shared" si="143"/>
        <v>41365.904594907406</v>
      </c>
    </row>
    <row r="1503" spans="1:20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7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42193.583599537036</v>
      </c>
      <c r="T1503" s="8">
        <f t="shared" si="143"/>
        <v>42163.583599537036</v>
      </c>
    </row>
    <row r="1504" spans="1:20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7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8">
        <f t="shared" si="142"/>
        <v>42454.916666666672</v>
      </c>
      <c r="T1504" s="8">
        <f t="shared" si="143"/>
        <v>42426.542592592596</v>
      </c>
    </row>
    <row r="1505" spans="1:20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7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8">
        <f t="shared" si="142"/>
        <v>42666.347233796296</v>
      </c>
      <c r="T1505" s="8">
        <f t="shared" si="143"/>
        <v>42606.347233796296</v>
      </c>
    </row>
    <row r="1506" spans="1:20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7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8">
        <f t="shared" si="142"/>
        <v>41800.356249999997</v>
      </c>
      <c r="T1506" s="8">
        <f t="shared" si="143"/>
        <v>41772.657685185186</v>
      </c>
    </row>
    <row r="1507" spans="1:20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8">
        <f t="shared" si="142"/>
        <v>42451.834027777775</v>
      </c>
      <c r="T1507" s="8">
        <f t="shared" si="143"/>
        <v>42414.44332175926</v>
      </c>
    </row>
    <row r="1508" spans="1:20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7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8">
        <f t="shared" si="142"/>
        <v>41844.785925925928</v>
      </c>
      <c r="T1508" s="8">
        <f t="shared" si="143"/>
        <v>41814.785925925928</v>
      </c>
    </row>
    <row r="1509" spans="1:20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7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8">
        <f t="shared" si="142"/>
        <v>40313.340277777781</v>
      </c>
      <c r="T1509" s="8">
        <f t="shared" si="143"/>
        <v>40254.450335648151</v>
      </c>
    </row>
    <row r="1510" spans="1:20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7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8">
        <f t="shared" si="142"/>
        <v>41817.614363425928</v>
      </c>
      <c r="T1510" s="8">
        <f t="shared" si="143"/>
        <v>41786.614363425928</v>
      </c>
    </row>
    <row r="1511" spans="1:20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7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8">
        <f t="shared" si="142"/>
        <v>42780.957638888889</v>
      </c>
      <c r="T1511" s="8">
        <f t="shared" si="143"/>
        <v>42751.533391203702</v>
      </c>
    </row>
    <row r="1512" spans="1:20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7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8">
        <f t="shared" si="142"/>
        <v>41839.385162037033</v>
      </c>
      <c r="T1512" s="8">
        <f t="shared" si="143"/>
        <v>41809.385162037033</v>
      </c>
    </row>
    <row r="1513" spans="1:20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7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8">
        <f t="shared" si="142"/>
        <v>42326.625046296293</v>
      </c>
      <c r="T1513" s="8">
        <f t="shared" si="143"/>
        <v>42296.583379629628</v>
      </c>
    </row>
    <row r="1514" spans="1:20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7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8">
        <f t="shared" si="142"/>
        <v>42771.684479166666</v>
      </c>
      <c r="T1514" s="8">
        <f t="shared" si="143"/>
        <v>42741.684479166666</v>
      </c>
    </row>
    <row r="1515" spans="1:20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7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8">
        <f t="shared" si="142"/>
        <v>41836.637337962966</v>
      </c>
      <c r="T1515" s="8">
        <f t="shared" si="143"/>
        <v>41806.637337962966</v>
      </c>
    </row>
    <row r="1516" spans="1:20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7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8">
        <f t="shared" si="142"/>
        <v>42274.597685185188</v>
      </c>
      <c r="T1516" s="8">
        <f t="shared" si="143"/>
        <v>42234.597685185188</v>
      </c>
    </row>
    <row r="1517" spans="1:20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8">
        <f t="shared" si="142"/>
        <v>42445.211770833332</v>
      </c>
      <c r="T1517" s="8">
        <f t="shared" si="143"/>
        <v>42415.253437499996</v>
      </c>
    </row>
    <row r="1518" spans="1:20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7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8">
        <f t="shared" si="142"/>
        <v>42649.583333333328</v>
      </c>
      <c r="T1518" s="8">
        <f t="shared" si="143"/>
        <v>42619.466342592597</v>
      </c>
    </row>
    <row r="1519" spans="1:20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7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8">
        <f t="shared" si="142"/>
        <v>41979.25</v>
      </c>
      <c r="T1519" s="8">
        <f t="shared" si="143"/>
        <v>41948.56658564815</v>
      </c>
    </row>
    <row r="1520" spans="1:20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7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8">
        <f t="shared" si="142"/>
        <v>41790.8200462963</v>
      </c>
      <c r="T1520" s="8">
        <f t="shared" si="143"/>
        <v>41760.8200462963</v>
      </c>
    </row>
    <row r="1521" spans="1:20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7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8">
        <f t="shared" si="142"/>
        <v>41810.915972222225</v>
      </c>
      <c r="T1521" s="8">
        <f t="shared" si="143"/>
        <v>41782.741701388892</v>
      </c>
    </row>
    <row r="1522" spans="1:20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7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8">
        <f t="shared" si="142"/>
        <v>41992.166666666672</v>
      </c>
      <c r="T1522" s="8">
        <f t="shared" si="143"/>
        <v>41955.857789351852</v>
      </c>
    </row>
    <row r="1523" spans="1:20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7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8">
        <f t="shared" si="142"/>
        <v>42528.167719907404</v>
      </c>
      <c r="T1523" s="8">
        <f t="shared" si="143"/>
        <v>42493.167719907404</v>
      </c>
    </row>
    <row r="1524" spans="1:20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7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8">
        <f t="shared" si="142"/>
        <v>41929.830312500002</v>
      </c>
      <c r="T1524" s="8">
        <f t="shared" si="143"/>
        <v>41899.830312500002</v>
      </c>
    </row>
    <row r="1525" spans="1:20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7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8">
        <f t="shared" si="142"/>
        <v>41996</v>
      </c>
      <c r="T1525" s="8">
        <f t="shared" si="143"/>
        <v>41964.751342592594</v>
      </c>
    </row>
    <row r="1526" spans="1:20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7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8">
        <f t="shared" si="142"/>
        <v>42786.501041666663</v>
      </c>
      <c r="T1526" s="8">
        <f t="shared" si="143"/>
        <v>42756.501041666663</v>
      </c>
    </row>
    <row r="1527" spans="1:20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8">
        <f t="shared" si="142"/>
        <v>42600.702986111108</v>
      </c>
      <c r="T1527" s="8">
        <f t="shared" si="143"/>
        <v>42570.702986111108</v>
      </c>
    </row>
    <row r="1528" spans="1:20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7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8">
        <f t="shared" si="142"/>
        <v>42388.276006944448</v>
      </c>
      <c r="T1528" s="8">
        <f t="shared" si="143"/>
        <v>42339.276006944448</v>
      </c>
    </row>
    <row r="1529" spans="1:20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7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8">
        <f t="shared" si="142"/>
        <v>42808.558865740735</v>
      </c>
      <c r="T1529" s="8">
        <f t="shared" si="143"/>
        <v>42780.600532407407</v>
      </c>
    </row>
    <row r="1530" spans="1:20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7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8">
        <f t="shared" si="142"/>
        <v>42767</v>
      </c>
      <c r="T1530" s="8">
        <f t="shared" si="143"/>
        <v>42736.732893518521</v>
      </c>
    </row>
    <row r="1531" spans="1:20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7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8">
        <f t="shared" si="142"/>
        <v>42082.587037037039</v>
      </c>
      <c r="T1531" s="8">
        <f t="shared" si="143"/>
        <v>42052.628703703704</v>
      </c>
    </row>
    <row r="1532" spans="1:20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7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8">
        <f t="shared" si="142"/>
        <v>42300.767303240747</v>
      </c>
      <c r="T1532" s="8">
        <f t="shared" si="143"/>
        <v>42275.767303240747</v>
      </c>
    </row>
    <row r="1533" spans="1:20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7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8">
        <f t="shared" si="142"/>
        <v>41974.125</v>
      </c>
      <c r="T1533" s="8">
        <f t="shared" si="143"/>
        <v>41941.802384259259</v>
      </c>
    </row>
    <row r="1534" spans="1:20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7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8">
        <f t="shared" si="142"/>
        <v>42415.625</v>
      </c>
      <c r="T1534" s="8">
        <f t="shared" si="143"/>
        <v>42391.475289351853</v>
      </c>
    </row>
    <row r="1535" spans="1:20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7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8">
        <f t="shared" si="142"/>
        <v>42492.165972222225</v>
      </c>
      <c r="T1535" s="8">
        <f t="shared" si="143"/>
        <v>42443.00204861111</v>
      </c>
    </row>
    <row r="1536" spans="1:20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7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8">
        <f t="shared" si="142"/>
        <v>42251.67432870371</v>
      </c>
      <c r="T1536" s="8">
        <f t="shared" si="143"/>
        <v>42221.67432870371</v>
      </c>
    </row>
    <row r="1537" spans="1:20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8">
        <f t="shared" si="142"/>
        <v>42513.916666666672</v>
      </c>
      <c r="T1537" s="8">
        <f t="shared" si="143"/>
        <v>42484.829062500001</v>
      </c>
    </row>
    <row r="1538" spans="1:20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7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8">
        <f t="shared" si="142"/>
        <v>42243.802199074074</v>
      </c>
      <c r="T1538" s="8">
        <f t="shared" si="143"/>
        <v>42213.802199074074</v>
      </c>
    </row>
    <row r="1539" spans="1:20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(E1539/D1539)</f>
        <v>1.7989999999999999</v>
      </c>
      <c r="P1539" s="7">
        <f t="shared" ref="P1539:P1602" si="145">E1539/L1539</f>
        <v>96.375</v>
      </c>
      <c r="Q1539" t="str">
        <f t="shared" ref="Q1539:Q1602" si="146">LEFT($N1539,FIND("/",$N1539)-1)</f>
        <v>photography</v>
      </c>
      <c r="R1539" t="str">
        <f t="shared" ref="R1539:R1602" si="147">RIGHT(N1539,LEN(N1539)-FIND("/",N1539))</f>
        <v>photobooks</v>
      </c>
      <c r="S1539" s="8">
        <f t="shared" ref="S1539:S1602" si="148">(((I1539/60)/60)/24)+DATE(1970,1,1)</f>
        <v>42588.75</v>
      </c>
      <c r="T1539" s="8">
        <f t="shared" ref="T1539:T1602" si="149">(((J1539/60)/60)/24)+DATE(1970,1,1)</f>
        <v>42552.315127314811</v>
      </c>
    </row>
    <row r="1540" spans="1:20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7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8">
        <f t="shared" si="148"/>
        <v>42026.782060185185</v>
      </c>
      <c r="T1540" s="8">
        <f t="shared" si="149"/>
        <v>41981.782060185185</v>
      </c>
    </row>
    <row r="1541" spans="1:20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7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8">
        <f t="shared" si="148"/>
        <v>42738.919201388882</v>
      </c>
      <c r="T1541" s="8">
        <f t="shared" si="149"/>
        <v>42705.919201388882</v>
      </c>
    </row>
    <row r="1542" spans="1:20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7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8">
        <f t="shared" si="148"/>
        <v>41969.052083333328</v>
      </c>
      <c r="T1542" s="8">
        <f t="shared" si="149"/>
        <v>41939.00712962963</v>
      </c>
    </row>
    <row r="1543" spans="1:20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7">
        <f t="shared" si="145"/>
        <v>3</v>
      </c>
      <c r="Q1543" t="str">
        <f t="shared" si="146"/>
        <v>photography</v>
      </c>
      <c r="R1543" t="str">
        <f t="shared" si="147"/>
        <v>nature</v>
      </c>
      <c r="S1543" s="8">
        <f t="shared" si="148"/>
        <v>42004.712245370371</v>
      </c>
      <c r="T1543" s="8">
        <f t="shared" si="149"/>
        <v>41974.712245370371</v>
      </c>
    </row>
    <row r="1544" spans="1:20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7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8">
        <f t="shared" si="148"/>
        <v>42185.996527777781</v>
      </c>
      <c r="T1544" s="8">
        <f t="shared" si="149"/>
        <v>42170.996527777781</v>
      </c>
    </row>
    <row r="1545" spans="1:20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7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8">
        <f t="shared" si="148"/>
        <v>41965.551319444443</v>
      </c>
      <c r="T1545" s="8">
        <f t="shared" si="149"/>
        <v>41935.509652777779</v>
      </c>
    </row>
    <row r="1546" spans="1:20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7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8">
        <f t="shared" si="148"/>
        <v>42095.012499999997</v>
      </c>
      <c r="T1546" s="8">
        <f t="shared" si="149"/>
        <v>42053.051203703704</v>
      </c>
    </row>
    <row r="1547" spans="1:20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8">
        <f t="shared" si="148"/>
        <v>42065.886111111111</v>
      </c>
      <c r="T1547" s="8">
        <f t="shared" si="149"/>
        <v>42031.884652777779</v>
      </c>
    </row>
    <row r="1548" spans="1:20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7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8">
        <f t="shared" si="148"/>
        <v>41899.212951388887</v>
      </c>
      <c r="T1548" s="8">
        <f t="shared" si="149"/>
        <v>41839.212951388887</v>
      </c>
    </row>
    <row r="1549" spans="1:20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7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8">
        <f t="shared" si="148"/>
        <v>42789.426875000005</v>
      </c>
      <c r="T1549" s="8">
        <f t="shared" si="149"/>
        <v>42782.426875000005</v>
      </c>
    </row>
    <row r="1550" spans="1:20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7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8">
        <f t="shared" si="148"/>
        <v>42316.923842592587</v>
      </c>
      <c r="T1550" s="8">
        <f t="shared" si="149"/>
        <v>42286.88217592593</v>
      </c>
    </row>
    <row r="1551" spans="1:20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7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8">
        <f t="shared" si="148"/>
        <v>42311.177766203706</v>
      </c>
      <c r="T1551" s="8">
        <f t="shared" si="149"/>
        <v>42281.136099537034</v>
      </c>
    </row>
    <row r="1552" spans="1:20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7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8">
        <f t="shared" si="148"/>
        <v>42502.449467592596</v>
      </c>
      <c r="T1552" s="8">
        <f t="shared" si="149"/>
        <v>42472.449467592596</v>
      </c>
    </row>
    <row r="1553" spans="1:20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7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8">
        <f t="shared" si="148"/>
        <v>42151.824525462958</v>
      </c>
      <c r="T1553" s="8">
        <f t="shared" si="149"/>
        <v>42121.824525462958</v>
      </c>
    </row>
    <row r="1554" spans="1:20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7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8">
        <f t="shared" si="148"/>
        <v>41913.165972222225</v>
      </c>
      <c r="T1554" s="8">
        <f t="shared" si="149"/>
        <v>41892.688750000001</v>
      </c>
    </row>
    <row r="1555" spans="1:20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7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8">
        <f t="shared" si="148"/>
        <v>42249.282951388886</v>
      </c>
      <c r="T1555" s="8">
        <f t="shared" si="149"/>
        <v>42219.282951388886</v>
      </c>
    </row>
    <row r="1556" spans="1:20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7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8">
        <f t="shared" si="148"/>
        <v>42218.252199074079</v>
      </c>
      <c r="T1556" s="8">
        <f t="shared" si="149"/>
        <v>42188.252199074079</v>
      </c>
    </row>
    <row r="1557" spans="1:20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8">
        <f t="shared" si="148"/>
        <v>42264.708333333328</v>
      </c>
      <c r="T1557" s="8">
        <f t="shared" si="149"/>
        <v>42241.613796296297</v>
      </c>
    </row>
    <row r="1558" spans="1:20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7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8">
        <f t="shared" si="148"/>
        <v>42555.153055555551</v>
      </c>
      <c r="T1558" s="8">
        <f t="shared" si="149"/>
        <v>42525.153055555551</v>
      </c>
    </row>
    <row r="1559" spans="1:20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7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8">
        <f t="shared" si="148"/>
        <v>41902.65315972222</v>
      </c>
      <c r="T1559" s="8">
        <f t="shared" si="149"/>
        <v>41871.65315972222</v>
      </c>
    </row>
    <row r="1560" spans="1:20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7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8">
        <f t="shared" si="148"/>
        <v>42244.508333333331</v>
      </c>
      <c r="T1560" s="8">
        <f t="shared" si="149"/>
        <v>42185.397673611107</v>
      </c>
    </row>
    <row r="1561" spans="1:20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7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8">
        <f t="shared" si="148"/>
        <v>42123.05322916666</v>
      </c>
      <c r="T1561" s="8">
        <f t="shared" si="149"/>
        <v>42108.05322916666</v>
      </c>
    </row>
    <row r="1562" spans="1:20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7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8">
        <f t="shared" si="148"/>
        <v>41956.062418981484</v>
      </c>
      <c r="T1562" s="8">
        <f t="shared" si="149"/>
        <v>41936.020752314813</v>
      </c>
    </row>
    <row r="1563" spans="1:20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7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8">
        <f t="shared" si="148"/>
        <v>41585.083368055559</v>
      </c>
      <c r="T1563" s="8">
        <f t="shared" si="149"/>
        <v>41555.041701388887</v>
      </c>
    </row>
    <row r="1564" spans="1:20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7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8">
        <f t="shared" si="148"/>
        <v>40149.034722222219</v>
      </c>
      <c r="T1564" s="8">
        <f t="shared" si="149"/>
        <v>40079.566157407404</v>
      </c>
    </row>
    <row r="1565" spans="1:20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7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8">
        <f t="shared" si="148"/>
        <v>41712.700821759259</v>
      </c>
      <c r="T1565" s="8">
        <f t="shared" si="149"/>
        <v>41652.742488425924</v>
      </c>
    </row>
    <row r="1566" spans="1:20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7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8">
        <f t="shared" si="148"/>
        <v>42152.836805555555</v>
      </c>
      <c r="T1566" s="8">
        <f t="shared" si="149"/>
        <v>42121.367002314815</v>
      </c>
    </row>
    <row r="1567" spans="1:20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8">
        <f t="shared" si="148"/>
        <v>40702.729872685188</v>
      </c>
      <c r="T1567" s="8">
        <f t="shared" si="149"/>
        <v>40672.729872685188</v>
      </c>
    </row>
    <row r="1568" spans="1:20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7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8">
        <f t="shared" si="148"/>
        <v>42578.916666666672</v>
      </c>
      <c r="T1568" s="8">
        <f t="shared" si="149"/>
        <v>42549.916712962964</v>
      </c>
    </row>
    <row r="1569" spans="1:20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7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8">
        <f t="shared" si="148"/>
        <v>41687</v>
      </c>
      <c r="T1569" s="8">
        <f t="shared" si="149"/>
        <v>41671.936863425923</v>
      </c>
    </row>
    <row r="1570" spans="1:20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7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8">
        <f t="shared" si="148"/>
        <v>41997.062326388885</v>
      </c>
      <c r="T1570" s="8">
        <f t="shared" si="149"/>
        <v>41962.062326388885</v>
      </c>
    </row>
    <row r="1571" spans="1: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7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8">
        <f t="shared" si="148"/>
        <v>41419.679560185185</v>
      </c>
      <c r="T1571" s="8">
        <f t="shared" si="149"/>
        <v>41389.679560185185</v>
      </c>
    </row>
    <row r="1572" spans="1:20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7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8">
        <f t="shared" si="148"/>
        <v>42468.771782407406</v>
      </c>
      <c r="T1572" s="8">
        <f t="shared" si="149"/>
        <v>42438.813449074078</v>
      </c>
    </row>
    <row r="1573" spans="1:20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7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8">
        <f t="shared" si="148"/>
        <v>42174.769479166673</v>
      </c>
      <c r="T1573" s="8">
        <f t="shared" si="149"/>
        <v>42144.769479166673</v>
      </c>
    </row>
    <row r="1574" spans="1:20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7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8">
        <f t="shared" si="148"/>
        <v>42428.999305555553</v>
      </c>
      <c r="T1574" s="8">
        <f t="shared" si="149"/>
        <v>42404.033090277779</v>
      </c>
    </row>
    <row r="1575" spans="1:20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7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8">
        <f t="shared" si="148"/>
        <v>42826.165972222225</v>
      </c>
      <c r="T1575" s="8">
        <f t="shared" si="149"/>
        <v>42786.000023148154</v>
      </c>
    </row>
    <row r="1576" spans="1:20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7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8">
        <f t="shared" si="148"/>
        <v>42052.927418981482</v>
      </c>
      <c r="T1576" s="8">
        <f t="shared" si="149"/>
        <v>42017.927418981482</v>
      </c>
    </row>
    <row r="1577" spans="1:20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8">
        <f t="shared" si="148"/>
        <v>41829.524259259262</v>
      </c>
      <c r="T1577" s="8">
        <f t="shared" si="149"/>
        <v>41799.524259259262</v>
      </c>
    </row>
    <row r="1578" spans="1:20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7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8">
        <f t="shared" si="148"/>
        <v>42185.879259259258</v>
      </c>
      <c r="T1578" s="8">
        <f t="shared" si="149"/>
        <v>42140.879259259258</v>
      </c>
    </row>
    <row r="1579" spans="1:20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7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8">
        <f t="shared" si="148"/>
        <v>41114.847777777781</v>
      </c>
      <c r="T1579" s="8">
        <f t="shared" si="149"/>
        <v>41054.847777777781</v>
      </c>
    </row>
    <row r="1580" spans="1:20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7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8">
        <f t="shared" si="148"/>
        <v>40423.083333333336</v>
      </c>
      <c r="T1580" s="8">
        <f t="shared" si="149"/>
        <v>40399.065868055557</v>
      </c>
    </row>
    <row r="1581" spans="1:20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7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8">
        <f t="shared" si="148"/>
        <v>41514.996423611112</v>
      </c>
      <c r="T1581" s="8">
        <f t="shared" si="149"/>
        <v>41481.996423611112</v>
      </c>
    </row>
    <row r="1582" spans="1:20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7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8">
        <f t="shared" si="148"/>
        <v>41050.050069444449</v>
      </c>
      <c r="T1582" s="8">
        <f t="shared" si="149"/>
        <v>40990.050069444449</v>
      </c>
    </row>
    <row r="1583" spans="1:20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7">
        <f t="shared" si="145"/>
        <v>5</v>
      </c>
      <c r="Q1583" t="str">
        <f t="shared" si="146"/>
        <v>photography</v>
      </c>
      <c r="R1583" t="str">
        <f t="shared" si="147"/>
        <v>places</v>
      </c>
      <c r="S1583" s="8">
        <f t="shared" si="148"/>
        <v>42357.448958333334</v>
      </c>
      <c r="T1583" s="8">
        <f t="shared" si="149"/>
        <v>42325.448958333334</v>
      </c>
    </row>
    <row r="1584" spans="1:20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7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8">
        <f t="shared" si="148"/>
        <v>42303.888888888891</v>
      </c>
      <c r="T1584" s="8">
        <f t="shared" si="149"/>
        <v>42246.789965277778</v>
      </c>
    </row>
    <row r="1585" spans="1:20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7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8">
        <f t="shared" si="148"/>
        <v>41907.904988425929</v>
      </c>
      <c r="T1585" s="8">
        <f t="shared" si="149"/>
        <v>41877.904988425929</v>
      </c>
    </row>
    <row r="1586" spans="1:20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7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8">
        <f t="shared" si="148"/>
        <v>41789.649317129632</v>
      </c>
      <c r="T1586" s="8">
        <f t="shared" si="149"/>
        <v>41779.649317129632</v>
      </c>
    </row>
    <row r="1587" spans="1:20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8">
        <f t="shared" si="148"/>
        <v>42729.458333333328</v>
      </c>
      <c r="T1587" s="8">
        <f t="shared" si="149"/>
        <v>42707.895462962959</v>
      </c>
    </row>
    <row r="1588" spans="1:20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7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8">
        <f t="shared" si="148"/>
        <v>42099.062754629631</v>
      </c>
      <c r="T1588" s="8">
        <f t="shared" si="149"/>
        <v>42069.104421296302</v>
      </c>
    </row>
    <row r="1589" spans="1:20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7">
        <f t="shared" si="145"/>
        <v>1</v>
      </c>
      <c r="Q1589" t="str">
        <f t="shared" si="146"/>
        <v>photography</v>
      </c>
      <c r="R1589" t="str">
        <f t="shared" si="147"/>
        <v>places</v>
      </c>
      <c r="S1589" s="8">
        <f t="shared" si="148"/>
        <v>41986.950983796298</v>
      </c>
      <c r="T1589" s="8">
        <f t="shared" si="149"/>
        <v>41956.950983796298</v>
      </c>
    </row>
    <row r="1590" spans="1:20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7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8">
        <f t="shared" si="148"/>
        <v>42035.841666666667</v>
      </c>
      <c r="T1590" s="8">
        <f t="shared" si="149"/>
        <v>42005.24998842593</v>
      </c>
    </row>
    <row r="1591" spans="1:20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7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8">
        <f t="shared" si="148"/>
        <v>42286.984791666662</v>
      </c>
      <c r="T1591" s="8">
        <f t="shared" si="149"/>
        <v>42256.984791666662</v>
      </c>
    </row>
    <row r="1592" spans="1: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7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8">
        <f t="shared" si="148"/>
        <v>42270.857222222221</v>
      </c>
      <c r="T1592" s="8">
        <f t="shared" si="149"/>
        <v>42240.857222222221</v>
      </c>
    </row>
    <row r="1593" spans="1:20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7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8">
        <f t="shared" si="148"/>
        <v>42463.68450231482</v>
      </c>
      <c r="T1593" s="8">
        <f t="shared" si="149"/>
        <v>42433.726168981477</v>
      </c>
    </row>
    <row r="1594" spans="1:20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7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8">
        <f t="shared" si="148"/>
        <v>42091.031076388885</v>
      </c>
      <c r="T1594" s="8">
        <f t="shared" si="149"/>
        <v>42046.072743055556</v>
      </c>
    </row>
    <row r="1595" spans="1:20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7">
        <f t="shared" si="145"/>
        <v>1</v>
      </c>
      <c r="Q1595" t="str">
        <f t="shared" si="146"/>
        <v>photography</v>
      </c>
      <c r="R1595" t="str">
        <f t="shared" si="147"/>
        <v>places</v>
      </c>
      <c r="S1595" s="8">
        <f t="shared" si="148"/>
        <v>42063.845543981486</v>
      </c>
      <c r="T1595" s="8">
        <f t="shared" si="149"/>
        <v>42033.845543981486</v>
      </c>
    </row>
    <row r="1596" spans="1:20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7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8">
        <f t="shared" si="148"/>
        <v>42505.681249999994</v>
      </c>
      <c r="T1596" s="8">
        <f t="shared" si="149"/>
        <v>42445.712754629625</v>
      </c>
    </row>
    <row r="1597" spans="1:20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8">
        <f t="shared" si="148"/>
        <v>41808.842361111114</v>
      </c>
      <c r="T1597" s="8">
        <f t="shared" si="149"/>
        <v>41780.050092592595</v>
      </c>
    </row>
    <row r="1598" spans="1:20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7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8">
        <f t="shared" si="148"/>
        <v>41986.471863425926</v>
      </c>
      <c r="T1598" s="8">
        <f t="shared" si="149"/>
        <v>41941.430196759262</v>
      </c>
    </row>
    <row r="1599" spans="1:20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7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8">
        <f t="shared" si="148"/>
        <v>42633.354131944448</v>
      </c>
      <c r="T1599" s="8">
        <f t="shared" si="149"/>
        <v>42603.354131944448</v>
      </c>
    </row>
    <row r="1600" spans="1:20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7">
        <f t="shared" si="145"/>
        <v>1</v>
      </c>
      <c r="Q1600" t="str">
        <f t="shared" si="146"/>
        <v>photography</v>
      </c>
      <c r="R1600" t="str">
        <f t="shared" si="147"/>
        <v>places</v>
      </c>
      <c r="S1600" s="8">
        <f t="shared" si="148"/>
        <v>42211.667337962965</v>
      </c>
      <c r="T1600" s="8">
        <f t="shared" si="149"/>
        <v>42151.667337962965</v>
      </c>
    </row>
    <row r="1601" spans="1:20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7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8">
        <f t="shared" si="148"/>
        <v>42468.497407407413</v>
      </c>
      <c r="T1601" s="8">
        <f t="shared" si="149"/>
        <v>42438.53907407407</v>
      </c>
    </row>
    <row r="1602" spans="1:20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7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8">
        <f t="shared" si="148"/>
        <v>41835.21597222222</v>
      </c>
      <c r="T1602" s="8">
        <f t="shared" si="149"/>
        <v>41791.057314814818</v>
      </c>
    </row>
    <row r="1603" spans="1:20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(E1603/D1603)</f>
        <v>1.082492</v>
      </c>
      <c r="P1603" s="7">
        <f t="shared" ref="P1603:P1666" si="151">E1603/L1603</f>
        <v>48.325535714285714</v>
      </c>
      <c r="Q1603" t="str">
        <f t="shared" ref="Q1603:Q1666" si="152">LEFT($N1603,FIND("/",$N1603)-1)</f>
        <v>music</v>
      </c>
      <c r="R1603" t="str">
        <f t="shared" ref="R1603:R1666" si="153">RIGHT(N1603,LEN(N1603)-FIND("/",N1603))</f>
        <v>rock</v>
      </c>
      <c r="S1603" s="8">
        <f t="shared" ref="S1603:S1666" si="154">(((I1603/60)/60)/24)+DATE(1970,1,1)</f>
        <v>40668.092974537038</v>
      </c>
      <c r="T1603" s="8">
        <f t="shared" ref="T1603:T1666" si="155">(((J1603/60)/60)/24)+DATE(1970,1,1)</f>
        <v>40638.092974537038</v>
      </c>
    </row>
    <row r="1604" spans="1:20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7">
        <f t="shared" si="151"/>
        <v>46.953125</v>
      </c>
      <c r="Q1604" t="str">
        <f t="shared" si="152"/>
        <v>music</v>
      </c>
      <c r="R1604" t="str">
        <f t="shared" si="153"/>
        <v>rock</v>
      </c>
      <c r="S1604" s="8">
        <f t="shared" si="154"/>
        <v>40830.958333333336</v>
      </c>
      <c r="T1604" s="8">
        <f t="shared" si="155"/>
        <v>40788.297650462962</v>
      </c>
    </row>
    <row r="1605" spans="1:20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7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8">
        <f t="shared" si="154"/>
        <v>40936.169664351852</v>
      </c>
      <c r="T1605" s="8">
        <f t="shared" si="155"/>
        <v>40876.169664351852</v>
      </c>
    </row>
    <row r="1606" spans="1:20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7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8">
        <f t="shared" si="154"/>
        <v>40985.80364583333</v>
      </c>
      <c r="T1606" s="8">
        <f t="shared" si="155"/>
        <v>40945.845312500001</v>
      </c>
    </row>
    <row r="1607" spans="1:20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8">
        <f t="shared" si="154"/>
        <v>40756.291666666664</v>
      </c>
      <c r="T1607" s="8">
        <f t="shared" si="155"/>
        <v>40747.012881944444</v>
      </c>
    </row>
    <row r="1608" spans="1:20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7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8">
        <f t="shared" si="154"/>
        <v>40626.069884259261</v>
      </c>
      <c r="T1608" s="8">
        <f t="shared" si="155"/>
        <v>40536.111550925925</v>
      </c>
    </row>
    <row r="1609" spans="1:20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7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8">
        <f t="shared" si="154"/>
        <v>41074.80846064815</v>
      </c>
      <c r="T1609" s="8">
        <f t="shared" si="155"/>
        <v>41053.80846064815</v>
      </c>
    </row>
    <row r="1610" spans="1:20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7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8">
        <f t="shared" si="154"/>
        <v>41640.226388888892</v>
      </c>
      <c r="T1610" s="8">
        <f t="shared" si="155"/>
        <v>41607.83085648148</v>
      </c>
    </row>
    <row r="1611" spans="1:20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7">
        <f t="shared" si="151"/>
        <v>443.75</v>
      </c>
      <c r="Q1611" t="str">
        <f t="shared" si="152"/>
        <v>music</v>
      </c>
      <c r="R1611" t="str">
        <f t="shared" si="153"/>
        <v>rock</v>
      </c>
      <c r="S1611" s="8">
        <f t="shared" si="154"/>
        <v>40849.333333333336</v>
      </c>
      <c r="T1611" s="8">
        <f t="shared" si="155"/>
        <v>40796.001261574071</v>
      </c>
    </row>
    <row r="1612" spans="1:20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7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8">
        <f t="shared" si="154"/>
        <v>41258.924884259257</v>
      </c>
      <c r="T1612" s="8">
        <f t="shared" si="155"/>
        <v>41228.924884259257</v>
      </c>
    </row>
    <row r="1613" spans="1: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7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8">
        <f t="shared" si="154"/>
        <v>41430.00037037037</v>
      </c>
      <c r="T1613" s="8">
        <f t="shared" si="155"/>
        <v>41409.00037037037</v>
      </c>
    </row>
    <row r="1614" spans="1:20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7">
        <f t="shared" si="151"/>
        <v>50</v>
      </c>
      <c r="Q1614" t="str">
        <f t="shared" si="152"/>
        <v>music</v>
      </c>
      <c r="R1614" t="str">
        <f t="shared" si="153"/>
        <v>rock</v>
      </c>
      <c r="S1614" s="8">
        <f t="shared" si="154"/>
        <v>41276.874814814815</v>
      </c>
      <c r="T1614" s="8">
        <f t="shared" si="155"/>
        <v>41246.874814814815</v>
      </c>
    </row>
    <row r="1615" spans="1:20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7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8">
        <f t="shared" si="154"/>
        <v>41112.069467592592</v>
      </c>
      <c r="T1615" s="8">
        <f t="shared" si="155"/>
        <v>41082.069467592592</v>
      </c>
    </row>
    <row r="1616" spans="1:20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7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8">
        <f t="shared" si="154"/>
        <v>41854.708333333336</v>
      </c>
      <c r="T1616" s="8">
        <f t="shared" si="155"/>
        <v>41794.981122685182</v>
      </c>
    </row>
    <row r="1617" spans="1:20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8">
        <f t="shared" si="154"/>
        <v>40890.092546296299</v>
      </c>
      <c r="T1617" s="8">
        <f t="shared" si="155"/>
        <v>40845.050879629627</v>
      </c>
    </row>
    <row r="1618" spans="1:20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7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8">
        <f t="shared" si="154"/>
        <v>41235.916666666664</v>
      </c>
      <c r="T1618" s="8">
        <f t="shared" si="155"/>
        <v>41194.715520833335</v>
      </c>
    </row>
    <row r="1619" spans="1:20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7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8">
        <f t="shared" si="154"/>
        <v>41579.791666666664</v>
      </c>
      <c r="T1619" s="8">
        <f t="shared" si="155"/>
        <v>41546.664212962962</v>
      </c>
    </row>
    <row r="1620" spans="1:20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7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8">
        <f t="shared" si="154"/>
        <v>41341.654340277775</v>
      </c>
      <c r="T1620" s="8">
        <f t="shared" si="155"/>
        <v>41301.654340277775</v>
      </c>
    </row>
    <row r="1621" spans="1:20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7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8">
        <f t="shared" si="154"/>
        <v>41897.18618055556</v>
      </c>
      <c r="T1621" s="8">
        <f t="shared" si="155"/>
        <v>41876.18618055556</v>
      </c>
    </row>
    <row r="1622" spans="1:20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7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8">
        <f t="shared" si="154"/>
        <v>41328.339583333334</v>
      </c>
      <c r="T1622" s="8">
        <f t="shared" si="155"/>
        <v>41321.339583333334</v>
      </c>
    </row>
    <row r="1623" spans="1:20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7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8">
        <f t="shared" si="154"/>
        <v>41057.165972222225</v>
      </c>
      <c r="T1623" s="8">
        <f t="shared" si="155"/>
        <v>41003.60665509259</v>
      </c>
    </row>
    <row r="1624" spans="1:20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7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8">
        <f t="shared" si="154"/>
        <v>41990.332638888889</v>
      </c>
      <c r="T1624" s="8">
        <f t="shared" si="155"/>
        <v>41950.29483796296</v>
      </c>
    </row>
    <row r="1625" spans="1:20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7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8">
        <f t="shared" si="154"/>
        <v>41513.688530092593</v>
      </c>
      <c r="T1625" s="8">
        <f t="shared" si="155"/>
        <v>41453.688530092593</v>
      </c>
    </row>
    <row r="1626" spans="1:20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7">
        <f t="shared" si="151"/>
        <v>47.2</v>
      </c>
      <c r="Q1626" t="str">
        <f t="shared" si="152"/>
        <v>music</v>
      </c>
      <c r="R1626" t="str">
        <f t="shared" si="153"/>
        <v>rock</v>
      </c>
      <c r="S1626" s="8">
        <f t="shared" si="154"/>
        <v>41283.367303240739</v>
      </c>
      <c r="T1626" s="8">
        <f t="shared" si="155"/>
        <v>41243.367303240739</v>
      </c>
    </row>
    <row r="1627" spans="1:20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8">
        <f t="shared" si="154"/>
        <v>41163.699687500004</v>
      </c>
      <c r="T1627" s="8">
        <f t="shared" si="155"/>
        <v>41135.699687500004</v>
      </c>
    </row>
    <row r="1628" spans="1:20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7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8">
        <f t="shared" si="154"/>
        <v>41609.889664351853</v>
      </c>
      <c r="T1628" s="8">
        <f t="shared" si="155"/>
        <v>41579.847997685189</v>
      </c>
    </row>
    <row r="1629" spans="1:20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7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8">
        <f t="shared" si="154"/>
        <v>41239.207638888889</v>
      </c>
      <c r="T1629" s="8">
        <f t="shared" si="155"/>
        <v>41205.707048611112</v>
      </c>
    </row>
    <row r="1630" spans="1:20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7">
        <f t="shared" si="151"/>
        <v>45.875</v>
      </c>
      <c r="Q1630" t="str">
        <f t="shared" si="152"/>
        <v>music</v>
      </c>
      <c r="R1630" t="str">
        <f t="shared" si="153"/>
        <v>rock</v>
      </c>
      <c r="S1630" s="8">
        <f t="shared" si="154"/>
        <v>41807.737060185187</v>
      </c>
      <c r="T1630" s="8">
        <f t="shared" si="155"/>
        <v>41774.737060185187</v>
      </c>
    </row>
    <row r="1631" spans="1:20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7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8">
        <f t="shared" si="154"/>
        <v>41690.867280092592</v>
      </c>
      <c r="T1631" s="8">
        <f t="shared" si="155"/>
        <v>41645.867280092592</v>
      </c>
    </row>
    <row r="1632" spans="1:20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7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8">
        <f t="shared" si="154"/>
        <v>40970.290972222225</v>
      </c>
      <c r="T1632" s="8">
        <f t="shared" si="155"/>
        <v>40939.837673611109</v>
      </c>
    </row>
    <row r="1633" spans="1:20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7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8">
        <f t="shared" si="154"/>
        <v>41194.859502314815</v>
      </c>
      <c r="T1633" s="8">
        <f t="shared" si="155"/>
        <v>41164.859502314815</v>
      </c>
    </row>
    <row r="1634" spans="1:20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7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8">
        <f t="shared" si="154"/>
        <v>40810.340902777774</v>
      </c>
      <c r="T1634" s="8">
        <f t="shared" si="155"/>
        <v>40750.340902777774</v>
      </c>
    </row>
    <row r="1635" spans="1:20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7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8">
        <f t="shared" si="154"/>
        <v>40924.208333333336</v>
      </c>
      <c r="T1635" s="8">
        <f t="shared" si="155"/>
        <v>40896.883750000001</v>
      </c>
    </row>
    <row r="1636" spans="1:20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7">
        <f t="shared" si="151"/>
        <v>62.8125</v>
      </c>
      <c r="Q1636" t="str">
        <f t="shared" si="152"/>
        <v>music</v>
      </c>
      <c r="R1636" t="str">
        <f t="shared" si="153"/>
        <v>rock</v>
      </c>
      <c r="S1636" s="8">
        <f t="shared" si="154"/>
        <v>40696.249305555553</v>
      </c>
      <c r="T1636" s="8">
        <f t="shared" si="155"/>
        <v>40658.189826388887</v>
      </c>
    </row>
    <row r="1637" spans="1:20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8">
        <f t="shared" si="154"/>
        <v>42562.868761574078</v>
      </c>
      <c r="T1637" s="8">
        <f t="shared" si="155"/>
        <v>42502.868761574078</v>
      </c>
    </row>
    <row r="1638" spans="1:20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7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8">
        <f t="shared" si="154"/>
        <v>40706.166666666664</v>
      </c>
      <c r="T1638" s="8">
        <f t="shared" si="155"/>
        <v>40663.08666666667</v>
      </c>
    </row>
    <row r="1639" spans="1:20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7">
        <f t="shared" si="151"/>
        <v>34.6</v>
      </c>
      <c r="Q1639" t="str">
        <f t="shared" si="152"/>
        <v>music</v>
      </c>
      <c r="R1639" t="str">
        <f t="shared" si="153"/>
        <v>rock</v>
      </c>
      <c r="S1639" s="8">
        <f t="shared" si="154"/>
        <v>40178.98541666667</v>
      </c>
      <c r="T1639" s="8">
        <f t="shared" si="155"/>
        <v>40122.751620370371</v>
      </c>
    </row>
    <row r="1640" spans="1:20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7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8">
        <f t="shared" si="154"/>
        <v>41333.892361111109</v>
      </c>
      <c r="T1640" s="8">
        <f t="shared" si="155"/>
        <v>41288.68712962963</v>
      </c>
    </row>
    <row r="1641" spans="1:20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7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8">
        <f t="shared" si="154"/>
        <v>40971.652372685188</v>
      </c>
      <c r="T1641" s="8">
        <f t="shared" si="155"/>
        <v>40941.652372685188</v>
      </c>
    </row>
    <row r="1642" spans="1:20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7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8">
        <f t="shared" si="154"/>
        <v>40393.082638888889</v>
      </c>
      <c r="T1642" s="8">
        <f t="shared" si="155"/>
        <v>40379.23096064815</v>
      </c>
    </row>
    <row r="1643" spans="1:20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7">
        <f t="shared" si="151"/>
        <v>97.5</v>
      </c>
      <c r="Q1643" t="str">
        <f t="shared" si="152"/>
        <v>music</v>
      </c>
      <c r="R1643" t="str">
        <f t="shared" si="153"/>
        <v>pop</v>
      </c>
      <c r="S1643" s="8">
        <f t="shared" si="154"/>
        <v>41992.596574074079</v>
      </c>
      <c r="T1643" s="8">
        <f t="shared" si="155"/>
        <v>41962.596574074079</v>
      </c>
    </row>
    <row r="1644" spans="1:20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7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8">
        <f t="shared" si="154"/>
        <v>40708.024618055555</v>
      </c>
      <c r="T1644" s="8">
        <f t="shared" si="155"/>
        <v>40688.024618055555</v>
      </c>
    </row>
    <row r="1645" spans="1:20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7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8">
        <f t="shared" si="154"/>
        <v>41176.824212962965</v>
      </c>
      <c r="T1645" s="8">
        <f t="shared" si="155"/>
        <v>41146.824212962965</v>
      </c>
    </row>
    <row r="1646" spans="1:20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7">
        <f t="shared" si="151"/>
        <v>85.546875</v>
      </c>
      <c r="Q1646" t="str">
        <f t="shared" si="152"/>
        <v>music</v>
      </c>
      <c r="R1646" t="str">
        <f t="shared" si="153"/>
        <v>pop</v>
      </c>
      <c r="S1646" s="8">
        <f t="shared" si="154"/>
        <v>41235.101388888892</v>
      </c>
      <c r="T1646" s="8">
        <f t="shared" si="155"/>
        <v>41175.05972222222</v>
      </c>
    </row>
    <row r="1647" spans="1:20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7">
        <f t="shared" si="151"/>
        <v>554</v>
      </c>
      <c r="Q1647" t="str">
        <f t="shared" si="152"/>
        <v>music</v>
      </c>
      <c r="R1647" t="str">
        <f t="shared" si="153"/>
        <v>pop</v>
      </c>
      <c r="S1647" s="8">
        <f t="shared" si="154"/>
        <v>41535.617361111108</v>
      </c>
      <c r="T1647" s="8">
        <f t="shared" si="155"/>
        <v>41521.617361111108</v>
      </c>
    </row>
    <row r="1648" spans="1:20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7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8">
        <f t="shared" si="154"/>
        <v>41865.757638888892</v>
      </c>
      <c r="T1648" s="8">
        <f t="shared" si="155"/>
        <v>41833.450266203705</v>
      </c>
    </row>
    <row r="1649" spans="1:20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7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8">
        <f t="shared" si="154"/>
        <v>41069.409456018519</v>
      </c>
      <c r="T1649" s="8">
        <f t="shared" si="155"/>
        <v>41039.409456018519</v>
      </c>
    </row>
    <row r="1650" spans="1:20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7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8">
        <f t="shared" si="154"/>
        <v>40622.662986111114</v>
      </c>
      <c r="T1650" s="8">
        <f t="shared" si="155"/>
        <v>40592.704652777778</v>
      </c>
    </row>
    <row r="1651" spans="1:20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7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8">
        <f t="shared" si="154"/>
        <v>41782.684664351851</v>
      </c>
      <c r="T1651" s="8">
        <f t="shared" si="155"/>
        <v>41737.684664351851</v>
      </c>
    </row>
    <row r="1652" spans="1:20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7">
        <f t="shared" si="151"/>
        <v>88.46875</v>
      </c>
      <c r="Q1652" t="str">
        <f t="shared" si="152"/>
        <v>music</v>
      </c>
      <c r="R1652" t="str">
        <f t="shared" si="153"/>
        <v>pop</v>
      </c>
      <c r="S1652" s="8">
        <f t="shared" si="154"/>
        <v>41556.435613425929</v>
      </c>
      <c r="T1652" s="8">
        <f t="shared" si="155"/>
        <v>41526.435613425929</v>
      </c>
    </row>
    <row r="1653" spans="1:20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7">
        <f t="shared" si="151"/>
        <v>100.75</v>
      </c>
      <c r="Q1653" t="str">
        <f t="shared" si="152"/>
        <v>music</v>
      </c>
      <c r="R1653" t="str">
        <f t="shared" si="153"/>
        <v>pop</v>
      </c>
      <c r="S1653" s="8">
        <f t="shared" si="154"/>
        <v>40659.290972222225</v>
      </c>
      <c r="T1653" s="8">
        <f t="shared" si="155"/>
        <v>40625.900694444441</v>
      </c>
    </row>
    <row r="1654" spans="1:20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7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8">
        <f t="shared" si="154"/>
        <v>41602.534641203703</v>
      </c>
      <c r="T1654" s="8">
        <f t="shared" si="155"/>
        <v>41572.492974537039</v>
      </c>
    </row>
    <row r="1655" spans="1:20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7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8">
        <f t="shared" si="154"/>
        <v>40657.834444444445</v>
      </c>
      <c r="T1655" s="8">
        <f t="shared" si="155"/>
        <v>40626.834444444445</v>
      </c>
    </row>
    <row r="1656" spans="1:20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7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8">
        <f t="shared" si="154"/>
        <v>41017.890740740739</v>
      </c>
      <c r="T1656" s="8">
        <f t="shared" si="155"/>
        <v>40987.890740740739</v>
      </c>
    </row>
    <row r="1657" spans="1:20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8">
        <f t="shared" si="154"/>
        <v>41004.750231481477</v>
      </c>
      <c r="T1657" s="8">
        <f t="shared" si="155"/>
        <v>40974.791898148149</v>
      </c>
    </row>
    <row r="1658" spans="1:20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7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8">
        <f t="shared" si="154"/>
        <v>41256.928842592592</v>
      </c>
      <c r="T1658" s="8">
        <f t="shared" si="155"/>
        <v>41226.928842592592</v>
      </c>
    </row>
    <row r="1659" spans="1:20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7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8">
        <f t="shared" si="154"/>
        <v>41053.782037037039</v>
      </c>
      <c r="T1659" s="8">
        <f t="shared" si="155"/>
        <v>41023.782037037039</v>
      </c>
    </row>
    <row r="1660" spans="1:20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7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8">
        <f t="shared" si="154"/>
        <v>41261.597222222219</v>
      </c>
      <c r="T1660" s="8">
        <f t="shared" si="155"/>
        <v>41223.22184027778</v>
      </c>
    </row>
    <row r="1661" spans="1:20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7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8">
        <f t="shared" si="154"/>
        <v>41625.5</v>
      </c>
      <c r="T1661" s="8">
        <f t="shared" si="155"/>
        <v>41596.913437499999</v>
      </c>
    </row>
    <row r="1662" spans="1:20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7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8">
        <f t="shared" si="154"/>
        <v>42490.915972222225</v>
      </c>
      <c r="T1662" s="8">
        <f t="shared" si="155"/>
        <v>42459.693865740745</v>
      </c>
    </row>
    <row r="1663" spans="1:20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7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8">
        <f t="shared" si="154"/>
        <v>42386.875</v>
      </c>
      <c r="T1663" s="8">
        <f t="shared" si="155"/>
        <v>42343.998043981483</v>
      </c>
    </row>
    <row r="1664" spans="1:20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7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8">
        <f t="shared" si="154"/>
        <v>40908.239999999998</v>
      </c>
      <c r="T1664" s="8">
        <f t="shared" si="155"/>
        <v>40848.198333333334</v>
      </c>
    </row>
    <row r="1665" spans="1:20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7">
        <f t="shared" si="151"/>
        <v>33.75</v>
      </c>
      <c r="Q1665" t="str">
        <f t="shared" si="152"/>
        <v>music</v>
      </c>
      <c r="R1665" t="str">
        <f t="shared" si="153"/>
        <v>pop</v>
      </c>
      <c r="S1665" s="8">
        <f t="shared" si="154"/>
        <v>42036.02207175926</v>
      </c>
      <c r="T1665" s="8">
        <f t="shared" si="155"/>
        <v>42006.02207175926</v>
      </c>
    </row>
    <row r="1666" spans="1:20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7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8">
        <f t="shared" si="154"/>
        <v>40984.165972222225</v>
      </c>
      <c r="T1666" s="8">
        <f t="shared" si="155"/>
        <v>40939.761782407404</v>
      </c>
    </row>
    <row r="1667" spans="1:20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(E1667/D1667)</f>
        <v>1.1945714285714286</v>
      </c>
      <c r="P1667" s="7">
        <f t="shared" ref="P1667:P1730" si="157">E1667/L1667</f>
        <v>44.956989247311824</v>
      </c>
      <c r="Q1667" t="str">
        <f t="shared" ref="Q1667:Q1730" si="158">LEFT($N1667,FIND("/",$N1667)-1)</f>
        <v>music</v>
      </c>
      <c r="R1667" t="str">
        <f t="shared" ref="R1667:R1730" si="159">RIGHT(N1667,LEN(N1667)-FIND("/",N1667))</f>
        <v>pop</v>
      </c>
      <c r="S1667" s="8">
        <f t="shared" ref="S1667:S1730" si="160">(((I1667/60)/60)/24)+DATE(1970,1,1)</f>
        <v>40596.125</v>
      </c>
      <c r="T1667" s="8">
        <f t="shared" ref="T1667:T1730" si="161">(((J1667/60)/60)/24)+DATE(1970,1,1)</f>
        <v>40564.649456018517</v>
      </c>
    </row>
    <row r="1668" spans="1:20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7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8">
        <f t="shared" si="160"/>
        <v>41361.211493055554</v>
      </c>
      <c r="T1668" s="8">
        <f t="shared" si="161"/>
        <v>41331.253159722226</v>
      </c>
    </row>
    <row r="1669" spans="1:20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7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8">
        <f t="shared" si="160"/>
        <v>41709.290972222225</v>
      </c>
      <c r="T1669" s="8">
        <f t="shared" si="161"/>
        <v>41682.0705787037</v>
      </c>
    </row>
    <row r="1670" spans="1:20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7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8">
        <f t="shared" si="160"/>
        <v>40875.191423611112</v>
      </c>
      <c r="T1670" s="8">
        <f t="shared" si="161"/>
        <v>40845.14975694444</v>
      </c>
    </row>
    <row r="1671" spans="1:20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7">
        <f t="shared" si="157"/>
        <v>53.75</v>
      </c>
      <c r="Q1671" t="str">
        <f t="shared" si="158"/>
        <v>music</v>
      </c>
      <c r="R1671" t="str">
        <f t="shared" si="159"/>
        <v>pop</v>
      </c>
      <c r="S1671" s="8">
        <f t="shared" si="160"/>
        <v>42521.885138888887</v>
      </c>
      <c r="T1671" s="8">
        <f t="shared" si="161"/>
        <v>42461.885138888887</v>
      </c>
    </row>
    <row r="1672" spans="1:20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7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8">
        <f t="shared" si="160"/>
        <v>40364.166666666664</v>
      </c>
      <c r="T1672" s="8">
        <f t="shared" si="161"/>
        <v>40313.930543981485</v>
      </c>
    </row>
    <row r="1673" spans="1:20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7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8">
        <f t="shared" si="160"/>
        <v>42583.54414351852</v>
      </c>
      <c r="T1673" s="8">
        <f t="shared" si="161"/>
        <v>42553.54414351852</v>
      </c>
    </row>
    <row r="1674" spans="1:20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7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8">
        <f t="shared" si="160"/>
        <v>41064.656597222223</v>
      </c>
      <c r="T1674" s="8">
        <f t="shared" si="161"/>
        <v>41034.656597222223</v>
      </c>
    </row>
    <row r="1675" spans="1:20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7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8">
        <f t="shared" si="160"/>
        <v>42069.878379629634</v>
      </c>
      <c r="T1675" s="8">
        <f t="shared" si="161"/>
        <v>42039.878379629634</v>
      </c>
    </row>
    <row r="1676" spans="1:20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7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8">
        <f t="shared" si="160"/>
        <v>42600.290972222225</v>
      </c>
      <c r="T1676" s="8">
        <f t="shared" si="161"/>
        <v>42569.605393518519</v>
      </c>
    </row>
    <row r="1677" spans="1:20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8">
        <f t="shared" si="160"/>
        <v>40832.918749999997</v>
      </c>
      <c r="T1677" s="8">
        <f t="shared" si="161"/>
        <v>40802.733101851853</v>
      </c>
    </row>
    <row r="1678" spans="1:20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7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8">
        <f t="shared" si="160"/>
        <v>41020.165972222225</v>
      </c>
      <c r="T1678" s="8">
        <f t="shared" si="161"/>
        <v>40973.72623842593</v>
      </c>
    </row>
    <row r="1679" spans="1:20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7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8">
        <f t="shared" si="160"/>
        <v>42476.249305555553</v>
      </c>
      <c r="T1679" s="8">
        <f t="shared" si="161"/>
        <v>42416.407129629632</v>
      </c>
    </row>
    <row r="1680" spans="1:20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7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8">
        <f t="shared" si="160"/>
        <v>41676.854988425926</v>
      </c>
      <c r="T1680" s="8">
        <f t="shared" si="161"/>
        <v>41662.854988425926</v>
      </c>
    </row>
    <row r="1681" spans="1:20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7">
        <f t="shared" si="157"/>
        <v>62.5</v>
      </c>
      <c r="Q1681" t="str">
        <f t="shared" si="158"/>
        <v>music</v>
      </c>
      <c r="R1681" t="str">
        <f t="shared" si="159"/>
        <v>pop</v>
      </c>
      <c r="S1681" s="8">
        <f t="shared" si="160"/>
        <v>40746.068807870368</v>
      </c>
      <c r="T1681" s="8">
        <f t="shared" si="161"/>
        <v>40723.068807870368</v>
      </c>
    </row>
    <row r="1682" spans="1:20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7">
        <f t="shared" si="157"/>
        <v>47</v>
      </c>
      <c r="Q1682" t="str">
        <f t="shared" si="158"/>
        <v>music</v>
      </c>
      <c r="R1682" t="str">
        <f t="shared" si="159"/>
        <v>pop</v>
      </c>
      <c r="S1682" s="8">
        <f t="shared" si="160"/>
        <v>41832.757719907408</v>
      </c>
      <c r="T1682" s="8">
        <f t="shared" si="161"/>
        <v>41802.757719907408</v>
      </c>
    </row>
    <row r="1683" spans="1:20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7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8">
        <f t="shared" si="160"/>
        <v>42823.083333333328</v>
      </c>
      <c r="T1683" s="8">
        <f t="shared" si="161"/>
        <v>42774.121342592596</v>
      </c>
    </row>
    <row r="1684" spans="1:20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7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8">
        <f t="shared" si="160"/>
        <v>42839.171990740739</v>
      </c>
      <c r="T1684" s="8">
        <f t="shared" si="161"/>
        <v>42779.21365740741</v>
      </c>
    </row>
    <row r="1685" spans="1:20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7">
        <f t="shared" si="157"/>
        <v>76</v>
      </c>
      <c r="Q1685" t="str">
        <f t="shared" si="158"/>
        <v>music</v>
      </c>
      <c r="R1685" t="str">
        <f t="shared" si="159"/>
        <v>faith</v>
      </c>
      <c r="S1685" s="8">
        <f t="shared" si="160"/>
        <v>42832.781689814816</v>
      </c>
      <c r="T1685" s="8">
        <f t="shared" si="161"/>
        <v>42808.781689814816</v>
      </c>
    </row>
    <row r="1686" spans="1:20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7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8">
        <f t="shared" si="160"/>
        <v>42811.773622685185</v>
      </c>
      <c r="T1686" s="8">
        <f t="shared" si="161"/>
        <v>42783.815289351856</v>
      </c>
    </row>
    <row r="1687" spans="1:20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7">
        <f t="shared" si="157"/>
        <v>24</v>
      </c>
      <c r="Q1687" t="str">
        <f t="shared" si="158"/>
        <v>music</v>
      </c>
      <c r="R1687" t="str">
        <f t="shared" si="159"/>
        <v>faith</v>
      </c>
      <c r="S1687" s="8">
        <f t="shared" si="160"/>
        <v>42818.208599537036</v>
      </c>
      <c r="T1687" s="8">
        <f t="shared" si="161"/>
        <v>42788.2502662037</v>
      </c>
    </row>
    <row r="1688" spans="1:20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7">
        <f t="shared" si="157"/>
        <v>18</v>
      </c>
      <c r="Q1688" t="str">
        <f t="shared" si="158"/>
        <v>music</v>
      </c>
      <c r="R1688" t="str">
        <f t="shared" si="159"/>
        <v>faith</v>
      </c>
      <c r="S1688" s="8">
        <f t="shared" si="160"/>
        <v>42852.802303240736</v>
      </c>
      <c r="T1688" s="8">
        <f t="shared" si="161"/>
        <v>42792.843969907408</v>
      </c>
    </row>
    <row r="1689" spans="1:20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7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8">
        <f t="shared" si="160"/>
        <v>42835.84375</v>
      </c>
      <c r="T1689" s="8">
        <f t="shared" si="161"/>
        <v>42802.046817129631</v>
      </c>
    </row>
    <row r="1690" spans="1:20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7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8">
        <f t="shared" si="160"/>
        <v>42834.492986111116</v>
      </c>
      <c r="T1690" s="8">
        <f t="shared" si="161"/>
        <v>42804.534652777773</v>
      </c>
    </row>
    <row r="1691" spans="1: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7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8">
        <f t="shared" si="160"/>
        <v>42810.900810185187</v>
      </c>
      <c r="T1691" s="8">
        <f t="shared" si="161"/>
        <v>42780.942476851851</v>
      </c>
    </row>
    <row r="1692" spans="1:20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7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8">
        <f t="shared" si="160"/>
        <v>42831.389374999999</v>
      </c>
      <c r="T1692" s="8">
        <f t="shared" si="161"/>
        <v>42801.43104166667</v>
      </c>
    </row>
    <row r="1693" spans="1:20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7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8">
        <f t="shared" si="160"/>
        <v>42828.041666666672</v>
      </c>
      <c r="T1693" s="8">
        <f t="shared" si="161"/>
        <v>42795.701481481476</v>
      </c>
    </row>
    <row r="1694" spans="1:20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7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8">
        <f t="shared" si="160"/>
        <v>42820.999305555553</v>
      </c>
      <c r="T1694" s="8">
        <f t="shared" si="161"/>
        <v>42788.151238425926</v>
      </c>
    </row>
    <row r="1695" spans="1:20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7">
        <f t="shared" si="157"/>
        <v>35</v>
      </c>
      <c r="Q1695" t="str">
        <f t="shared" si="158"/>
        <v>music</v>
      </c>
      <c r="R1695" t="str">
        <f t="shared" si="159"/>
        <v>faith</v>
      </c>
      <c r="S1695" s="8">
        <f t="shared" si="160"/>
        <v>42834.833333333328</v>
      </c>
      <c r="T1695" s="8">
        <f t="shared" si="161"/>
        <v>42803.920277777783</v>
      </c>
    </row>
    <row r="1696" spans="1:20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7">
        <f t="shared" si="157"/>
        <v>5</v>
      </c>
      <c r="Q1696" t="str">
        <f t="shared" si="158"/>
        <v>music</v>
      </c>
      <c r="R1696" t="str">
        <f t="shared" si="159"/>
        <v>faith</v>
      </c>
      <c r="S1696" s="8">
        <f t="shared" si="160"/>
        <v>42821.191666666666</v>
      </c>
      <c r="T1696" s="8">
        <f t="shared" si="161"/>
        <v>42791.669837962967</v>
      </c>
    </row>
    <row r="1697" spans="1:20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8">
        <f t="shared" si="160"/>
        <v>42835.041666666672</v>
      </c>
      <c r="T1697" s="8">
        <f t="shared" si="161"/>
        <v>42801.031412037039</v>
      </c>
    </row>
    <row r="1698" spans="1:20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7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8">
        <f t="shared" si="160"/>
        <v>42826.027905092589</v>
      </c>
      <c r="T1698" s="8">
        <f t="shared" si="161"/>
        <v>42796.069571759261</v>
      </c>
    </row>
    <row r="1699" spans="1:20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7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8">
        <f t="shared" si="160"/>
        <v>42834.991296296299</v>
      </c>
      <c r="T1699" s="8">
        <f t="shared" si="161"/>
        <v>42805.032962962956</v>
      </c>
    </row>
    <row r="1700" spans="1:20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7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8">
        <f t="shared" si="160"/>
        <v>42820.147916666669</v>
      </c>
      <c r="T1700" s="8">
        <f t="shared" si="161"/>
        <v>42796.207870370374</v>
      </c>
    </row>
    <row r="1701" spans="1:20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7">
        <f t="shared" si="157"/>
        <v>54</v>
      </c>
      <c r="Q1701" t="str">
        <f t="shared" si="158"/>
        <v>music</v>
      </c>
      <c r="R1701" t="str">
        <f t="shared" si="159"/>
        <v>faith</v>
      </c>
      <c r="S1701" s="8">
        <f t="shared" si="160"/>
        <v>42836.863946759258</v>
      </c>
      <c r="T1701" s="8">
        <f t="shared" si="161"/>
        <v>42806.863946759258</v>
      </c>
    </row>
    <row r="1702" spans="1:20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7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8">
        <f t="shared" si="160"/>
        <v>42826.166666666672</v>
      </c>
      <c r="T1702" s="8">
        <f t="shared" si="161"/>
        <v>42796.071643518517</v>
      </c>
    </row>
    <row r="1703" spans="1:20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7">
        <f t="shared" si="157"/>
        <v>5</v>
      </c>
      <c r="Q1703" t="str">
        <f t="shared" si="158"/>
        <v>music</v>
      </c>
      <c r="R1703" t="str">
        <f t="shared" si="159"/>
        <v>faith</v>
      </c>
      <c r="S1703" s="8">
        <f t="shared" si="160"/>
        <v>42019.664409722223</v>
      </c>
      <c r="T1703" s="8">
        <f t="shared" si="161"/>
        <v>41989.664409722223</v>
      </c>
    </row>
    <row r="1704" spans="1: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7">
        <f t="shared" si="157"/>
        <v>1</v>
      </c>
      <c r="Q1704" t="str">
        <f t="shared" si="158"/>
        <v>music</v>
      </c>
      <c r="R1704" t="str">
        <f t="shared" si="159"/>
        <v>faith</v>
      </c>
      <c r="S1704" s="8">
        <f t="shared" si="160"/>
        <v>42093.828125</v>
      </c>
      <c r="T1704" s="8">
        <f t="shared" si="161"/>
        <v>42063.869791666672</v>
      </c>
    </row>
    <row r="1705" spans="1:20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7">
        <f t="shared" si="157"/>
        <v>25.5</v>
      </c>
      <c r="Q1705" t="str">
        <f t="shared" si="158"/>
        <v>music</v>
      </c>
      <c r="R1705" t="str">
        <f t="shared" si="159"/>
        <v>faith</v>
      </c>
      <c r="S1705" s="8">
        <f t="shared" si="160"/>
        <v>42247.281678240746</v>
      </c>
      <c r="T1705" s="8">
        <f t="shared" si="161"/>
        <v>42187.281678240746</v>
      </c>
    </row>
    <row r="1706" spans="1:20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7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8">
        <f t="shared" si="160"/>
        <v>42051.139733796299</v>
      </c>
      <c r="T1706" s="8">
        <f t="shared" si="161"/>
        <v>42021.139733796299</v>
      </c>
    </row>
    <row r="1707" spans="1:20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8">
        <f t="shared" si="160"/>
        <v>42256.666666666672</v>
      </c>
      <c r="T1707" s="8">
        <f t="shared" si="161"/>
        <v>42245.016736111109</v>
      </c>
    </row>
    <row r="1708" spans="1:20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7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8">
        <f t="shared" si="160"/>
        <v>42239.306388888886</v>
      </c>
      <c r="T1708" s="8">
        <f t="shared" si="161"/>
        <v>42179.306388888886</v>
      </c>
    </row>
    <row r="1709" spans="1:20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7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8">
        <f t="shared" si="160"/>
        <v>42457.679340277777</v>
      </c>
      <c r="T1709" s="8">
        <f t="shared" si="161"/>
        <v>42427.721006944441</v>
      </c>
    </row>
    <row r="1710" spans="1:20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7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8">
        <f t="shared" si="160"/>
        <v>42491.866967592592</v>
      </c>
      <c r="T1710" s="8">
        <f t="shared" si="161"/>
        <v>42451.866967592592</v>
      </c>
    </row>
    <row r="1711" spans="1:20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7">
        <f t="shared" si="157"/>
        <v>21.25</v>
      </c>
      <c r="Q1711" t="str">
        <f t="shared" si="158"/>
        <v>music</v>
      </c>
      <c r="R1711" t="str">
        <f t="shared" si="159"/>
        <v>faith</v>
      </c>
      <c r="S1711" s="8">
        <f t="shared" si="160"/>
        <v>41882.818749999999</v>
      </c>
      <c r="T1711" s="8">
        <f t="shared" si="161"/>
        <v>41841.56381944444</v>
      </c>
    </row>
    <row r="1712" spans="1:20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7">
        <f t="shared" si="157"/>
        <v>34</v>
      </c>
      <c r="Q1712" t="str">
        <f t="shared" si="158"/>
        <v>music</v>
      </c>
      <c r="R1712" t="str">
        <f t="shared" si="159"/>
        <v>faith</v>
      </c>
      <c r="S1712" s="8">
        <f t="shared" si="160"/>
        <v>42387.541666666672</v>
      </c>
      <c r="T1712" s="8">
        <f t="shared" si="161"/>
        <v>42341.59129629629</v>
      </c>
    </row>
    <row r="1713" spans="1:20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7">
        <f t="shared" si="157"/>
        <v>525</v>
      </c>
      <c r="Q1713" t="str">
        <f t="shared" si="158"/>
        <v>music</v>
      </c>
      <c r="R1713" t="str">
        <f t="shared" si="159"/>
        <v>faith</v>
      </c>
      <c r="S1713" s="8">
        <f t="shared" si="160"/>
        <v>41883.646226851852</v>
      </c>
      <c r="T1713" s="8">
        <f t="shared" si="161"/>
        <v>41852.646226851852</v>
      </c>
    </row>
    <row r="1714" spans="1:20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7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8">
        <f t="shared" si="160"/>
        <v>42185.913807870369</v>
      </c>
      <c r="T1714" s="8">
        <f t="shared" si="161"/>
        <v>42125.913807870369</v>
      </c>
    </row>
    <row r="1715" spans="1:20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7">
        <f t="shared" si="157"/>
        <v>50</v>
      </c>
      <c r="Q1715" t="str">
        <f t="shared" si="158"/>
        <v>music</v>
      </c>
      <c r="R1715" t="str">
        <f t="shared" si="159"/>
        <v>faith</v>
      </c>
      <c r="S1715" s="8">
        <f t="shared" si="160"/>
        <v>41917.801064814819</v>
      </c>
      <c r="T1715" s="8">
        <f t="shared" si="161"/>
        <v>41887.801064814819</v>
      </c>
    </row>
    <row r="1716" spans="1:20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7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8">
        <f t="shared" si="160"/>
        <v>42125.918530092589</v>
      </c>
      <c r="T1716" s="8">
        <f t="shared" si="161"/>
        <v>42095.918530092589</v>
      </c>
    </row>
    <row r="1717" spans="1:20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7">
        <f t="shared" si="157"/>
        <v>5.5</v>
      </c>
      <c r="Q1717" t="str">
        <f t="shared" si="158"/>
        <v>music</v>
      </c>
      <c r="R1717" t="str">
        <f t="shared" si="159"/>
        <v>faith</v>
      </c>
      <c r="S1717" s="8">
        <f t="shared" si="160"/>
        <v>42094.140277777777</v>
      </c>
      <c r="T1717" s="8">
        <f t="shared" si="161"/>
        <v>42064.217418981483</v>
      </c>
    </row>
    <row r="1718" spans="1:20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7">
        <f t="shared" si="157"/>
        <v>50</v>
      </c>
      <c r="Q1718" t="str">
        <f t="shared" si="158"/>
        <v>music</v>
      </c>
      <c r="R1718" t="str">
        <f t="shared" si="159"/>
        <v>faith</v>
      </c>
      <c r="S1718" s="8">
        <f t="shared" si="160"/>
        <v>42713.619201388887</v>
      </c>
      <c r="T1718" s="8">
        <f t="shared" si="161"/>
        <v>42673.577534722222</v>
      </c>
    </row>
    <row r="1719" spans="1:20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7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8">
        <f t="shared" si="160"/>
        <v>42481.166666666672</v>
      </c>
      <c r="T1719" s="8">
        <f t="shared" si="161"/>
        <v>42460.98192129629</v>
      </c>
    </row>
    <row r="1720" spans="1: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7">
        <f t="shared" si="157"/>
        <v>37.5</v>
      </c>
      <c r="Q1720" t="str">
        <f t="shared" si="158"/>
        <v>music</v>
      </c>
      <c r="R1720" t="str">
        <f t="shared" si="159"/>
        <v>faith</v>
      </c>
      <c r="S1720" s="8">
        <f t="shared" si="160"/>
        <v>42504.207638888889</v>
      </c>
      <c r="T1720" s="8">
        <f t="shared" si="161"/>
        <v>42460.610520833332</v>
      </c>
    </row>
    <row r="1721" spans="1:20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7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8">
        <f t="shared" si="160"/>
        <v>41899.534618055557</v>
      </c>
      <c r="T1721" s="8">
        <f t="shared" si="161"/>
        <v>41869.534618055557</v>
      </c>
    </row>
    <row r="1722" spans="1:20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7">
        <f t="shared" si="157"/>
        <v>28.125</v>
      </c>
      <c r="Q1722" t="str">
        <f t="shared" si="158"/>
        <v>music</v>
      </c>
      <c r="R1722" t="str">
        <f t="shared" si="159"/>
        <v>faith</v>
      </c>
      <c r="S1722" s="8">
        <f t="shared" si="160"/>
        <v>41952.824895833335</v>
      </c>
      <c r="T1722" s="8">
        <f t="shared" si="161"/>
        <v>41922.783229166671</v>
      </c>
    </row>
    <row r="1723" spans="1:20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7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8">
        <f t="shared" si="160"/>
        <v>42349.461377314816</v>
      </c>
      <c r="T1723" s="8">
        <f t="shared" si="161"/>
        <v>42319.461377314816</v>
      </c>
    </row>
    <row r="1724" spans="1:20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7">
        <f t="shared" si="157"/>
        <v>1</v>
      </c>
      <c r="Q1724" t="str">
        <f t="shared" si="158"/>
        <v>music</v>
      </c>
      <c r="R1724" t="str">
        <f t="shared" si="159"/>
        <v>faith</v>
      </c>
      <c r="S1724" s="8">
        <f t="shared" si="160"/>
        <v>42463.006944444445</v>
      </c>
      <c r="T1724" s="8">
        <f t="shared" si="161"/>
        <v>42425.960983796293</v>
      </c>
    </row>
    <row r="1725" spans="1:20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7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8">
        <f t="shared" si="160"/>
        <v>42186.25</v>
      </c>
      <c r="T1725" s="8">
        <f t="shared" si="161"/>
        <v>42129.82540509259</v>
      </c>
    </row>
    <row r="1726" spans="1:20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7">
        <f t="shared" si="157"/>
        <v>8.75</v>
      </c>
      <c r="Q1726" t="str">
        <f t="shared" si="158"/>
        <v>music</v>
      </c>
      <c r="R1726" t="str">
        <f t="shared" si="159"/>
        <v>faith</v>
      </c>
      <c r="S1726" s="8">
        <f t="shared" si="160"/>
        <v>41942.932430555556</v>
      </c>
      <c r="T1726" s="8">
        <f t="shared" si="161"/>
        <v>41912.932430555556</v>
      </c>
    </row>
    <row r="1727" spans="1:20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8">
        <f t="shared" si="160"/>
        <v>41875.968159722222</v>
      </c>
      <c r="T1727" s="8">
        <f t="shared" si="161"/>
        <v>41845.968159722222</v>
      </c>
    </row>
    <row r="1728" spans="1:20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7">
        <f t="shared" si="157"/>
        <v>137.25</v>
      </c>
      <c r="Q1728" t="str">
        <f t="shared" si="158"/>
        <v>music</v>
      </c>
      <c r="R1728" t="str">
        <f t="shared" si="159"/>
        <v>faith</v>
      </c>
      <c r="S1728" s="8">
        <f t="shared" si="160"/>
        <v>41817.919722222221</v>
      </c>
      <c r="T1728" s="8">
        <f t="shared" si="161"/>
        <v>41788.919722222221</v>
      </c>
    </row>
    <row r="1729" spans="1:20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7">
        <f t="shared" si="157"/>
        <v>1</v>
      </c>
      <c r="Q1729" t="str">
        <f t="shared" si="158"/>
        <v>music</v>
      </c>
      <c r="R1729" t="str">
        <f t="shared" si="159"/>
        <v>faith</v>
      </c>
      <c r="S1729" s="8">
        <f t="shared" si="160"/>
        <v>42099.458333333328</v>
      </c>
      <c r="T1729" s="8">
        <f t="shared" si="161"/>
        <v>42044.927974537044</v>
      </c>
    </row>
    <row r="1730" spans="1:20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7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8">
        <f t="shared" si="160"/>
        <v>42298.625856481478</v>
      </c>
      <c r="T1730" s="8">
        <f t="shared" si="161"/>
        <v>42268.625856481478</v>
      </c>
    </row>
    <row r="1731" spans="1:20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(E1731/D1731)</f>
        <v>0</v>
      </c>
      <c r="P1731" s="7" t="e">
        <f t="shared" ref="P1731:P1794" si="163">E1731/L1731</f>
        <v>#DIV/0!</v>
      </c>
      <c r="Q1731" t="str">
        <f t="shared" ref="Q1731:Q1794" si="164">LEFT($N1731,FIND("/",$N1731)-1)</f>
        <v>music</v>
      </c>
      <c r="R1731" t="str">
        <f t="shared" ref="R1731:R1794" si="165">RIGHT(N1731,LEN(N1731)-FIND("/",N1731))</f>
        <v>faith</v>
      </c>
      <c r="S1731" s="8">
        <f t="shared" ref="S1731:S1794" si="166">(((I1731/60)/60)/24)+DATE(1970,1,1)</f>
        <v>42531.052152777775</v>
      </c>
      <c r="T1731" s="8">
        <f t="shared" ref="T1731:T1794" si="167">(((J1731/60)/60)/24)+DATE(1970,1,1)</f>
        <v>42471.052152777775</v>
      </c>
    </row>
    <row r="1732" spans="1:20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7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8">
        <f t="shared" si="166"/>
        <v>42302.087766203709</v>
      </c>
      <c r="T1732" s="8">
        <f t="shared" si="167"/>
        <v>42272.087766203709</v>
      </c>
    </row>
    <row r="1733" spans="1:20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7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8">
        <f t="shared" si="166"/>
        <v>42166.625</v>
      </c>
      <c r="T1733" s="8">
        <f t="shared" si="167"/>
        <v>42152.906851851847</v>
      </c>
    </row>
    <row r="1734" spans="1:20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7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8">
        <f t="shared" si="166"/>
        <v>42385.208333333328</v>
      </c>
      <c r="T1734" s="8">
        <f t="shared" si="167"/>
        <v>42325.683807870373</v>
      </c>
    </row>
    <row r="1735" spans="1:20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7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8">
        <f t="shared" si="166"/>
        <v>42626.895833333328</v>
      </c>
      <c r="T1735" s="8">
        <f t="shared" si="167"/>
        <v>42614.675625000003</v>
      </c>
    </row>
    <row r="1736" spans="1:20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7">
        <f t="shared" si="163"/>
        <v>1</v>
      </c>
      <c r="Q1736" t="str">
        <f t="shared" si="164"/>
        <v>music</v>
      </c>
      <c r="R1736" t="str">
        <f t="shared" si="165"/>
        <v>faith</v>
      </c>
      <c r="S1736" s="8">
        <f t="shared" si="166"/>
        <v>42132.036527777775</v>
      </c>
      <c r="T1736" s="8">
        <f t="shared" si="167"/>
        <v>42102.036527777775</v>
      </c>
    </row>
    <row r="1737" spans="1:20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7">
        <f t="shared" si="163"/>
        <v>55</v>
      </c>
      <c r="Q1737" t="str">
        <f t="shared" si="164"/>
        <v>music</v>
      </c>
      <c r="R1737" t="str">
        <f t="shared" si="165"/>
        <v>faith</v>
      </c>
      <c r="S1737" s="8">
        <f t="shared" si="166"/>
        <v>42589.814178240747</v>
      </c>
      <c r="T1737" s="8">
        <f t="shared" si="167"/>
        <v>42559.814178240747</v>
      </c>
    </row>
    <row r="1738" spans="1:20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7">
        <f t="shared" si="163"/>
        <v>22</v>
      </c>
      <c r="Q1738" t="str">
        <f t="shared" si="164"/>
        <v>music</v>
      </c>
      <c r="R1738" t="str">
        <f t="shared" si="165"/>
        <v>faith</v>
      </c>
      <c r="S1738" s="8">
        <f t="shared" si="166"/>
        <v>42316.90315972222</v>
      </c>
      <c r="T1738" s="8">
        <f t="shared" si="167"/>
        <v>42286.861493055556</v>
      </c>
    </row>
    <row r="1739" spans="1:20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7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8">
        <f t="shared" si="166"/>
        <v>42205.948981481488</v>
      </c>
      <c r="T1739" s="8">
        <f t="shared" si="167"/>
        <v>42175.948981481488</v>
      </c>
    </row>
    <row r="1740" spans="1:20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7">
        <f t="shared" si="163"/>
        <v>20</v>
      </c>
      <c r="Q1740" t="str">
        <f t="shared" si="164"/>
        <v>music</v>
      </c>
      <c r="R1740" t="str">
        <f t="shared" si="165"/>
        <v>faith</v>
      </c>
      <c r="S1740" s="8">
        <f t="shared" si="166"/>
        <v>41914.874328703707</v>
      </c>
      <c r="T1740" s="8">
        <f t="shared" si="167"/>
        <v>41884.874328703707</v>
      </c>
    </row>
    <row r="1741" spans="1:20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7">
        <f t="shared" si="163"/>
        <v>1</v>
      </c>
      <c r="Q1741" t="str">
        <f t="shared" si="164"/>
        <v>music</v>
      </c>
      <c r="R1741" t="str">
        <f t="shared" si="165"/>
        <v>faith</v>
      </c>
      <c r="S1741" s="8">
        <f t="shared" si="166"/>
        <v>42494.832546296297</v>
      </c>
      <c r="T1741" s="8">
        <f t="shared" si="167"/>
        <v>42435.874212962968</v>
      </c>
    </row>
    <row r="1742" spans="1:20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7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8">
        <f t="shared" si="166"/>
        <v>42201.817384259266</v>
      </c>
      <c r="T1742" s="8">
        <f t="shared" si="167"/>
        <v>42171.817384259266</v>
      </c>
    </row>
    <row r="1743" spans="1:20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7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8">
        <f t="shared" si="166"/>
        <v>42165.628136574072</v>
      </c>
      <c r="T1743" s="8">
        <f t="shared" si="167"/>
        <v>42120.628136574072</v>
      </c>
    </row>
    <row r="1744" spans="1:20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7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8">
        <f t="shared" si="166"/>
        <v>42742.875</v>
      </c>
      <c r="T1744" s="8">
        <f t="shared" si="167"/>
        <v>42710.876967592587</v>
      </c>
    </row>
    <row r="1745" spans="1:20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7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8">
        <f t="shared" si="166"/>
        <v>42609.165972222225</v>
      </c>
      <c r="T1745" s="8">
        <f t="shared" si="167"/>
        <v>42586.925636574073</v>
      </c>
    </row>
    <row r="1746" spans="1:20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7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8">
        <f t="shared" si="166"/>
        <v>42071.563391203701</v>
      </c>
      <c r="T1746" s="8">
        <f t="shared" si="167"/>
        <v>42026.605057870373</v>
      </c>
    </row>
    <row r="1747" spans="1:20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8">
        <f t="shared" si="166"/>
        <v>42726.083333333328</v>
      </c>
      <c r="T1747" s="8">
        <f t="shared" si="167"/>
        <v>42690.259699074071</v>
      </c>
    </row>
    <row r="1748" spans="1:20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7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8">
        <f t="shared" si="166"/>
        <v>42698.083333333328</v>
      </c>
      <c r="T1748" s="8">
        <f t="shared" si="167"/>
        <v>42668.176701388889</v>
      </c>
    </row>
    <row r="1749" spans="1:20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7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8">
        <f t="shared" si="166"/>
        <v>42321.625</v>
      </c>
      <c r="T1749" s="8">
        <f t="shared" si="167"/>
        <v>42292.435532407413</v>
      </c>
    </row>
    <row r="1750" spans="1:20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7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8">
        <f t="shared" si="166"/>
        <v>42249.950729166667</v>
      </c>
      <c r="T1750" s="8">
        <f t="shared" si="167"/>
        <v>42219.950729166667</v>
      </c>
    </row>
    <row r="1751" spans="1:20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7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8">
        <f t="shared" si="166"/>
        <v>42795.791666666672</v>
      </c>
      <c r="T1751" s="8">
        <f t="shared" si="167"/>
        <v>42758.975937499999</v>
      </c>
    </row>
    <row r="1752" spans="1:20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7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8">
        <f t="shared" si="166"/>
        <v>42479.836851851855</v>
      </c>
      <c r="T1752" s="8">
        <f t="shared" si="167"/>
        <v>42454.836851851855</v>
      </c>
    </row>
    <row r="1753" spans="1:20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7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8">
        <f t="shared" si="166"/>
        <v>42082.739849537036</v>
      </c>
      <c r="T1753" s="8">
        <f t="shared" si="167"/>
        <v>42052.7815162037</v>
      </c>
    </row>
    <row r="1754" spans="1:20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7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8">
        <f t="shared" si="166"/>
        <v>42657.253263888888</v>
      </c>
      <c r="T1754" s="8">
        <f t="shared" si="167"/>
        <v>42627.253263888888</v>
      </c>
    </row>
    <row r="1755" spans="1:20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7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8">
        <f t="shared" si="166"/>
        <v>42450.707962962959</v>
      </c>
      <c r="T1755" s="8">
        <f t="shared" si="167"/>
        <v>42420.74962962963</v>
      </c>
    </row>
    <row r="1756" spans="1:20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7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8">
        <f t="shared" si="166"/>
        <v>42097.835104166668</v>
      </c>
      <c r="T1756" s="8">
        <f t="shared" si="167"/>
        <v>42067.876770833333</v>
      </c>
    </row>
    <row r="1757" spans="1:20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8">
        <f t="shared" si="166"/>
        <v>42282.788900462961</v>
      </c>
      <c r="T1757" s="8">
        <f t="shared" si="167"/>
        <v>42252.788900462961</v>
      </c>
    </row>
    <row r="1758" spans="1:20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7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8">
        <f t="shared" si="166"/>
        <v>42611.167465277773</v>
      </c>
      <c r="T1758" s="8">
        <f t="shared" si="167"/>
        <v>42571.167465277773</v>
      </c>
    </row>
    <row r="1759" spans="1:20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7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8">
        <f t="shared" si="166"/>
        <v>42763.811805555553</v>
      </c>
      <c r="T1759" s="8">
        <f t="shared" si="167"/>
        <v>42733.827349537038</v>
      </c>
    </row>
    <row r="1760" spans="1:20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7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8">
        <f t="shared" si="166"/>
        <v>42565.955925925926</v>
      </c>
      <c r="T1760" s="8">
        <f t="shared" si="167"/>
        <v>42505.955925925926</v>
      </c>
    </row>
    <row r="1761" spans="1:20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7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42088.787372685183</v>
      </c>
      <c r="T1761" s="8">
        <f t="shared" si="167"/>
        <v>42068.829039351855</v>
      </c>
    </row>
    <row r="1762" spans="1:20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7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8">
        <f t="shared" si="166"/>
        <v>42425.67260416667</v>
      </c>
      <c r="T1762" s="8">
        <f t="shared" si="167"/>
        <v>42405.67260416667</v>
      </c>
    </row>
    <row r="1763" spans="1:20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7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8">
        <f t="shared" si="166"/>
        <v>42259.567824074074</v>
      </c>
      <c r="T1763" s="8">
        <f t="shared" si="167"/>
        <v>42209.567824074074</v>
      </c>
    </row>
    <row r="1764" spans="1: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7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8">
        <f t="shared" si="166"/>
        <v>42440.982002314813</v>
      </c>
      <c r="T1764" s="8">
        <f t="shared" si="167"/>
        <v>42410.982002314813</v>
      </c>
    </row>
    <row r="1765" spans="1:20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7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8">
        <f t="shared" si="166"/>
        <v>42666.868518518517</v>
      </c>
      <c r="T1765" s="8">
        <f t="shared" si="167"/>
        <v>42636.868518518517</v>
      </c>
    </row>
    <row r="1766" spans="1:20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7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8">
        <f t="shared" si="166"/>
        <v>41854.485868055555</v>
      </c>
      <c r="T1766" s="8">
        <f t="shared" si="167"/>
        <v>41825.485868055555</v>
      </c>
    </row>
    <row r="1767" spans="1:20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8">
        <f t="shared" si="166"/>
        <v>41864.980462962965</v>
      </c>
      <c r="T1767" s="8">
        <f t="shared" si="167"/>
        <v>41834.980462962965</v>
      </c>
    </row>
    <row r="1768" spans="1:20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7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8">
        <f t="shared" si="166"/>
        <v>41876.859814814816</v>
      </c>
      <c r="T1768" s="8">
        <f t="shared" si="167"/>
        <v>41855.859814814816</v>
      </c>
    </row>
    <row r="1769" spans="1:20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7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8">
        <f t="shared" si="166"/>
        <v>41854.658379629633</v>
      </c>
      <c r="T1769" s="8">
        <f t="shared" si="167"/>
        <v>41824.658379629633</v>
      </c>
    </row>
    <row r="1770" spans="1:20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7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8">
        <f t="shared" si="166"/>
        <v>41909.560694444444</v>
      </c>
      <c r="T1770" s="8">
        <f t="shared" si="167"/>
        <v>41849.560694444444</v>
      </c>
    </row>
    <row r="1771" spans="1:20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7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8">
        <f t="shared" si="166"/>
        <v>42017.818969907406</v>
      </c>
      <c r="T1771" s="8">
        <f t="shared" si="167"/>
        <v>41987.818969907406</v>
      </c>
    </row>
    <row r="1772" spans="1:20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7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8">
        <f t="shared" si="166"/>
        <v>41926.780023148152</v>
      </c>
      <c r="T1772" s="8">
        <f t="shared" si="167"/>
        <v>41891.780023148152</v>
      </c>
    </row>
    <row r="1773" spans="1:20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7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8">
        <f t="shared" si="166"/>
        <v>41935.979629629634</v>
      </c>
      <c r="T1773" s="8">
        <f t="shared" si="167"/>
        <v>41905.979629629634</v>
      </c>
    </row>
    <row r="1774" spans="1:20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7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8">
        <f t="shared" si="166"/>
        <v>41826.718009259261</v>
      </c>
      <c r="T1774" s="8">
        <f t="shared" si="167"/>
        <v>41766.718009259261</v>
      </c>
    </row>
    <row r="1775" spans="1:20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7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8">
        <f t="shared" si="166"/>
        <v>42023.760393518518</v>
      </c>
      <c r="T1775" s="8">
        <f t="shared" si="167"/>
        <v>41978.760393518518</v>
      </c>
    </row>
    <row r="1776" spans="1:20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7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8">
        <f t="shared" si="166"/>
        <v>41972.624305555553</v>
      </c>
      <c r="T1776" s="8">
        <f t="shared" si="167"/>
        <v>41930.218657407408</v>
      </c>
    </row>
    <row r="1777" spans="1:20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8">
        <f t="shared" si="166"/>
        <v>41936.976388888892</v>
      </c>
      <c r="T1777" s="8">
        <f t="shared" si="167"/>
        <v>41891.976388888892</v>
      </c>
    </row>
    <row r="1778" spans="1:20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7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8">
        <f t="shared" si="166"/>
        <v>41941.95684027778</v>
      </c>
      <c r="T1778" s="8">
        <f t="shared" si="167"/>
        <v>41905.95684027778</v>
      </c>
    </row>
    <row r="1779" spans="1:20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7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8">
        <f t="shared" si="166"/>
        <v>42055.357094907406</v>
      </c>
      <c r="T1779" s="8">
        <f t="shared" si="167"/>
        <v>42025.357094907406</v>
      </c>
    </row>
    <row r="1780" spans="1:20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7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8">
        <f t="shared" si="166"/>
        <v>42090.821701388893</v>
      </c>
      <c r="T1780" s="8">
        <f t="shared" si="167"/>
        <v>42045.86336805555</v>
      </c>
    </row>
    <row r="1781" spans="1:20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7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8">
        <f t="shared" si="166"/>
        <v>42615.691898148143</v>
      </c>
      <c r="T1781" s="8">
        <f t="shared" si="167"/>
        <v>42585.691898148143</v>
      </c>
    </row>
    <row r="1782" spans="1:20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7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8">
        <f t="shared" si="166"/>
        <v>42553.600810185191</v>
      </c>
      <c r="T1782" s="8">
        <f t="shared" si="167"/>
        <v>42493.600810185191</v>
      </c>
    </row>
    <row r="1783" spans="1:20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7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8">
        <f t="shared" si="166"/>
        <v>42628.617418981477</v>
      </c>
      <c r="T1783" s="8">
        <f t="shared" si="167"/>
        <v>42597.617418981477</v>
      </c>
    </row>
    <row r="1784" spans="1:20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7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8">
        <f t="shared" si="166"/>
        <v>42421.575104166666</v>
      </c>
      <c r="T1784" s="8">
        <f t="shared" si="167"/>
        <v>42388.575104166666</v>
      </c>
    </row>
    <row r="1785" spans="1:20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7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8">
        <f t="shared" si="166"/>
        <v>42145.949976851851</v>
      </c>
      <c r="T1785" s="8">
        <f t="shared" si="167"/>
        <v>42115.949976851851</v>
      </c>
    </row>
    <row r="1786" spans="1:20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7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8">
        <f t="shared" si="166"/>
        <v>42035.142361111109</v>
      </c>
      <c r="T1786" s="8">
        <f t="shared" si="167"/>
        <v>42003.655555555553</v>
      </c>
    </row>
    <row r="1787" spans="1:20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8">
        <f t="shared" si="166"/>
        <v>41928</v>
      </c>
      <c r="T1787" s="8">
        <f t="shared" si="167"/>
        <v>41897.134895833333</v>
      </c>
    </row>
    <row r="1788" spans="1:20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7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8">
        <f t="shared" si="166"/>
        <v>41988.550659722227</v>
      </c>
      <c r="T1788" s="8">
        <f t="shared" si="167"/>
        <v>41958.550659722227</v>
      </c>
    </row>
    <row r="1789" spans="1:20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7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8">
        <f t="shared" si="166"/>
        <v>42098.613854166666</v>
      </c>
      <c r="T1789" s="8">
        <f t="shared" si="167"/>
        <v>42068.65552083333</v>
      </c>
    </row>
    <row r="1790" spans="1:20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7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8">
        <f t="shared" si="166"/>
        <v>41943.94840277778</v>
      </c>
      <c r="T1790" s="8">
        <f t="shared" si="167"/>
        <v>41913.94840277778</v>
      </c>
    </row>
    <row r="1791" spans="1:20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7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8">
        <f t="shared" si="166"/>
        <v>42016.250034722223</v>
      </c>
      <c r="T1791" s="8">
        <f t="shared" si="167"/>
        <v>41956.250034722223</v>
      </c>
    </row>
    <row r="1792" spans="1:20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7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8">
        <f t="shared" si="166"/>
        <v>42040.674513888895</v>
      </c>
      <c r="T1792" s="8">
        <f t="shared" si="167"/>
        <v>42010.674513888895</v>
      </c>
    </row>
    <row r="1793" spans="1:20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7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8">
        <f t="shared" si="166"/>
        <v>42033.740335648152</v>
      </c>
      <c r="T1793" s="8">
        <f t="shared" si="167"/>
        <v>41973.740335648152</v>
      </c>
    </row>
    <row r="1794" spans="1:20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7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42226.290972222225</v>
      </c>
      <c r="T1794" s="8">
        <f t="shared" si="167"/>
        <v>42189.031041666662</v>
      </c>
    </row>
    <row r="1795" spans="1:20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(E1795/D1795)</f>
        <v>1.3333333333333334E-2</v>
      </c>
      <c r="P1795" s="7">
        <f t="shared" ref="P1795:P1858" si="169">E1795/L1795</f>
        <v>20</v>
      </c>
      <c r="Q1795" t="str">
        <f t="shared" ref="Q1795:Q1858" si="170">LEFT($N1795,FIND("/",$N1795)-1)</f>
        <v>photography</v>
      </c>
      <c r="R1795" t="str">
        <f t="shared" ref="R1795:R1858" si="171">RIGHT(N1795,LEN(N1795)-FIND("/",N1795))</f>
        <v>photobooks</v>
      </c>
      <c r="S1795" s="8">
        <f t="shared" ref="S1795:S1858" si="172">(((I1795/60)/60)/24)+DATE(1970,1,1)</f>
        <v>41970.933333333334</v>
      </c>
      <c r="T1795" s="8">
        <f t="shared" ref="T1795:T1858" si="173">(((J1795/60)/60)/24)+DATE(1970,1,1)</f>
        <v>41940.89166666667</v>
      </c>
    </row>
    <row r="1796" spans="1:20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7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8">
        <f t="shared" si="172"/>
        <v>42046.551180555558</v>
      </c>
      <c r="T1796" s="8">
        <f t="shared" si="173"/>
        <v>42011.551180555558</v>
      </c>
    </row>
    <row r="1797" spans="1:20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8">
        <f t="shared" si="172"/>
        <v>42657.666666666672</v>
      </c>
      <c r="T1797" s="8">
        <f t="shared" si="173"/>
        <v>42628.288668981477</v>
      </c>
    </row>
    <row r="1798" spans="1:20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7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8">
        <f t="shared" si="172"/>
        <v>42575.439421296294</v>
      </c>
      <c r="T1798" s="8">
        <f t="shared" si="173"/>
        <v>42515.439421296294</v>
      </c>
    </row>
    <row r="1799" spans="1:20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7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8">
        <f t="shared" si="172"/>
        <v>42719.56931712963</v>
      </c>
      <c r="T1799" s="8">
        <f t="shared" si="173"/>
        <v>42689.56931712963</v>
      </c>
    </row>
    <row r="1800" spans="1:20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7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8">
        <f t="shared" si="172"/>
        <v>42404.32677083333</v>
      </c>
      <c r="T1800" s="8">
        <f t="shared" si="173"/>
        <v>42344.32677083333</v>
      </c>
    </row>
    <row r="1801" spans="1:20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7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8">
        <f t="shared" si="172"/>
        <v>41954.884351851855</v>
      </c>
      <c r="T1801" s="8">
        <f t="shared" si="173"/>
        <v>41934.842685185184</v>
      </c>
    </row>
    <row r="1802" spans="1:20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7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8">
        <f t="shared" si="172"/>
        <v>42653.606134259258</v>
      </c>
      <c r="T1802" s="8">
        <f t="shared" si="173"/>
        <v>42623.606134259258</v>
      </c>
    </row>
    <row r="1803" spans="1:20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7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8">
        <f t="shared" si="172"/>
        <v>42353.506944444445</v>
      </c>
      <c r="T1803" s="8">
        <f t="shared" si="173"/>
        <v>42321.660509259258</v>
      </c>
    </row>
    <row r="1804" spans="1:20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7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8">
        <f t="shared" si="172"/>
        <v>42182.915972222225</v>
      </c>
      <c r="T1804" s="8">
        <f t="shared" si="173"/>
        <v>42159.47256944445</v>
      </c>
    </row>
    <row r="1805" spans="1:20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7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8">
        <f t="shared" si="172"/>
        <v>42049.071550925932</v>
      </c>
      <c r="T1805" s="8">
        <f t="shared" si="173"/>
        <v>42018.071550925932</v>
      </c>
    </row>
    <row r="1806" spans="1:20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7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8">
        <f t="shared" si="172"/>
        <v>42322.719953703709</v>
      </c>
      <c r="T1806" s="8">
        <f t="shared" si="173"/>
        <v>42282.678287037037</v>
      </c>
    </row>
    <row r="1807" spans="1:20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8">
        <f t="shared" si="172"/>
        <v>42279.75</v>
      </c>
      <c r="T1807" s="8">
        <f t="shared" si="173"/>
        <v>42247.803912037038</v>
      </c>
    </row>
    <row r="1808" spans="1:20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7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8">
        <f t="shared" si="172"/>
        <v>41912.638298611113</v>
      </c>
      <c r="T1808" s="8">
        <f t="shared" si="173"/>
        <v>41877.638298611113</v>
      </c>
    </row>
    <row r="1809" spans="1:20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7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8">
        <f t="shared" si="172"/>
        <v>41910.068437499998</v>
      </c>
      <c r="T1809" s="8">
        <f t="shared" si="173"/>
        <v>41880.068437499998</v>
      </c>
    </row>
    <row r="1810" spans="1:20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7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8">
        <f t="shared" si="172"/>
        <v>42777.680902777778</v>
      </c>
      <c r="T1810" s="8">
        <f t="shared" si="173"/>
        <v>42742.680902777778</v>
      </c>
    </row>
    <row r="1811" spans="1:20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7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8">
        <f t="shared" si="172"/>
        <v>42064.907858796301</v>
      </c>
      <c r="T1811" s="8">
        <f t="shared" si="173"/>
        <v>42029.907858796301</v>
      </c>
    </row>
    <row r="1812" spans="1:20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7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8">
        <f t="shared" si="172"/>
        <v>41872.91002314815</v>
      </c>
      <c r="T1812" s="8">
        <f t="shared" si="173"/>
        <v>41860.91002314815</v>
      </c>
    </row>
    <row r="1813" spans="1:20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7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8">
        <f t="shared" si="172"/>
        <v>41936.166666666664</v>
      </c>
      <c r="T1813" s="8">
        <f t="shared" si="173"/>
        <v>41876.433680555558</v>
      </c>
    </row>
    <row r="1814" spans="1:20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7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8">
        <f t="shared" si="172"/>
        <v>42554.318703703699</v>
      </c>
      <c r="T1814" s="8">
        <f t="shared" si="173"/>
        <v>42524.318703703699</v>
      </c>
    </row>
    <row r="1815" spans="1:20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7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8">
        <f t="shared" si="172"/>
        <v>41859.889027777775</v>
      </c>
      <c r="T1815" s="8">
        <f t="shared" si="173"/>
        <v>41829.889027777775</v>
      </c>
    </row>
    <row r="1816" spans="1:20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7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8">
        <f t="shared" si="172"/>
        <v>42063.314074074078</v>
      </c>
      <c r="T1816" s="8">
        <f t="shared" si="173"/>
        <v>42033.314074074078</v>
      </c>
    </row>
    <row r="1817" spans="1:20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8">
        <f t="shared" si="172"/>
        <v>42186.906678240746</v>
      </c>
      <c r="T1817" s="8">
        <f t="shared" si="173"/>
        <v>42172.906678240746</v>
      </c>
    </row>
    <row r="1818" spans="1:20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7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8">
        <f t="shared" si="172"/>
        <v>42576.791666666672</v>
      </c>
      <c r="T1818" s="8">
        <f t="shared" si="173"/>
        <v>42548.876192129625</v>
      </c>
    </row>
    <row r="1819" spans="1:20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7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8">
        <f t="shared" si="172"/>
        <v>42765.290972222225</v>
      </c>
      <c r="T1819" s="8">
        <f t="shared" si="173"/>
        <v>42705.662118055552</v>
      </c>
    </row>
    <row r="1820" spans="1:20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7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8">
        <f t="shared" si="172"/>
        <v>42097.192708333328</v>
      </c>
      <c r="T1820" s="8">
        <f t="shared" si="173"/>
        <v>42067.234375</v>
      </c>
    </row>
    <row r="1821" spans="1:20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7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8">
        <f t="shared" si="172"/>
        <v>41850.752268518518</v>
      </c>
      <c r="T1821" s="8">
        <f t="shared" si="173"/>
        <v>41820.752268518518</v>
      </c>
    </row>
    <row r="1822" spans="1:20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7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8">
        <f t="shared" si="172"/>
        <v>42095.042708333334</v>
      </c>
      <c r="T1822" s="8">
        <f t="shared" si="173"/>
        <v>42065.084375000006</v>
      </c>
    </row>
    <row r="1823" spans="1:20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7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8">
        <f t="shared" si="172"/>
        <v>40971.319062499999</v>
      </c>
      <c r="T1823" s="8">
        <f t="shared" si="173"/>
        <v>40926.319062499999</v>
      </c>
    </row>
    <row r="1824" spans="1:20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7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8">
        <f t="shared" si="172"/>
        <v>41670.792361111111</v>
      </c>
      <c r="T1824" s="8">
        <f t="shared" si="173"/>
        <v>41634.797013888885</v>
      </c>
    </row>
    <row r="1825" spans="1:20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7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8">
        <f t="shared" si="172"/>
        <v>41206.684907407405</v>
      </c>
      <c r="T1825" s="8">
        <f t="shared" si="173"/>
        <v>41176.684907407405</v>
      </c>
    </row>
    <row r="1826" spans="1: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7">
        <f t="shared" si="169"/>
        <v>75.05</v>
      </c>
      <c r="Q1826" t="str">
        <f t="shared" si="170"/>
        <v>music</v>
      </c>
      <c r="R1826" t="str">
        <f t="shared" si="171"/>
        <v>rock</v>
      </c>
      <c r="S1826" s="8">
        <f t="shared" si="172"/>
        <v>41647.088888888888</v>
      </c>
      <c r="T1826" s="8">
        <f t="shared" si="173"/>
        <v>41626.916284722225</v>
      </c>
    </row>
    <row r="1827" spans="1:20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7">
        <f t="shared" si="169"/>
        <v>42.02</v>
      </c>
      <c r="Q1827" t="str">
        <f t="shared" si="170"/>
        <v>music</v>
      </c>
      <c r="R1827" t="str">
        <f t="shared" si="171"/>
        <v>rock</v>
      </c>
      <c r="S1827" s="8">
        <f t="shared" si="172"/>
        <v>41466.83452546296</v>
      </c>
      <c r="T1827" s="8">
        <f t="shared" si="173"/>
        <v>41443.83452546296</v>
      </c>
    </row>
    <row r="1828" spans="1: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7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8">
        <f t="shared" si="172"/>
        <v>41687.923807870371</v>
      </c>
      <c r="T1828" s="8">
        <f t="shared" si="173"/>
        <v>41657.923807870371</v>
      </c>
    </row>
    <row r="1829" spans="1:20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7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8">
        <f t="shared" si="172"/>
        <v>40605.325937499998</v>
      </c>
      <c r="T1829" s="8">
        <f t="shared" si="173"/>
        <v>40555.325937499998</v>
      </c>
    </row>
    <row r="1830" spans="1:20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7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8">
        <f t="shared" si="172"/>
        <v>41768.916666666664</v>
      </c>
      <c r="T1830" s="8">
        <f t="shared" si="173"/>
        <v>41736.899652777778</v>
      </c>
    </row>
    <row r="1831" spans="1:20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7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8">
        <f t="shared" si="172"/>
        <v>40564.916666666664</v>
      </c>
      <c r="T1831" s="8">
        <f t="shared" si="173"/>
        <v>40516.087627314817</v>
      </c>
    </row>
    <row r="1832" spans="1:20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7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8">
        <f t="shared" si="172"/>
        <v>41694.684108796297</v>
      </c>
      <c r="T1832" s="8">
        <f t="shared" si="173"/>
        <v>41664.684108796297</v>
      </c>
    </row>
    <row r="1833" spans="1:20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7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8">
        <f t="shared" si="172"/>
        <v>41041.996099537035</v>
      </c>
      <c r="T1833" s="8">
        <f t="shared" si="173"/>
        <v>41026.996099537035</v>
      </c>
    </row>
    <row r="1834" spans="1:20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7">
        <f t="shared" si="169"/>
        <v>25</v>
      </c>
      <c r="Q1834" t="str">
        <f t="shared" si="170"/>
        <v>music</v>
      </c>
      <c r="R1834" t="str">
        <f t="shared" si="171"/>
        <v>rock</v>
      </c>
      <c r="S1834" s="8">
        <f t="shared" si="172"/>
        <v>40606.539664351854</v>
      </c>
      <c r="T1834" s="8">
        <f t="shared" si="173"/>
        <v>40576.539664351854</v>
      </c>
    </row>
    <row r="1835" spans="1:20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7">
        <f t="shared" si="169"/>
        <v>42</v>
      </c>
      <c r="Q1835" t="str">
        <f t="shared" si="170"/>
        <v>music</v>
      </c>
      <c r="R1835" t="str">
        <f t="shared" si="171"/>
        <v>rock</v>
      </c>
      <c r="S1835" s="8">
        <f t="shared" si="172"/>
        <v>41335.332638888889</v>
      </c>
      <c r="T1835" s="8">
        <f t="shared" si="173"/>
        <v>41303.044016203705</v>
      </c>
    </row>
    <row r="1836" spans="1:2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7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8">
        <f t="shared" si="172"/>
        <v>42028.964062500003</v>
      </c>
      <c r="T1836" s="8">
        <f t="shared" si="173"/>
        <v>41988.964062500003</v>
      </c>
    </row>
    <row r="1837" spans="1:20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8">
        <f t="shared" si="172"/>
        <v>42460.660543981481</v>
      </c>
      <c r="T1837" s="8">
        <f t="shared" si="173"/>
        <v>42430.702210648145</v>
      </c>
    </row>
    <row r="1838" spans="1: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7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8">
        <f t="shared" si="172"/>
        <v>41322.809363425928</v>
      </c>
      <c r="T1838" s="8">
        <f t="shared" si="173"/>
        <v>41305.809363425928</v>
      </c>
    </row>
    <row r="1839" spans="1:20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7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8">
        <f t="shared" si="172"/>
        <v>40986.006192129629</v>
      </c>
      <c r="T1839" s="8">
        <f t="shared" si="173"/>
        <v>40926.047858796301</v>
      </c>
    </row>
    <row r="1840" spans="1:20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7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8">
        <f t="shared" si="172"/>
        <v>40817.125</v>
      </c>
      <c r="T1840" s="8">
        <f t="shared" si="173"/>
        <v>40788.786539351851</v>
      </c>
    </row>
    <row r="1841" spans="1:20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7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8">
        <f t="shared" si="172"/>
        <v>42644.722013888888</v>
      </c>
      <c r="T1841" s="8">
        <f t="shared" si="173"/>
        <v>42614.722013888888</v>
      </c>
    </row>
    <row r="1842" spans="1:20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7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8">
        <f t="shared" si="172"/>
        <v>41401.207638888889</v>
      </c>
      <c r="T1842" s="8">
        <f t="shared" si="173"/>
        <v>41382.096180555556</v>
      </c>
    </row>
    <row r="1843" spans="1:20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7">
        <f t="shared" si="169"/>
        <v>50.875</v>
      </c>
      <c r="Q1843" t="str">
        <f t="shared" si="170"/>
        <v>music</v>
      </c>
      <c r="R1843" t="str">
        <f t="shared" si="171"/>
        <v>rock</v>
      </c>
      <c r="S1843" s="8">
        <f t="shared" si="172"/>
        <v>41779.207638888889</v>
      </c>
      <c r="T1843" s="8">
        <f t="shared" si="173"/>
        <v>41745.84542824074</v>
      </c>
    </row>
    <row r="1844" spans="1:20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7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8">
        <f t="shared" si="172"/>
        <v>42065.249305555553</v>
      </c>
      <c r="T1844" s="8">
        <f t="shared" si="173"/>
        <v>42031.631724537037</v>
      </c>
    </row>
    <row r="1845" spans="1:20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7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8">
        <f t="shared" si="172"/>
        <v>40594.994837962964</v>
      </c>
      <c r="T1845" s="8">
        <f t="shared" si="173"/>
        <v>40564.994837962964</v>
      </c>
    </row>
    <row r="1846" spans="1:20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7">
        <f t="shared" si="169"/>
        <v>76.05</v>
      </c>
      <c r="Q1846" t="str">
        <f t="shared" si="170"/>
        <v>music</v>
      </c>
      <c r="R1846" t="str">
        <f t="shared" si="171"/>
        <v>rock</v>
      </c>
      <c r="S1846" s="8">
        <f t="shared" si="172"/>
        <v>40705.125</v>
      </c>
      <c r="T1846" s="8">
        <f t="shared" si="173"/>
        <v>40666.973541666666</v>
      </c>
    </row>
    <row r="1847" spans="1:20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8">
        <f t="shared" si="172"/>
        <v>42538.204861111109</v>
      </c>
      <c r="T1847" s="8">
        <f t="shared" si="173"/>
        <v>42523.333310185189</v>
      </c>
    </row>
    <row r="1848" spans="1:20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7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8">
        <f t="shared" si="172"/>
        <v>41258.650196759263</v>
      </c>
      <c r="T1848" s="8">
        <f t="shared" si="173"/>
        <v>41228.650196759263</v>
      </c>
    </row>
    <row r="1849" spans="1:20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7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8">
        <f t="shared" si="172"/>
        <v>42115.236481481479</v>
      </c>
      <c r="T1849" s="8">
        <f t="shared" si="173"/>
        <v>42094.236481481479</v>
      </c>
    </row>
    <row r="1850" spans="1:20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7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8">
        <f t="shared" si="172"/>
        <v>40755.290972222225</v>
      </c>
      <c r="T1850" s="8">
        <f t="shared" si="173"/>
        <v>40691.788055555553</v>
      </c>
    </row>
    <row r="1851" spans="1:20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7">
        <f t="shared" si="169"/>
        <v>37.625</v>
      </c>
      <c r="Q1851" t="str">
        <f t="shared" si="170"/>
        <v>music</v>
      </c>
      <c r="R1851" t="str">
        <f t="shared" si="171"/>
        <v>rock</v>
      </c>
      <c r="S1851" s="8">
        <f t="shared" si="172"/>
        <v>41199.845590277779</v>
      </c>
      <c r="T1851" s="8">
        <f t="shared" si="173"/>
        <v>41169.845590277779</v>
      </c>
    </row>
    <row r="1852" spans="1:20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7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8">
        <f t="shared" si="172"/>
        <v>41830.959490740745</v>
      </c>
      <c r="T1852" s="8">
        <f t="shared" si="173"/>
        <v>41800.959490740745</v>
      </c>
    </row>
    <row r="1853" spans="1:20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7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8">
        <f t="shared" si="172"/>
        <v>41848.041666666664</v>
      </c>
      <c r="T1853" s="8">
        <f t="shared" si="173"/>
        <v>41827.906689814816</v>
      </c>
    </row>
    <row r="1854" spans="1:20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7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8">
        <f t="shared" si="172"/>
        <v>42119</v>
      </c>
      <c r="T1854" s="8">
        <f t="shared" si="173"/>
        <v>42081.77143518519</v>
      </c>
    </row>
    <row r="1855" spans="1:20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7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8">
        <f t="shared" si="172"/>
        <v>41227.102048611108</v>
      </c>
      <c r="T1855" s="8">
        <f t="shared" si="173"/>
        <v>41177.060381944444</v>
      </c>
    </row>
    <row r="1856" spans="1:20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7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8">
        <f t="shared" si="172"/>
        <v>41418.021261574075</v>
      </c>
      <c r="T1856" s="8">
        <f t="shared" si="173"/>
        <v>41388.021261574075</v>
      </c>
    </row>
    <row r="1857" spans="1:20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8">
        <f t="shared" si="172"/>
        <v>41645.538657407407</v>
      </c>
      <c r="T1857" s="8">
        <f t="shared" si="173"/>
        <v>41600.538657407407</v>
      </c>
    </row>
    <row r="1858" spans="1:20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7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8">
        <f t="shared" si="172"/>
        <v>41838.854999999996</v>
      </c>
      <c r="T1858" s="8">
        <f t="shared" si="173"/>
        <v>41817.854999999996</v>
      </c>
    </row>
    <row r="1859" spans="1:20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(E1859/D1859)</f>
        <v>1</v>
      </c>
      <c r="P1859" s="7">
        <f t="shared" ref="P1859:P1922" si="175">E1859/L1859</f>
        <v>136.36363636363637</v>
      </c>
      <c r="Q1859" t="str">
        <f t="shared" ref="Q1859:Q1922" si="176">LEFT($N1859,FIND("/",$N1859)-1)</f>
        <v>music</v>
      </c>
      <c r="R1859" t="str">
        <f t="shared" ref="R1859:R1922" si="177">RIGHT(N1859,LEN(N1859)-FIND("/",N1859))</f>
        <v>rock</v>
      </c>
      <c r="S1859" s="8">
        <f t="shared" ref="S1859:S1922" si="178">(((I1859/60)/60)/24)+DATE(1970,1,1)</f>
        <v>41894.76866898148</v>
      </c>
      <c r="T1859" s="8">
        <f t="shared" ref="T1859:T1922" si="179">(((J1859/60)/60)/24)+DATE(1970,1,1)</f>
        <v>41864.76866898148</v>
      </c>
    </row>
    <row r="1860" spans="1:20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7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8">
        <f t="shared" si="178"/>
        <v>40893.242141203707</v>
      </c>
      <c r="T1860" s="8">
        <f t="shared" si="179"/>
        <v>40833.200474537036</v>
      </c>
    </row>
    <row r="1861" spans="1:20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7">
        <f t="shared" si="175"/>
        <v>70.625</v>
      </c>
      <c r="Q1861" t="str">
        <f t="shared" si="176"/>
        <v>music</v>
      </c>
      <c r="R1861" t="str">
        <f t="shared" si="177"/>
        <v>rock</v>
      </c>
      <c r="S1861" s="8">
        <f t="shared" si="178"/>
        <v>40808.770011574074</v>
      </c>
      <c r="T1861" s="8">
        <f t="shared" si="179"/>
        <v>40778.770011574074</v>
      </c>
    </row>
    <row r="1862" spans="1:20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7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8">
        <f t="shared" si="178"/>
        <v>41676.709305555552</v>
      </c>
      <c r="T1862" s="8">
        <f t="shared" si="179"/>
        <v>41655.709305555552</v>
      </c>
    </row>
    <row r="1863" spans="1:20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7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8">
        <f t="shared" si="178"/>
        <v>42030.300243055557</v>
      </c>
      <c r="T1863" s="8">
        <f t="shared" si="179"/>
        <v>42000.300243055557</v>
      </c>
    </row>
    <row r="1864" spans="1:20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7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8">
        <f t="shared" si="178"/>
        <v>42802.3125</v>
      </c>
      <c r="T1864" s="8">
        <f t="shared" si="179"/>
        <v>42755.492754629624</v>
      </c>
    </row>
    <row r="1865" spans="1:20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7">
        <f t="shared" si="175"/>
        <v>5</v>
      </c>
      <c r="Q1865" t="str">
        <f t="shared" si="176"/>
        <v>games</v>
      </c>
      <c r="R1865" t="str">
        <f t="shared" si="177"/>
        <v>mobile games</v>
      </c>
      <c r="S1865" s="8">
        <f t="shared" si="178"/>
        <v>41802.797280092593</v>
      </c>
      <c r="T1865" s="8">
        <f t="shared" si="179"/>
        <v>41772.797280092593</v>
      </c>
    </row>
    <row r="1866" spans="1:20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7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8">
        <f t="shared" si="178"/>
        <v>41763.716435185182</v>
      </c>
      <c r="T1866" s="8">
        <f t="shared" si="179"/>
        <v>41733.716435185182</v>
      </c>
    </row>
    <row r="1867" spans="1:20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8">
        <f t="shared" si="178"/>
        <v>42680.409108796302</v>
      </c>
      <c r="T1867" s="8">
        <f t="shared" si="179"/>
        <v>42645.367442129631</v>
      </c>
    </row>
    <row r="1868" spans="1:20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7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8">
        <f t="shared" si="178"/>
        <v>42795.166666666672</v>
      </c>
      <c r="T1868" s="8">
        <f t="shared" si="179"/>
        <v>42742.246493055558</v>
      </c>
    </row>
    <row r="1869" spans="1:20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7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8">
        <f t="shared" si="178"/>
        <v>42679.924907407403</v>
      </c>
      <c r="T1869" s="8">
        <f t="shared" si="179"/>
        <v>42649.924907407403</v>
      </c>
    </row>
    <row r="1870" spans="1:20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7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8">
        <f t="shared" si="178"/>
        <v>42353.332638888889</v>
      </c>
      <c r="T1870" s="8">
        <f t="shared" si="179"/>
        <v>42328.779224537036</v>
      </c>
    </row>
    <row r="1871" spans="1:20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7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8">
        <f t="shared" si="178"/>
        <v>42739.002881944441</v>
      </c>
      <c r="T1871" s="8">
        <f t="shared" si="179"/>
        <v>42709.002881944441</v>
      </c>
    </row>
    <row r="1872" spans="1:20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7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8">
        <f t="shared" si="178"/>
        <v>42400.178472222222</v>
      </c>
      <c r="T1872" s="8">
        <f t="shared" si="179"/>
        <v>42371.355729166666</v>
      </c>
    </row>
    <row r="1873" spans="1:20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7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8">
        <f t="shared" si="178"/>
        <v>41963.825243055559</v>
      </c>
      <c r="T1873" s="8">
        <f t="shared" si="179"/>
        <v>41923.783576388887</v>
      </c>
    </row>
    <row r="1874" spans="1:20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7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8">
        <f t="shared" si="178"/>
        <v>42185.129652777774</v>
      </c>
      <c r="T1874" s="8">
        <f t="shared" si="179"/>
        <v>42155.129652777774</v>
      </c>
    </row>
    <row r="1875" spans="1:20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7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8">
        <f t="shared" si="178"/>
        <v>42193.697916666672</v>
      </c>
      <c r="T1875" s="8">
        <f t="shared" si="179"/>
        <v>42164.615856481483</v>
      </c>
    </row>
    <row r="1876" spans="1:20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7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8">
        <f t="shared" si="178"/>
        <v>42549.969131944439</v>
      </c>
      <c r="T1876" s="8">
        <f t="shared" si="179"/>
        <v>42529.969131944439</v>
      </c>
    </row>
    <row r="1877" spans="1:20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8">
        <f t="shared" si="178"/>
        <v>42588.899398148147</v>
      </c>
      <c r="T1877" s="8">
        <f t="shared" si="179"/>
        <v>42528.899398148147</v>
      </c>
    </row>
    <row r="1878" spans="1:20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7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8">
        <f t="shared" si="178"/>
        <v>41806.284780092588</v>
      </c>
      <c r="T1878" s="8">
        <f t="shared" si="179"/>
        <v>41776.284780092588</v>
      </c>
    </row>
    <row r="1879" spans="1:20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7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8">
        <f t="shared" si="178"/>
        <v>42064.029224537036</v>
      </c>
      <c r="T1879" s="8">
        <f t="shared" si="179"/>
        <v>42035.029224537036</v>
      </c>
    </row>
    <row r="1880" spans="1:20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7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8">
        <f t="shared" si="178"/>
        <v>41803.008738425924</v>
      </c>
      <c r="T1880" s="8">
        <f t="shared" si="179"/>
        <v>41773.008738425924</v>
      </c>
    </row>
    <row r="1881" spans="1:20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7">
        <f t="shared" si="175"/>
        <v>3</v>
      </c>
      <c r="Q1881" t="str">
        <f t="shared" si="176"/>
        <v>games</v>
      </c>
      <c r="R1881" t="str">
        <f t="shared" si="177"/>
        <v>mobile games</v>
      </c>
      <c r="S1881" s="8">
        <f t="shared" si="178"/>
        <v>42443.607974537037</v>
      </c>
      <c r="T1881" s="8">
        <f t="shared" si="179"/>
        <v>42413.649641203709</v>
      </c>
    </row>
    <row r="1882" spans="1:20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7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8">
        <f t="shared" si="178"/>
        <v>42459.525231481486</v>
      </c>
      <c r="T1882" s="8">
        <f t="shared" si="179"/>
        <v>42430.566898148143</v>
      </c>
    </row>
    <row r="1883" spans="1:20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7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8">
        <f t="shared" si="178"/>
        <v>42073.110983796301</v>
      </c>
      <c r="T1883" s="8">
        <f t="shared" si="179"/>
        <v>42043.152650462958</v>
      </c>
    </row>
    <row r="1884" spans="1:20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7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8">
        <f t="shared" si="178"/>
        <v>41100.991666666669</v>
      </c>
      <c r="T1884" s="8">
        <f t="shared" si="179"/>
        <v>41067.949212962965</v>
      </c>
    </row>
    <row r="1885" spans="1:20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7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8">
        <f t="shared" si="178"/>
        <v>41007.906342592592</v>
      </c>
      <c r="T1885" s="8">
        <f t="shared" si="179"/>
        <v>40977.948009259257</v>
      </c>
    </row>
    <row r="1886" spans="1:20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7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8">
        <f t="shared" si="178"/>
        <v>41240.5</v>
      </c>
      <c r="T1886" s="8">
        <f t="shared" si="179"/>
        <v>41205.198321759257</v>
      </c>
    </row>
    <row r="1887" spans="1:20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8">
        <f t="shared" si="178"/>
        <v>41131.916666666664</v>
      </c>
      <c r="T1887" s="8">
        <f t="shared" si="179"/>
        <v>41099.093865740739</v>
      </c>
    </row>
    <row r="1888" spans="1:20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7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8">
        <f t="shared" si="178"/>
        <v>41955.94835648148</v>
      </c>
      <c r="T1888" s="8">
        <f t="shared" si="179"/>
        <v>41925.906689814816</v>
      </c>
    </row>
    <row r="1889" spans="1:20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7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8">
        <f t="shared" si="178"/>
        <v>42341.895833333328</v>
      </c>
      <c r="T1889" s="8">
        <f t="shared" si="179"/>
        <v>42323.800138888888</v>
      </c>
    </row>
    <row r="1890" spans="1:20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7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8">
        <f t="shared" si="178"/>
        <v>40330.207638888889</v>
      </c>
      <c r="T1890" s="8">
        <f t="shared" si="179"/>
        <v>40299.239953703705</v>
      </c>
    </row>
    <row r="1891" spans="1:20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7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8">
        <f t="shared" si="178"/>
        <v>41344.751689814817</v>
      </c>
      <c r="T1891" s="8">
        <f t="shared" si="179"/>
        <v>41299.793356481481</v>
      </c>
    </row>
    <row r="1892" spans="1:20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7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8">
        <f t="shared" si="178"/>
        <v>41258.786203703705</v>
      </c>
      <c r="T1892" s="8">
        <f t="shared" si="179"/>
        <v>41228.786203703705</v>
      </c>
    </row>
    <row r="1893" spans="1:20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7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8">
        <f t="shared" si="178"/>
        <v>40381.25</v>
      </c>
      <c r="T1893" s="8">
        <f t="shared" si="179"/>
        <v>40335.798078703701</v>
      </c>
    </row>
    <row r="1894" spans="1:20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7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8">
        <f t="shared" si="178"/>
        <v>40701.637511574074</v>
      </c>
      <c r="T1894" s="8">
        <f t="shared" si="179"/>
        <v>40671.637511574074</v>
      </c>
    </row>
    <row r="1895" spans="1:20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7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8">
        <f t="shared" si="178"/>
        <v>40649.165972222225</v>
      </c>
      <c r="T1895" s="8">
        <f t="shared" si="179"/>
        <v>40632.94195601852</v>
      </c>
    </row>
    <row r="1896" spans="1: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7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8">
        <f t="shared" si="178"/>
        <v>40951.904895833337</v>
      </c>
      <c r="T1896" s="8">
        <f t="shared" si="179"/>
        <v>40920.904895833337</v>
      </c>
    </row>
    <row r="1897" spans="1:20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8">
        <f t="shared" si="178"/>
        <v>42297.746782407412</v>
      </c>
      <c r="T1897" s="8">
        <f t="shared" si="179"/>
        <v>42267.746782407412</v>
      </c>
    </row>
    <row r="1898" spans="1:20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7">
        <f t="shared" si="175"/>
        <v>43</v>
      </c>
      <c r="Q1898" t="str">
        <f t="shared" si="176"/>
        <v>music</v>
      </c>
      <c r="R1898" t="str">
        <f t="shared" si="177"/>
        <v>indie rock</v>
      </c>
      <c r="S1898" s="8">
        <f t="shared" si="178"/>
        <v>41011.710243055553</v>
      </c>
      <c r="T1898" s="8">
        <f t="shared" si="179"/>
        <v>40981.710243055553</v>
      </c>
    </row>
    <row r="1899" spans="1:20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7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8">
        <f t="shared" si="178"/>
        <v>41702.875</v>
      </c>
      <c r="T1899" s="8">
        <f t="shared" si="179"/>
        <v>41680.583402777782</v>
      </c>
    </row>
    <row r="1900" spans="1:20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7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8">
        <f t="shared" si="178"/>
        <v>42401.75</v>
      </c>
      <c r="T1900" s="8">
        <f t="shared" si="179"/>
        <v>42366.192974537036</v>
      </c>
    </row>
    <row r="1901" spans="1:20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7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8">
        <f t="shared" si="178"/>
        <v>42088.90006944444</v>
      </c>
      <c r="T1901" s="8">
        <f t="shared" si="179"/>
        <v>42058.941736111112</v>
      </c>
    </row>
    <row r="1902" spans="1:20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7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8">
        <f t="shared" si="178"/>
        <v>41188.415972222225</v>
      </c>
      <c r="T1902" s="8">
        <f t="shared" si="179"/>
        <v>41160.871886574074</v>
      </c>
    </row>
    <row r="1903" spans="1:20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7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8">
        <f t="shared" si="178"/>
        <v>42146.541666666672</v>
      </c>
      <c r="T1903" s="8">
        <f t="shared" si="179"/>
        <v>42116.54315972222</v>
      </c>
    </row>
    <row r="1904" spans="1:20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7">
        <f t="shared" si="175"/>
        <v>4</v>
      </c>
      <c r="Q1904" t="str">
        <f t="shared" si="176"/>
        <v>technology</v>
      </c>
      <c r="R1904" t="str">
        <f t="shared" si="177"/>
        <v>gadgets</v>
      </c>
      <c r="S1904" s="8">
        <f t="shared" si="178"/>
        <v>42067.789895833332</v>
      </c>
      <c r="T1904" s="8">
        <f t="shared" si="179"/>
        <v>42037.789895833332</v>
      </c>
    </row>
    <row r="1905" spans="1:20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7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8">
        <f t="shared" si="178"/>
        <v>42762.770729166667</v>
      </c>
      <c r="T1905" s="8">
        <f t="shared" si="179"/>
        <v>42702.770729166667</v>
      </c>
    </row>
    <row r="1906" spans="1:20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7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8">
        <f t="shared" si="178"/>
        <v>42371.685428240744</v>
      </c>
      <c r="T1906" s="8">
        <f t="shared" si="179"/>
        <v>42326.685428240744</v>
      </c>
    </row>
    <row r="1907" spans="1:20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8">
        <f t="shared" si="178"/>
        <v>41889.925856481481</v>
      </c>
      <c r="T1907" s="8">
        <f t="shared" si="179"/>
        <v>41859.925856481481</v>
      </c>
    </row>
    <row r="1908" spans="1:20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7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8">
        <f t="shared" si="178"/>
        <v>42544.671099537038</v>
      </c>
      <c r="T1908" s="8">
        <f t="shared" si="179"/>
        <v>42514.671099537038</v>
      </c>
    </row>
    <row r="1909" spans="1:20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7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8">
        <f t="shared" si="178"/>
        <v>41782.587094907409</v>
      </c>
      <c r="T1909" s="8">
        <f t="shared" si="179"/>
        <v>41767.587094907409</v>
      </c>
    </row>
    <row r="1910" spans="1:20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7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8">
        <f t="shared" si="178"/>
        <v>42733.917824074073</v>
      </c>
      <c r="T1910" s="8">
        <f t="shared" si="179"/>
        <v>42703.917824074073</v>
      </c>
    </row>
    <row r="1911" spans="1:20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7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8">
        <f t="shared" si="178"/>
        <v>41935.429155092592</v>
      </c>
      <c r="T1911" s="8">
        <f t="shared" si="179"/>
        <v>41905.429155092592</v>
      </c>
    </row>
    <row r="1912" spans="1:20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7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8">
        <f t="shared" si="178"/>
        <v>42308.947916666672</v>
      </c>
      <c r="T1912" s="8">
        <f t="shared" si="179"/>
        <v>42264.963159722218</v>
      </c>
    </row>
    <row r="1913" spans="1:20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7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8">
        <f t="shared" si="178"/>
        <v>41860.033958333333</v>
      </c>
      <c r="T1913" s="8">
        <f t="shared" si="179"/>
        <v>41830.033958333333</v>
      </c>
    </row>
    <row r="1914" spans="1:20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7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8">
        <f t="shared" si="178"/>
        <v>42159.226388888885</v>
      </c>
      <c r="T1914" s="8">
        <f t="shared" si="179"/>
        <v>42129.226388888885</v>
      </c>
    </row>
    <row r="1915" spans="1:20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7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8">
        <f t="shared" si="178"/>
        <v>41920.511319444442</v>
      </c>
      <c r="T1915" s="8">
        <f t="shared" si="179"/>
        <v>41890.511319444442</v>
      </c>
    </row>
    <row r="1916" spans="1:20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7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8">
        <f t="shared" si="178"/>
        <v>41944.165972222225</v>
      </c>
      <c r="T1916" s="8">
        <f t="shared" si="179"/>
        <v>41929.174456018518</v>
      </c>
    </row>
    <row r="1917" spans="1:20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8">
        <f t="shared" si="178"/>
        <v>41884.04886574074</v>
      </c>
      <c r="T1917" s="8">
        <f t="shared" si="179"/>
        <v>41864.04886574074</v>
      </c>
    </row>
    <row r="1918" spans="1:20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7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8">
        <f t="shared" si="178"/>
        <v>42681.758969907409</v>
      </c>
      <c r="T1918" s="8">
        <f t="shared" si="179"/>
        <v>42656.717303240745</v>
      </c>
    </row>
    <row r="1919" spans="1:20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7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8">
        <f t="shared" si="178"/>
        <v>42776.270057870366</v>
      </c>
      <c r="T1919" s="8">
        <f t="shared" si="179"/>
        <v>42746.270057870366</v>
      </c>
    </row>
    <row r="1920" spans="1:20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7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8">
        <f t="shared" si="178"/>
        <v>41863.789942129632</v>
      </c>
      <c r="T1920" s="8">
        <f t="shared" si="179"/>
        <v>41828.789942129632</v>
      </c>
    </row>
    <row r="1921" spans="1:20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7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8">
        <f t="shared" si="178"/>
        <v>42143.875567129624</v>
      </c>
      <c r="T1921" s="8">
        <f t="shared" si="179"/>
        <v>42113.875567129624</v>
      </c>
    </row>
    <row r="1922" spans="1:20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7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8">
        <f t="shared" si="178"/>
        <v>42298.958333333328</v>
      </c>
      <c r="T1922" s="8">
        <f t="shared" si="179"/>
        <v>42270.875706018516</v>
      </c>
    </row>
    <row r="1923" spans="1:20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(E1923/D1923)</f>
        <v>1.3680000000000001</v>
      </c>
      <c r="P1923" s="7">
        <f t="shared" ref="P1923:P1986" si="181">E1923/L1923</f>
        <v>54</v>
      </c>
      <c r="Q1923" t="str">
        <f t="shared" ref="Q1923:Q1986" si="182">LEFT($N1923,FIND("/",$N1923)-1)</f>
        <v>music</v>
      </c>
      <c r="R1923" t="str">
        <f t="shared" ref="R1923:R1986" si="183">RIGHT(N1923,LEN(N1923)-FIND("/",N1923))</f>
        <v>indie rock</v>
      </c>
      <c r="S1923" s="8">
        <f t="shared" ref="S1923:S1986" si="184">(((I1923/60)/60)/24)+DATE(1970,1,1)</f>
        <v>41104.221562500003</v>
      </c>
      <c r="T1923" s="8">
        <f t="shared" ref="T1923:T1986" si="185">(((J1923/60)/60)/24)+DATE(1970,1,1)</f>
        <v>41074.221562500003</v>
      </c>
    </row>
    <row r="1924" spans="1:20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7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8">
        <f t="shared" si="184"/>
        <v>41620.255868055552</v>
      </c>
      <c r="T1924" s="8">
        <f t="shared" si="185"/>
        <v>41590.255868055552</v>
      </c>
    </row>
    <row r="1925" spans="1:20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7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8">
        <f t="shared" si="184"/>
        <v>40813.207638888889</v>
      </c>
      <c r="T1925" s="8">
        <f t="shared" si="185"/>
        <v>40772.848749999997</v>
      </c>
    </row>
    <row r="1926" spans="1:20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7">
        <f t="shared" si="181"/>
        <v>104</v>
      </c>
      <c r="Q1926" t="str">
        <f t="shared" si="182"/>
        <v>music</v>
      </c>
      <c r="R1926" t="str">
        <f t="shared" si="183"/>
        <v>indie rock</v>
      </c>
      <c r="S1926" s="8">
        <f t="shared" si="184"/>
        <v>41654.814583333333</v>
      </c>
      <c r="T1926" s="8">
        <f t="shared" si="185"/>
        <v>41626.761053240742</v>
      </c>
    </row>
    <row r="1927" spans="1:20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8">
        <f t="shared" si="184"/>
        <v>41558</v>
      </c>
      <c r="T1927" s="8">
        <f t="shared" si="185"/>
        <v>41535.90148148148</v>
      </c>
    </row>
    <row r="1928" spans="1:20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7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8">
        <f t="shared" si="184"/>
        <v>40484.018055555556</v>
      </c>
      <c r="T1928" s="8">
        <f t="shared" si="185"/>
        <v>40456.954351851848</v>
      </c>
    </row>
    <row r="1929" spans="1: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7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8">
        <f t="shared" si="184"/>
        <v>40976.207638888889</v>
      </c>
      <c r="T1929" s="8">
        <f t="shared" si="185"/>
        <v>40960.861562500002</v>
      </c>
    </row>
    <row r="1930" spans="1:20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7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8">
        <f t="shared" si="184"/>
        <v>41401.648078703707</v>
      </c>
      <c r="T1930" s="8">
        <f t="shared" si="185"/>
        <v>41371.648078703707</v>
      </c>
    </row>
    <row r="1931" spans="1:20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7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8">
        <f t="shared" si="184"/>
        <v>40729.021597222221</v>
      </c>
      <c r="T1931" s="8">
        <f t="shared" si="185"/>
        <v>40687.021597222221</v>
      </c>
    </row>
    <row r="1932" spans="1:20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7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8">
        <f t="shared" si="184"/>
        <v>41462.558819444443</v>
      </c>
      <c r="T1932" s="8">
        <f t="shared" si="185"/>
        <v>41402.558819444443</v>
      </c>
    </row>
    <row r="1933" spans="1:20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7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8">
        <f t="shared" si="184"/>
        <v>41051.145833333336</v>
      </c>
      <c r="T1933" s="8">
        <f t="shared" si="185"/>
        <v>41037.892465277779</v>
      </c>
    </row>
    <row r="1934" spans="1:20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7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8">
        <f t="shared" si="184"/>
        <v>40932.809872685182</v>
      </c>
      <c r="T1934" s="8">
        <f t="shared" si="185"/>
        <v>40911.809872685182</v>
      </c>
    </row>
    <row r="1935" spans="1:20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7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8">
        <f t="shared" si="184"/>
        <v>41909.130868055552</v>
      </c>
      <c r="T1935" s="8">
        <f t="shared" si="185"/>
        <v>41879.130868055552</v>
      </c>
    </row>
    <row r="1936" spans="1:20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7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8">
        <f t="shared" si="184"/>
        <v>40902.208333333336</v>
      </c>
      <c r="T1936" s="8">
        <f t="shared" si="185"/>
        <v>40865.867141203707</v>
      </c>
    </row>
    <row r="1937" spans="1:20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8">
        <f t="shared" si="184"/>
        <v>41811.207638888889</v>
      </c>
      <c r="T1937" s="8">
        <f t="shared" si="185"/>
        <v>41773.932534722226</v>
      </c>
    </row>
    <row r="1938" spans="1:20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7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8">
        <f t="shared" si="184"/>
        <v>40883.249305555553</v>
      </c>
      <c r="T1938" s="8">
        <f t="shared" si="185"/>
        <v>40852.889699074076</v>
      </c>
    </row>
    <row r="1939" spans="1:20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7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8">
        <f t="shared" si="184"/>
        <v>41075.165972222225</v>
      </c>
      <c r="T1939" s="8">
        <f t="shared" si="185"/>
        <v>41059.118993055556</v>
      </c>
    </row>
    <row r="1940" spans="1:20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7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8">
        <f t="shared" si="184"/>
        <v>41457.208333333336</v>
      </c>
      <c r="T1940" s="8">
        <f t="shared" si="185"/>
        <v>41426.259618055556</v>
      </c>
    </row>
    <row r="1941" spans="1:20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7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8">
        <f t="shared" si="184"/>
        <v>41343.943379629629</v>
      </c>
      <c r="T1941" s="8">
        <f t="shared" si="185"/>
        <v>41313.985046296293</v>
      </c>
    </row>
    <row r="1942" spans="1:20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7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8">
        <f t="shared" si="184"/>
        <v>40709.165972222225</v>
      </c>
      <c r="T1942" s="8">
        <f t="shared" si="185"/>
        <v>40670.507326388892</v>
      </c>
    </row>
    <row r="1943" spans="1:20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7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8">
        <f t="shared" si="184"/>
        <v>41774.290868055556</v>
      </c>
      <c r="T1943" s="8">
        <f t="shared" si="185"/>
        <v>41744.290868055556</v>
      </c>
    </row>
    <row r="1944" spans="1:20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7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8">
        <f t="shared" si="184"/>
        <v>40728.828009259261</v>
      </c>
      <c r="T1944" s="8">
        <f t="shared" si="185"/>
        <v>40638.828009259261</v>
      </c>
    </row>
    <row r="1945" spans="1:20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7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8">
        <f t="shared" si="184"/>
        <v>42593.269861111112</v>
      </c>
      <c r="T1945" s="8">
        <f t="shared" si="185"/>
        <v>42548.269861111112</v>
      </c>
    </row>
    <row r="1946" spans="1:20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7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8">
        <f t="shared" si="184"/>
        <v>41760.584374999999</v>
      </c>
      <c r="T1946" s="8">
        <f t="shared" si="185"/>
        <v>41730.584374999999</v>
      </c>
    </row>
    <row r="1947" spans="1:20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8">
        <f t="shared" si="184"/>
        <v>42197.251828703709</v>
      </c>
      <c r="T1947" s="8">
        <f t="shared" si="185"/>
        <v>42157.251828703709</v>
      </c>
    </row>
    <row r="1948" spans="1:20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7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8">
        <f t="shared" si="184"/>
        <v>41749.108344907407</v>
      </c>
      <c r="T1948" s="8">
        <f t="shared" si="185"/>
        <v>41689.150011574071</v>
      </c>
    </row>
    <row r="1949" spans="1:20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7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8">
        <f t="shared" si="184"/>
        <v>40140.249305555553</v>
      </c>
      <c r="T1949" s="8">
        <f t="shared" si="185"/>
        <v>40102.918055555558</v>
      </c>
    </row>
    <row r="1950" spans="1:20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7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8">
        <f t="shared" si="184"/>
        <v>42527.709722222222</v>
      </c>
      <c r="T1950" s="8">
        <f t="shared" si="185"/>
        <v>42473.604270833333</v>
      </c>
    </row>
    <row r="1951" spans="1:20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7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8">
        <f t="shared" si="184"/>
        <v>41830.423043981478</v>
      </c>
      <c r="T1951" s="8">
        <f t="shared" si="185"/>
        <v>41800.423043981478</v>
      </c>
    </row>
    <row r="1952" spans="1:20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7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8">
        <f t="shared" si="184"/>
        <v>40655.181400462963</v>
      </c>
      <c r="T1952" s="8">
        <f t="shared" si="185"/>
        <v>40624.181400462963</v>
      </c>
    </row>
    <row r="1953" spans="1:20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7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8">
        <f t="shared" si="184"/>
        <v>42681.462233796294</v>
      </c>
      <c r="T1953" s="8">
        <f t="shared" si="185"/>
        <v>42651.420567129629</v>
      </c>
    </row>
    <row r="1954" spans="1:20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7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8">
        <f t="shared" si="184"/>
        <v>41563.60665509259</v>
      </c>
      <c r="T1954" s="8">
        <f t="shared" si="185"/>
        <v>41526.60665509259</v>
      </c>
    </row>
    <row r="1955" spans="1:20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7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8">
        <f t="shared" si="184"/>
        <v>40970.125</v>
      </c>
      <c r="T1955" s="8">
        <f t="shared" si="185"/>
        <v>40941.199826388889</v>
      </c>
    </row>
    <row r="1956" spans="1:20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7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8">
        <f t="shared" si="184"/>
        <v>42441.208333333328</v>
      </c>
      <c r="T1956" s="8">
        <f t="shared" si="185"/>
        <v>42394.580740740741</v>
      </c>
    </row>
    <row r="1957" spans="1:20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8">
        <f t="shared" si="184"/>
        <v>41052.791666666664</v>
      </c>
      <c r="T1957" s="8">
        <f t="shared" si="185"/>
        <v>41020.271770833337</v>
      </c>
    </row>
    <row r="1958" spans="1:20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7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8">
        <f t="shared" si="184"/>
        <v>42112.882002314815</v>
      </c>
      <c r="T1958" s="8">
        <f t="shared" si="185"/>
        <v>42067.923668981486</v>
      </c>
    </row>
    <row r="1959" spans="1:20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7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8">
        <f t="shared" si="184"/>
        <v>41209.098530092589</v>
      </c>
      <c r="T1959" s="8">
        <f t="shared" si="185"/>
        <v>41179.098530092589</v>
      </c>
    </row>
    <row r="1960" spans="1:20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7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8">
        <f t="shared" si="184"/>
        <v>41356.94630787037</v>
      </c>
      <c r="T1960" s="8">
        <f t="shared" si="185"/>
        <v>41326.987974537034</v>
      </c>
    </row>
    <row r="1961" spans="1:20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7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8">
        <f t="shared" si="184"/>
        <v>41913</v>
      </c>
      <c r="T1961" s="8">
        <f t="shared" si="185"/>
        <v>41871.845601851855</v>
      </c>
    </row>
    <row r="1962" spans="1:20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7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8">
        <f t="shared" si="184"/>
        <v>41994.362743055557</v>
      </c>
      <c r="T1962" s="8">
        <f t="shared" si="185"/>
        <v>41964.362743055557</v>
      </c>
    </row>
    <row r="1963" spans="1:20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7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8">
        <f t="shared" si="184"/>
        <v>41188.165972222225</v>
      </c>
      <c r="T1963" s="8">
        <f t="shared" si="185"/>
        <v>41148.194641203707</v>
      </c>
    </row>
    <row r="1964" spans="1:20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7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8">
        <f t="shared" si="184"/>
        <v>41772.780509259261</v>
      </c>
      <c r="T1964" s="8">
        <f t="shared" si="185"/>
        <v>41742.780509259261</v>
      </c>
    </row>
    <row r="1965" spans="1:20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7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8">
        <f t="shared" si="184"/>
        <v>41898.429791666669</v>
      </c>
      <c r="T1965" s="8">
        <f t="shared" si="185"/>
        <v>41863.429791666669</v>
      </c>
    </row>
    <row r="1966" spans="1:20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7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8">
        <f t="shared" si="184"/>
        <v>42482.272824074069</v>
      </c>
      <c r="T1966" s="8">
        <f t="shared" si="185"/>
        <v>42452.272824074069</v>
      </c>
    </row>
    <row r="1967" spans="1:20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8">
        <f t="shared" si="184"/>
        <v>40920.041666666664</v>
      </c>
      <c r="T1967" s="8">
        <f t="shared" si="185"/>
        <v>40898.089236111111</v>
      </c>
    </row>
    <row r="1968" spans="1:20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7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8">
        <f t="shared" si="184"/>
        <v>41865.540486111109</v>
      </c>
      <c r="T1968" s="8">
        <f t="shared" si="185"/>
        <v>41835.540486111109</v>
      </c>
    </row>
    <row r="1969" spans="1:20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7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8">
        <f t="shared" si="184"/>
        <v>41760.663530092592</v>
      </c>
      <c r="T1969" s="8">
        <f t="shared" si="185"/>
        <v>41730.663530092592</v>
      </c>
    </row>
    <row r="1970" spans="1:20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7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8">
        <f t="shared" si="184"/>
        <v>42707.628645833334</v>
      </c>
      <c r="T1970" s="8">
        <f t="shared" si="185"/>
        <v>42676.586979166663</v>
      </c>
    </row>
    <row r="1971" spans="1:20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7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8">
        <f t="shared" si="184"/>
        <v>42587.792453703703</v>
      </c>
      <c r="T1971" s="8">
        <f t="shared" si="185"/>
        <v>42557.792453703703</v>
      </c>
    </row>
    <row r="1972" spans="1:20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7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8">
        <f t="shared" si="184"/>
        <v>41384.151631944449</v>
      </c>
      <c r="T1972" s="8">
        <f t="shared" si="185"/>
        <v>41324.193298611113</v>
      </c>
    </row>
    <row r="1973" spans="1:20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7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8">
        <f t="shared" si="184"/>
        <v>41593.166666666664</v>
      </c>
      <c r="T1973" s="8">
        <f t="shared" si="185"/>
        <v>41561.500706018516</v>
      </c>
    </row>
    <row r="1974" spans="1:20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7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8">
        <f t="shared" si="184"/>
        <v>41231.053749999999</v>
      </c>
      <c r="T1974" s="8">
        <f t="shared" si="185"/>
        <v>41201.012083333335</v>
      </c>
    </row>
    <row r="1975" spans="1:20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7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8">
        <f t="shared" si="184"/>
        <v>42588.291666666672</v>
      </c>
      <c r="T1975" s="8">
        <f t="shared" si="185"/>
        <v>42549.722962962958</v>
      </c>
    </row>
    <row r="1976" spans="1:20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7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8">
        <f t="shared" si="184"/>
        <v>41505.334131944444</v>
      </c>
      <c r="T1976" s="8">
        <f t="shared" si="185"/>
        <v>41445.334131944444</v>
      </c>
    </row>
    <row r="1977" spans="1:20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8">
        <f t="shared" si="184"/>
        <v>41343.755219907405</v>
      </c>
      <c r="T1977" s="8">
        <f t="shared" si="185"/>
        <v>41313.755219907405</v>
      </c>
    </row>
    <row r="1978" spans="1:20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7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8">
        <f t="shared" si="184"/>
        <v>41468.899594907409</v>
      </c>
      <c r="T1978" s="8">
        <f t="shared" si="185"/>
        <v>41438.899594907409</v>
      </c>
    </row>
    <row r="1979" spans="1:20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7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8">
        <f t="shared" si="184"/>
        <v>42357.332638888889</v>
      </c>
      <c r="T1979" s="8">
        <f t="shared" si="185"/>
        <v>42311.216898148152</v>
      </c>
    </row>
    <row r="1980" spans="1:20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7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8">
        <f t="shared" si="184"/>
        <v>41072.291666666664</v>
      </c>
      <c r="T1980" s="8">
        <f t="shared" si="185"/>
        <v>41039.225601851853</v>
      </c>
    </row>
    <row r="1981" spans="1:20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7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8">
        <f t="shared" si="184"/>
        <v>42327.207638888889</v>
      </c>
      <c r="T1981" s="8">
        <f t="shared" si="185"/>
        <v>42290.460023148145</v>
      </c>
    </row>
    <row r="1982" spans="1:20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7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8">
        <f t="shared" si="184"/>
        <v>42463.500717592593</v>
      </c>
      <c r="T1982" s="8">
        <f t="shared" si="185"/>
        <v>42423.542384259257</v>
      </c>
    </row>
    <row r="1983" spans="1:20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7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8">
        <f t="shared" si="184"/>
        <v>41829.725289351853</v>
      </c>
      <c r="T1983" s="8">
        <f t="shared" si="185"/>
        <v>41799.725289351853</v>
      </c>
    </row>
    <row r="1984" spans="1:20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7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8">
        <f t="shared" si="184"/>
        <v>42708.628321759257</v>
      </c>
      <c r="T1984" s="8">
        <f t="shared" si="185"/>
        <v>42678.586655092593</v>
      </c>
    </row>
    <row r="1985" spans="1:20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7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8">
        <f t="shared" si="184"/>
        <v>42615.291666666672</v>
      </c>
      <c r="T1985" s="8">
        <f t="shared" si="185"/>
        <v>42593.011782407411</v>
      </c>
    </row>
    <row r="1986" spans="1:20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7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8">
        <f t="shared" si="184"/>
        <v>41973.831956018519</v>
      </c>
      <c r="T1986" s="8">
        <f t="shared" si="185"/>
        <v>41913.790289351848</v>
      </c>
    </row>
    <row r="1987" spans="1:20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(E1987/D1987)</f>
        <v>3.1875000000000001E-2</v>
      </c>
      <c r="P1987" s="7">
        <f t="shared" ref="P1987:P2050" si="187">E1987/L1987</f>
        <v>12.75</v>
      </c>
      <c r="Q1987" t="str">
        <f t="shared" ref="Q1987:Q2050" si="188">LEFT($N1987,FIND("/",$N1987)-1)</f>
        <v>photography</v>
      </c>
      <c r="R1987" t="str">
        <f t="shared" ref="R1987:R2050" si="189">RIGHT(N1987,LEN(N1987)-FIND("/",N1987))</f>
        <v>people</v>
      </c>
      <c r="S1987" s="8">
        <f t="shared" ref="S1987:S2050" si="190">(((I1987/60)/60)/24)+DATE(1970,1,1)</f>
        <v>42584.958333333328</v>
      </c>
      <c r="T1987" s="8">
        <f t="shared" ref="T1987:T2050" si="191">(((J1987/60)/60)/24)+DATE(1970,1,1)</f>
        <v>42555.698738425926</v>
      </c>
    </row>
    <row r="1988" spans="1:20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7">
        <f t="shared" si="187"/>
        <v>1</v>
      </c>
      <c r="Q1988" t="str">
        <f t="shared" si="188"/>
        <v>photography</v>
      </c>
      <c r="R1988" t="str">
        <f t="shared" si="189"/>
        <v>people</v>
      </c>
      <c r="S1988" s="8">
        <f t="shared" si="190"/>
        <v>42443.392164351855</v>
      </c>
      <c r="T1988" s="8">
        <f t="shared" si="191"/>
        <v>42413.433831018512</v>
      </c>
    </row>
    <row r="1989" spans="1:20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7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8">
        <f t="shared" si="190"/>
        <v>42064.639768518522</v>
      </c>
      <c r="T1989" s="8">
        <f t="shared" si="191"/>
        <v>42034.639768518522</v>
      </c>
    </row>
    <row r="1990" spans="1: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7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8">
        <f t="shared" si="190"/>
        <v>42236.763217592597</v>
      </c>
      <c r="T1990" s="8">
        <f t="shared" si="191"/>
        <v>42206.763217592597</v>
      </c>
    </row>
    <row r="1991" spans="1:20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7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8">
        <f t="shared" si="190"/>
        <v>42715.680648148147</v>
      </c>
      <c r="T1991" s="8">
        <f t="shared" si="191"/>
        <v>42685.680648148147</v>
      </c>
    </row>
    <row r="1992" spans="1:20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7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8">
        <f t="shared" si="190"/>
        <v>42413.195972222224</v>
      </c>
      <c r="T1992" s="8">
        <f t="shared" si="191"/>
        <v>42398.195972222224</v>
      </c>
    </row>
    <row r="1993" spans="1:20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7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8">
        <f t="shared" si="190"/>
        <v>42188.89335648148</v>
      </c>
      <c r="T1993" s="8">
        <f t="shared" si="191"/>
        <v>42167.89335648148</v>
      </c>
    </row>
    <row r="1994" spans="1:20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7">
        <f t="shared" si="187"/>
        <v>1</v>
      </c>
      <c r="Q1994" t="str">
        <f t="shared" si="188"/>
        <v>photography</v>
      </c>
      <c r="R1994" t="str">
        <f t="shared" si="189"/>
        <v>people</v>
      </c>
      <c r="S1994" s="8">
        <f t="shared" si="190"/>
        <v>42053.143414351856</v>
      </c>
      <c r="T1994" s="8">
        <f t="shared" si="191"/>
        <v>42023.143414351856</v>
      </c>
    </row>
    <row r="1995" spans="1:20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7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8">
        <f t="shared" si="190"/>
        <v>42359.58839120371</v>
      </c>
      <c r="T1995" s="8">
        <f t="shared" si="191"/>
        <v>42329.58839120371</v>
      </c>
    </row>
    <row r="1996" spans="1:20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7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8">
        <f t="shared" si="190"/>
        <v>42711.047939814816</v>
      </c>
      <c r="T1996" s="8">
        <f t="shared" si="191"/>
        <v>42651.006273148145</v>
      </c>
    </row>
    <row r="1997" spans="1:20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8">
        <f t="shared" si="190"/>
        <v>42201.902037037042</v>
      </c>
      <c r="T1997" s="8">
        <f t="shared" si="191"/>
        <v>42181.902037037042</v>
      </c>
    </row>
    <row r="1998" spans="1:20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7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8">
        <f t="shared" si="190"/>
        <v>41830.819571759261</v>
      </c>
      <c r="T1998" s="8">
        <f t="shared" si="191"/>
        <v>41800.819571759261</v>
      </c>
    </row>
    <row r="1999" spans="1:20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7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8">
        <f t="shared" si="190"/>
        <v>41877.930694444447</v>
      </c>
      <c r="T1999" s="8">
        <f t="shared" si="191"/>
        <v>41847.930694444447</v>
      </c>
    </row>
    <row r="2000" spans="1:20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7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8">
        <f t="shared" si="190"/>
        <v>41852.118495370371</v>
      </c>
      <c r="T2000" s="8">
        <f t="shared" si="191"/>
        <v>41807.118495370371</v>
      </c>
    </row>
    <row r="2001" spans="1:20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7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8">
        <f t="shared" si="190"/>
        <v>41956.524398148147</v>
      </c>
      <c r="T2001" s="8">
        <f t="shared" si="191"/>
        <v>41926.482731481483</v>
      </c>
    </row>
    <row r="2002" spans="1:20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7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8">
        <f t="shared" si="190"/>
        <v>42375.951539351852</v>
      </c>
      <c r="T2002" s="8">
        <f t="shared" si="191"/>
        <v>42345.951539351852</v>
      </c>
    </row>
    <row r="2003" spans="1:20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7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8">
        <f t="shared" si="190"/>
        <v>42167.833333333328</v>
      </c>
      <c r="T2003" s="8">
        <f t="shared" si="191"/>
        <v>42136.209675925929</v>
      </c>
    </row>
    <row r="2004" spans="1:20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7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8">
        <f t="shared" si="190"/>
        <v>42758.71230324074</v>
      </c>
      <c r="T2004" s="8">
        <f t="shared" si="191"/>
        <v>42728.71230324074</v>
      </c>
    </row>
    <row r="2005" spans="1:20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7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8">
        <f t="shared" si="190"/>
        <v>40361.958333333336</v>
      </c>
      <c r="T2005" s="8">
        <f t="shared" si="191"/>
        <v>40347.125601851854</v>
      </c>
    </row>
    <row r="2006" spans="1:20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7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8">
        <f t="shared" si="190"/>
        <v>41830.604895833334</v>
      </c>
      <c r="T2006" s="8">
        <f t="shared" si="191"/>
        <v>41800.604895833334</v>
      </c>
    </row>
    <row r="2007" spans="1:20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8">
        <f t="shared" si="190"/>
        <v>41563.165972222225</v>
      </c>
      <c r="T2007" s="8">
        <f t="shared" si="191"/>
        <v>41535.812708333331</v>
      </c>
    </row>
    <row r="2008" spans="1:20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7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8">
        <f t="shared" si="190"/>
        <v>41976.542187500003</v>
      </c>
      <c r="T2008" s="8">
        <f t="shared" si="191"/>
        <v>41941.500520833331</v>
      </c>
    </row>
    <row r="2009" spans="1:20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7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8">
        <f t="shared" si="190"/>
        <v>40414.166666666664</v>
      </c>
      <c r="T2009" s="8">
        <f t="shared" si="191"/>
        <v>40347.837800925925</v>
      </c>
    </row>
    <row r="2010" spans="1:20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7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8">
        <f t="shared" si="190"/>
        <v>40805.604421296295</v>
      </c>
      <c r="T2010" s="8">
        <f t="shared" si="191"/>
        <v>40761.604421296295</v>
      </c>
    </row>
    <row r="2011" spans="1:20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7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8">
        <f t="shared" si="190"/>
        <v>42697.365081018521</v>
      </c>
      <c r="T2011" s="8">
        <f t="shared" si="191"/>
        <v>42661.323414351849</v>
      </c>
    </row>
    <row r="2012" spans="1:20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7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8">
        <f t="shared" si="190"/>
        <v>42600.996423611112</v>
      </c>
      <c r="T2012" s="8">
        <f t="shared" si="191"/>
        <v>42570.996423611112</v>
      </c>
    </row>
    <row r="2013" spans="1:20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7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8">
        <f t="shared" si="190"/>
        <v>42380.958333333328</v>
      </c>
      <c r="T2013" s="8">
        <f t="shared" si="191"/>
        <v>42347.358483796299</v>
      </c>
    </row>
    <row r="2014" spans="1:20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7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8">
        <f t="shared" si="190"/>
        <v>42040.822233796294</v>
      </c>
      <c r="T2014" s="8">
        <f t="shared" si="191"/>
        <v>42010.822233796294</v>
      </c>
    </row>
    <row r="2015" spans="1:20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7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8">
        <f t="shared" si="190"/>
        <v>42559.960810185185</v>
      </c>
      <c r="T2015" s="8">
        <f t="shared" si="191"/>
        <v>42499.960810185185</v>
      </c>
    </row>
    <row r="2016" spans="1:20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7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8">
        <f t="shared" si="190"/>
        <v>41358.172905092593</v>
      </c>
      <c r="T2016" s="8">
        <f t="shared" si="191"/>
        <v>41324.214571759258</v>
      </c>
    </row>
    <row r="2017" spans="1:20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8">
        <f t="shared" si="190"/>
        <v>40795.876886574071</v>
      </c>
      <c r="T2017" s="8">
        <f t="shared" si="191"/>
        <v>40765.876886574071</v>
      </c>
    </row>
    <row r="2018" spans="1:20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7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8">
        <f t="shared" si="190"/>
        <v>41342.88077546296</v>
      </c>
      <c r="T2018" s="8">
        <f t="shared" si="191"/>
        <v>41312.88077546296</v>
      </c>
    </row>
    <row r="2019" spans="1:20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7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8">
        <f t="shared" si="190"/>
        <v>40992.166666666664</v>
      </c>
      <c r="T2019" s="8">
        <f t="shared" si="191"/>
        <v>40961.057349537034</v>
      </c>
    </row>
    <row r="2020" spans="1:20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7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8">
        <f t="shared" si="190"/>
        <v>42229.365844907406</v>
      </c>
      <c r="T2020" s="8">
        <f t="shared" si="191"/>
        <v>42199.365844907406</v>
      </c>
    </row>
    <row r="2021" spans="1:20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7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8">
        <f t="shared" si="190"/>
        <v>42635.70857638889</v>
      </c>
      <c r="T2021" s="8">
        <f t="shared" si="191"/>
        <v>42605.70857638889</v>
      </c>
    </row>
    <row r="2022" spans="1:20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7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8">
        <f t="shared" si="190"/>
        <v>41773.961111111108</v>
      </c>
      <c r="T2022" s="8">
        <f t="shared" si="191"/>
        <v>41737.097499999996</v>
      </c>
    </row>
    <row r="2023" spans="1:20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7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8">
        <f t="shared" si="190"/>
        <v>41906.070567129631</v>
      </c>
      <c r="T2023" s="8">
        <f t="shared" si="191"/>
        <v>41861.070567129631</v>
      </c>
    </row>
    <row r="2024" spans="1:20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7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8">
        <f t="shared" si="190"/>
        <v>42532.569120370375</v>
      </c>
      <c r="T2024" s="8">
        <f t="shared" si="191"/>
        <v>42502.569120370375</v>
      </c>
    </row>
    <row r="2025" spans="1:20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7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8">
        <f t="shared" si="190"/>
        <v>42166.420752314814</v>
      </c>
      <c r="T2025" s="8">
        <f t="shared" si="191"/>
        <v>42136.420752314814</v>
      </c>
    </row>
    <row r="2026" spans="1:20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7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8">
        <f t="shared" si="190"/>
        <v>41134.125</v>
      </c>
      <c r="T2026" s="8">
        <f t="shared" si="191"/>
        <v>41099.966944444444</v>
      </c>
    </row>
    <row r="2027" spans="1:20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8">
        <f t="shared" si="190"/>
        <v>42166.184560185182</v>
      </c>
      <c r="T2027" s="8">
        <f t="shared" si="191"/>
        <v>42136.184560185182</v>
      </c>
    </row>
    <row r="2028" spans="1:20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7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8">
        <f t="shared" si="190"/>
        <v>41750.165972222225</v>
      </c>
      <c r="T2028" s="8">
        <f t="shared" si="191"/>
        <v>41704.735937500001</v>
      </c>
    </row>
    <row r="2029" spans="1:20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7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8">
        <f t="shared" si="190"/>
        <v>42093.772210648152</v>
      </c>
      <c r="T2029" s="8">
        <f t="shared" si="191"/>
        <v>42048.813877314817</v>
      </c>
    </row>
    <row r="2030" spans="1:20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7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8">
        <f t="shared" si="190"/>
        <v>40252.913194444445</v>
      </c>
      <c r="T2030" s="8">
        <f t="shared" si="191"/>
        <v>40215.919050925928</v>
      </c>
    </row>
    <row r="2031" spans="1:20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7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8">
        <f t="shared" si="190"/>
        <v>41878.021770833337</v>
      </c>
      <c r="T2031" s="8">
        <f t="shared" si="191"/>
        <v>41848.021770833337</v>
      </c>
    </row>
    <row r="2032" spans="1:20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7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8">
        <f t="shared" si="190"/>
        <v>41242.996481481481</v>
      </c>
      <c r="T2032" s="8">
        <f t="shared" si="191"/>
        <v>41212.996481481481</v>
      </c>
    </row>
    <row r="2033" spans="1:20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7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8">
        <f t="shared" si="190"/>
        <v>42013.041666666672</v>
      </c>
      <c r="T2033" s="8">
        <f t="shared" si="191"/>
        <v>41975.329317129625</v>
      </c>
    </row>
    <row r="2034" spans="1:20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7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8">
        <f t="shared" si="190"/>
        <v>42719.208333333328</v>
      </c>
      <c r="T2034" s="8">
        <f t="shared" si="191"/>
        <v>42689.565671296295</v>
      </c>
    </row>
    <row r="2035" spans="1:20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7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8">
        <f t="shared" si="190"/>
        <v>41755.082384259258</v>
      </c>
      <c r="T2035" s="8">
        <f t="shared" si="191"/>
        <v>41725.082384259258</v>
      </c>
    </row>
    <row r="2036" spans="1:20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7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8">
        <f t="shared" si="190"/>
        <v>42131.290277777778</v>
      </c>
      <c r="T2036" s="8">
        <f t="shared" si="191"/>
        <v>42076.130011574074</v>
      </c>
    </row>
    <row r="2037" spans="1:20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8">
        <f t="shared" si="190"/>
        <v>42357.041666666672</v>
      </c>
      <c r="T2037" s="8">
        <f t="shared" si="191"/>
        <v>42311.625081018516</v>
      </c>
    </row>
    <row r="2038" spans="1:20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7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8">
        <f t="shared" si="190"/>
        <v>41768.864803240744</v>
      </c>
      <c r="T2038" s="8">
        <f t="shared" si="191"/>
        <v>41738.864803240744</v>
      </c>
    </row>
    <row r="2039" spans="1:20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7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8">
        <f t="shared" si="190"/>
        <v>41638.251770833333</v>
      </c>
      <c r="T2039" s="8">
        <f t="shared" si="191"/>
        <v>41578.210104166668</v>
      </c>
    </row>
    <row r="2040" spans="1:20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7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8">
        <f t="shared" si="190"/>
        <v>41456.75</v>
      </c>
      <c r="T2040" s="8">
        <f t="shared" si="191"/>
        <v>41424.27107638889</v>
      </c>
    </row>
    <row r="2041" spans="1:20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7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8">
        <f t="shared" si="190"/>
        <v>42705.207638888889</v>
      </c>
      <c r="T2041" s="8">
        <f t="shared" si="191"/>
        <v>42675.438946759255</v>
      </c>
    </row>
    <row r="2042" spans="1:20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7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8">
        <f t="shared" si="190"/>
        <v>41593.968784722223</v>
      </c>
      <c r="T2042" s="8">
        <f t="shared" si="191"/>
        <v>41578.927118055559</v>
      </c>
    </row>
    <row r="2043" spans="1:20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7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8">
        <f t="shared" si="190"/>
        <v>42684.567442129628</v>
      </c>
      <c r="T2043" s="8">
        <f t="shared" si="191"/>
        <v>42654.525775462964</v>
      </c>
    </row>
    <row r="2044" spans="1:20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7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8">
        <f t="shared" si="190"/>
        <v>42391.708032407405</v>
      </c>
      <c r="T2044" s="8">
        <f t="shared" si="191"/>
        <v>42331.708032407405</v>
      </c>
    </row>
    <row r="2045" spans="1:20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7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8">
        <f t="shared" si="190"/>
        <v>42715.207638888889</v>
      </c>
      <c r="T2045" s="8">
        <f t="shared" si="191"/>
        <v>42661.176817129628</v>
      </c>
    </row>
    <row r="2046" spans="1:20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7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8">
        <f t="shared" si="190"/>
        <v>42168.684189814812</v>
      </c>
      <c r="T2046" s="8">
        <f t="shared" si="191"/>
        <v>42138.684189814812</v>
      </c>
    </row>
    <row r="2047" spans="1:20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8">
        <f t="shared" si="190"/>
        <v>41099.088506944441</v>
      </c>
      <c r="T2047" s="8">
        <f t="shared" si="191"/>
        <v>41069.088506944441</v>
      </c>
    </row>
    <row r="2048" spans="1:20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7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8">
        <f t="shared" si="190"/>
        <v>41417.171805555554</v>
      </c>
      <c r="T2048" s="8">
        <f t="shared" si="191"/>
        <v>41387.171805555554</v>
      </c>
    </row>
    <row r="2049" spans="1:20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7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8">
        <f t="shared" si="190"/>
        <v>42111</v>
      </c>
      <c r="T2049" s="8">
        <f t="shared" si="191"/>
        <v>42081.903587962966</v>
      </c>
    </row>
    <row r="2050" spans="1:20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7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8">
        <f t="shared" si="190"/>
        <v>41417.651516203703</v>
      </c>
      <c r="T2050" s="8">
        <f t="shared" si="191"/>
        <v>41387.651516203703</v>
      </c>
    </row>
    <row r="2051" spans="1: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(E2051/D2051)</f>
        <v>1.2019070000000001</v>
      </c>
      <c r="P2051" s="7">
        <f t="shared" ref="P2051:P2114" si="193">E2051/L2051</f>
        <v>80.991037735849048</v>
      </c>
      <c r="Q2051" t="str">
        <f t="shared" ref="Q2051:Q2114" si="194">LEFT($N2051,FIND("/",$N2051)-1)</f>
        <v>technology</v>
      </c>
      <c r="R2051" t="str">
        <f t="shared" ref="R2051:R2114" si="195">RIGHT(N2051,LEN(N2051)-FIND("/",N2051))</f>
        <v>hardware</v>
      </c>
      <c r="S2051" s="8">
        <f t="shared" ref="S2051:S2114" si="196">(((I2051/60)/60)/24)+DATE(1970,1,1)</f>
        <v>41610.957638888889</v>
      </c>
      <c r="T2051" s="8">
        <f t="shared" ref="T2051:T2114" si="197">(((J2051/60)/60)/24)+DATE(1970,1,1)</f>
        <v>41575.527349537035</v>
      </c>
    </row>
    <row r="2052" spans="1:20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7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8">
        <f t="shared" si="196"/>
        <v>42155.071504629625</v>
      </c>
      <c r="T2052" s="8">
        <f t="shared" si="197"/>
        <v>42115.071504629625</v>
      </c>
    </row>
    <row r="2053" spans="1:20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7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8">
        <f t="shared" si="196"/>
        <v>41634.022418981483</v>
      </c>
      <c r="T2053" s="8">
        <f t="shared" si="197"/>
        <v>41604.022418981483</v>
      </c>
    </row>
    <row r="2054" spans="1:20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7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8">
        <f t="shared" si="196"/>
        <v>42420.08394675926</v>
      </c>
      <c r="T2054" s="8">
        <f t="shared" si="197"/>
        <v>42375.08394675926</v>
      </c>
    </row>
    <row r="2055" spans="1:20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7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8">
        <f t="shared" si="196"/>
        <v>42333.659155092595</v>
      </c>
      <c r="T2055" s="8">
        <f t="shared" si="197"/>
        <v>42303.617488425924</v>
      </c>
    </row>
    <row r="2056" spans="1:20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7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8">
        <f t="shared" si="196"/>
        <v>41761.520949074074</v>
      </c>
      <c r="T2056" s="8">
        <f t="shared" si="197"/>
        <v>41731.520949074074</v>
      </c>
    </row>
    <row r="2057" spans="1:20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8">
        <f t="shared" si="196"/>
        <v>41976.166666666672</v>
      </c>
      <c r="T2057" s="8">
        <f t="shared" si="197"/>
        <v>41946.674108796295</v>
      </c>
    </row>
    <row r="2058" spans="1:20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7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8">
        <f t="shared" si="196"/>
        <v>41381.76090277778</v>
      </c>
      <c r="T2058" s="8">
        <f t="shared" si="197"/>
        <v>41351.76090277778</v>
      </c>
    </row>
    <row r="2059" spans="1:20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7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8">
        <f t="shared" si="196"/>
        <v>42426.494583333333</v>
      </c>
      <c r="T2059" s="8">
        <f t="shared" si="197"/>
        <v>42396.494583333333</v>
      </c>
    </row>
    <row r="2060" spans="1:20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7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8">
        <f t="shared" si="196"/>
        <v>42065.833333333328</v>
      </c>
      <c r="T2060" s="8">
        <f t="shared" si="197"/>
        <v>42026.370717592596</v>
      </c>
    </row>
    <row r="2061" spans="1:20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7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8">
        <f t="shared" si="196"/>
        <v>42400.915972222225</v>
      </c>
      <c r="T2061" s="8">
        <f t="shared" si="197"/>
        <v>42361.602476851855</v>
      </c>
    </row>
    <row r="2062" spans="1:20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7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8">
        <f t="shared" si="196"/>
        <v>41843.642939814818</v>
      </c>
      <c r="T2062" s="8">
        <f t="shared" si="197"/>
        <v>41783.642939814818</v>
      </c>
    </row>
    <row r="2063" spans="1:20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7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8">
        <f t="shared" si="196"/>
        <v>42735.764513888891</v>
      </c>
      <c r="T2063" s="8">
        <f t="shared" si="197"/>
        <v>42705.764513888891</v>
      </c>
    </row>
    <row r="2064" spans="1:20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7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8">
        <f t="shared" si="196"/>
        <v>42453.341412037036</v>
      </c>
      <c r="T2064" s="8">
        <f t="shared" si="197"/>
        <v>42423.3830787037</v>
      </c>
    </row>
    <row r="2065" spans="1:20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7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8">
        <f t="shared" si="196"/>
        <v>42505.73265046296</v>
      </c>
      <c r="T2065" s="8">
        <f t="shared" si="197"/>
        <v>42472.73265046296</v>
      </c>
    </row>
    <row r="2066" spans="1:20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7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8">
        <f t="shared" si="196"/>
        <v>41425.5</v>
      </c>
      <c r="T2066" s="8">
        <f t="shared" si="197"/>
        <v>41389.364849537036</v>
      </c>
    </row>
    <row r="2067" spans="1:20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8">
        <f t="shared" si="196"/>
        <v>41633.333668981482</v>
      </c>
      <c r="T2067" s="8">
        <f t="shared" si="197"/>
        <v>41603.333668981482</v>
      </c>
    </row>
    <row r="2068" spans="1:20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7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8">
        <f t="shared" si="196"/>
        <v>41874.771793981483</v>
      </c>
      <c r="T2068" s="8">
        <f t="shared" si="197"/>
        <v>41844.771793981483</v>
      </c>
    </row>
    <row r="2069" spans="1:20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7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8">
        <f t="shared" si="196"/>
        <v>42148.853888888887</v>
      </c>
      <c r="T2069" s="8">
        <f t="shared" si="197"/>
        <v>42115.853888888887</v>
      </c>
    </row>
    <row r="2070" spans="1:20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7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8">
        <f t="shared" si="196"/>
        <v>42663.841608796298</v>
      </c>
      <c r="T2070" s="8">
        <f t="shared" si="197"/>
        <v>42633.841608796298</v>
      </c>
    </row>
    <row r="2071" spans="1:20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7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8">
        <f t="shared" si="196"/>
        <v>42371.972118055557</v>
      </c>
      <c r="T2071" s="8">
        <f t="shared" si="197"/>
        <v>42340.972118055557</v>
      </c>
    </row>
    <row r="2072" spans="1:20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7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8">
        <f t="shared" si="196"/>
        <v>42549.6565162037</v>
      </c>
      <c r="T2072" s="8">
        <f t="shared" si="197"/>
        <v>42519.6565162037</v>
      </c>
    </row>
    <row r="2073" spans="1:20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7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8">
        <f t="shared" si="196"/>
        <v>42645.278749999998</v>
      </c>
      <c r="T2073" s="8">
        <f t="shared" si="197"/>
        <v>42600.278749999998</v>
      </c>
    </row>
    <row r="2074" spans="1:20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7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8">
        <f t="shared" si="196"/>
        <v>42497.581388888888</v>
      </c>
      <c r="T2074" s="8">
        <f t="shared" si="197"/>
        <v>42467.581388888888</v>
      </c>
    </row>
    <row r="2075" spans="1:20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7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8">
        <f t="shared" si="196"/>
        <v>42132.668032407411</v>
      </c>
      <c r="T2075" s="8">
        <f t="shared" si="197"/>
        <v>42087.668032407411</v>
      </c>
    </row>
    <row r="2076" spans="1:20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7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8">
        <f t="shared" si="196"/>
        <v>42496.826180555552</v>
      </c>
      <c r="T2076" s="8">
        <f t="shared" si="197"/>
        <v>42466.826180555552</v>
      </c>
    </row>
    <row r="2077" spans="1:20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8">
        <f t="shared" si="196"/>
        <v>41480.681574074071</v>
      </c>
      <c r="T2077" s="8">
        <f t="shared" si="197"/>
        <v>41450.681574074071</v>
      </c>
    </row>
    <row r="2078" spans="1:20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7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8">
        <f t="shared" si="196"/>
        <v>41843.880659722221</v>
      </c>
      <c r="T2078" s="8">
        <f t="shared" si="197"/>
        <v>41803.880659722221</v>
      </c>
    </row>
    <row r="2079" spans="1:20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7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8">
        <f t="shared" si="196"/>
        <v>42160.875</v>
      </c>
      <c r="T2079" s="8">
        <f t="shared" si="197"/>
        <v>42103.042546296296</v>
      </c>
    </row>
    <row r="2080" spans="1:20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7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8">
        <f t="shared" si="196"/>
        <v>42722.771493055552</v>
      </c>
      <c r="T2080" s="8">
        <f t="shared" si="197"/>
        <v>42692.771493055552</v>
      </c>
    </row>
    <row r="2081" spans="1:20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7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8">
        <f t="shared" si="196"/>
        <v>42180.791666666672</v>
      </c>
      <c r="T2081" s="8">
        <f t="shared" si="197"/>
        <v>42150.71056712963</v>
      </c>
    </row>
    <row r="2082" spans="1:20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7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8">
        <f t="shared" si="196"/>
        <v>42319.998842592591</v>
      </c>
      <c r="T2082" s="8">
        <f t="shared" si="197"/>
        <v>42289.957175925927</v>
      </c>
    </row>
    <row r="2083" spans="1:20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7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8">
        <f t="shared" si="196"/>
        <v>41045.207638888889</v>
      </c>
      <c r="T2083" s="8">
        <f t="shared" si="197"/>
        <v>41004.156886574077</v>
      </c>
    </row>
    <row r="2084" spans="1:20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7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8">
        <f t="shared" si="196"/>
        <v>40871.161990740737</v>
      </c>
      <c r="T2084" s="8">
        <f t="shared" si="197"/>
        <v>40811.120324074072</v>
      </c>
    </row>
    <row r="2085" spans="1:20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7">
        <f t="shared" si="193"/>
        <v>34</v>
      </c>
      <c r="Q2085" t="str">
        <f t="shared" si="194"/>
        <v>music</v>
      </c>
      <c r="R2085" t="str">
        <f t="shared" si="195"/>
        <v>indie rock</v>
      </c>
      <c r="S2085" s="8">
        <f t="shared" si="196"/>
        <v>41064.72216435185</v>
      </c>
      <c r="T2085" s="8">
        <f t="shared" si="197"/>
        <v>41034.72216435185</v>
      </c>
    </row>
    <row r="2086" spans="1:20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7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8">
        <f t="shared" si="196"/>
        <v>41763.290972222225</v>
      </c>
      <c r="T2086" s="8">
        <f t="shared" si="197"/>
        <v>41731.833124999997</v>
      </c>
    </row>
    <row r="2087" spans="1:20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8">
        <f t="shared" si="196"/>
        <v>41105.835497685184</v>
      </c>
      <c r="T2087" s="8">
        <f t="shared" si="197"/>
        <v>41075.835497685184</v>
      </c>
    </row>
    <row r="2088" spans="1:20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7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8">
        <f t="shared" si="196"/>
        <v>40891.207638888889</v>
      </c>
      <c r="T2088" s="8">
        <f t="shared" si="197"/>
        <v>40860.67050925926</v>
      </c>
    </row>
    <row r="2089" spans="1:20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7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8">
        <f t="shared" si="196"/>
        <v>40794.204375000001</v>
      </c>
      <c r="T2089" s="8">
        <f t="shared" si="197"/>
        <v>40764.204375000001</v>
      </c>
    </row>
    <row r="2090" spans="1:20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7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8">
        <f t="shared" si="196"/>
        <v>40432.165972222225</v>
      </c>
      <c r="T2090" s="8">
        <f t="shared" si="197"/>
        <v>40395.714722222219</v>
      </c>
    </row>
    <row r="2091" spans="1:20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7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8">
        <f t="shared" si="196"/>
        <v>41488.076319444444</v>
      </c>
      <c r="T2091" s="8">
        <f t="shared" si="197"/>
        <v>41453.076319444444</v>
      </c>
    </row>
    <row r="2092" spans="1:20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7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8">
        <f t="shared" si="196"/>
        <v>41329.381423611114</v>
      </c>
      <c r="T2092" s="8">
        <f t="shared" si="197"/>
        <v>41299.381423611114</v>
      </c>
    </row>
    <row r="2093" spans="1:20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7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8">
        <f t="shared" si="196"/>
        <v>40603.833333333336</v>
      </c>
      <c r="T2093" s="8">
        <f t="shared" si="197"/>
        <v>40555.322662037033</v>
      </c>
    </row>
    <row r="2094" spans="1:20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7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8">
        <f t="shared" si="196"/>
        <v>40823.707546296297</v>
      </c>
      <c r="T2094" s="8">
        <f t="shared" si="197"/>
        <v>40763.707546296297</v>
      </c>
    </row>
    <row r="2095" spans="1:20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7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8">
        <f t="shared" si="196"/>
        <v>41265.896203703705</v>
      </c>
      <c r="T2095" s="8">
        <f t="shared" si="197"/>
        <v>41205.854537037041</v>
      </c>
    </row>
    <row r="2096" spans="1:20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7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8">
        <f t="shared" si="196"/>
        <v>40973.125</v>
      </c>
      <c r="T2096" s="8">
        <f t="shared" si="197"/>
        <v>40939.02002314815</v>
      </c>
    </row>
    <row r="2097" spans="1:20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8">
        <f t="shared" si="196"/>
        <v>40818.733483796292</v>
      </c>
      <c r="T2097" s="8">
        <f t="shared" si="197"/>
        <v>40758.733483796292</v>
      </c>
    </row>
    <row r="2098" spans="1:20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7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8">
        <f t="shared" si="196"/>
        <v>41208.165972222225</v>
      </c>
      <c r="T2098" s="8">
        <f t="shared" si="197"/>
        <v>41192.758506944447</v>
      </c>
    </row>
    <row r="2099" spans="1:20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7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8">
        <f t="shared" si="196"/>
        <v>40878.626562500001</v>
      </c>
      <c r="T2099" s="8">
        <f t="shared" si="197"/>
        <v>40818.58489583333</v>
      </c>
    </row>
    <row r="2100" spans="1:20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7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8">
        <f t="shared" si="196"/>
        <v>40976.11383101852</v>
      </c>
      <c r="T2100" s="8">
        <f t="shared" si="197"/>
        <v>40946.11383101852</v>
      </c>
    </row>
    <row r="2101" spans="1: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7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8">
        <f t="shared" si="196"/>
        <v>42187.152777777781</v>
      </c>
      <c r="T2101" s="8">
        <f t="shared" si="197"/>
        <v>42173.746342592596</v>
      </c>
    </row>
    <row r="2102" spans="1:20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7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8">
        <f t="shared" si="196"/>
        <v>41090.165972222225</v>
      </c>
      <c r="T2102" s="8">
        <f t="shared" si="197"/>
        <v>41074.834965277776</v>
      </c>
    </row>
    <row r="2103" spans="1:20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7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8">
        <f t="shared" si="196"/>
        <v>40952.149467592593</v>
      </c>
      <c r="T2103" s="8">
        <f t="shared" si="197"/>
        <v>40892.149467592593</v>
      </c>
    </row>
    <row r="2104" spans="1:20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7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8">
        <f t="shared" si="196"/>
        <v>40668.868611111109</v>
      </c>
      <c r="T2104" s="8">
        <f t="shared" si="197"/>
        <v>40638.868611111109</v>
      </c>
    </row>
    <row r="2105" spans="1:20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7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8">
        <f t="shared" si="196"/>
        <v>41222.7966087963</v>
      </c>
      <c r="T2105" s="8">
        <f t="shared" si="197"/>
        <v>41192.754942129628</v>
      </c>
    </row>
    <row r="2106" spans="1:20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7">
        <f t="shared" si="193"/>
        <v>28</v>
      </c>
      <c r="Q2106" t="str">
        <f t="shared" si="194"/>
        <v>music</v>
      </c>
      <c r="R2106" t="str">
        <f t="shared" si="195"/>
        <v>indie rock</v>
      </c>
      <c r="S2106" s="8">
        <f t="shared" si="196"/>
        <v>41425</v>
      </c>
      <c r="T2106" s="8">
        <f t="shared" si="197"/>
        <v>41394.074467592596</v>
      </c>
    </row>
    <row r="2107" spans="1:20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8">
        <f t="shared" si="196"/>
        <v>41964.166666666672</v>
      </c>
      <c r="T2107" s="8">
        <f t="shared" si="197"/>
        <v>41951.788807870369</v>
      </c>
    </row>
    <row r="2108" spans="1:20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7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8">
        <f t="shared" si="196"/>
        <v>41300.21497685185</v>
      </c>
      <c r="T2108" s="8">
        <f t="shared" si="197"/>
        <v>41270.21497685185</v>
      </c>
    </row>
    <row r="2109" spans="1:20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7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8">
        <f t="shared" si="196"/>
        <v>41955.752233796295</v>
      </c>
      <c r="T2109" s="8">
        <f t="shared" si="197"/>
        <v>41934.71056712963</v>
      </c>
    </row>
    <row r="2110" spans="1:20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7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8">
        <f t="shared" si="196"/>
        <v>41162.163194444445</v>
      </c>
      <c r="T2110" s="8">
        <f t="shared" si="197"/>
        <v>41135.175694444442</v>
      </c>
    </row>
    <row r="2111" spans="1:20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7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8">
        <f t="shared" si="196"/>
        <v>42190.708530092597</v>
      </c>
      <c r="T2111" s="8">
        <f t="shared" si="197"/>
        <v>42160.708530092597</v>
      </c>
    </row>
    <row r="2112" spans="1:20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7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8">
        <f t="shared" si="196"/>
        <v>41787.207638888889</v>
      </c>
      <c r="T2112" s="8">
        <f t="shared" si="197"/>
        <v>41759.670937499999</v>
      </c>
    </row>
    <row r="2113" spans="1:20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7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8">
        <f t="shared" si="196"/>
        <v>40770.041666666664</v>
      </c>
      <c r="T2113" s="8">
        <f t="shared" si="197"/>
        <v>40703.197048611109</v>
      </c>
    </row>
    <row r="2114" spans="1:20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7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8">
        <f t="shared" si="196"/>
        <v>41379.928159722222</v>
      </c>
      <c r="T2114" s="8">
        <f t="shared" si="197"/>
        <v>41365.928159722222</v>
      </c>
    </row>
    <row r="2115" spans="1:20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(E2115/D2115)</f>
        <v>1.0485714285714285</v>
      </c>
      <c r="P2115" s="7">
        <f t="shared" ref="P2115:P2178" si="199">E2115/L2115</f>
        <v>68.598130841121488</v>
      </c>
      <c r="Q2115" t="str">
        <f t="shared" ref="Q2115:Q2178" si="200">LEFT($N2115,FIND("/",$N2115)-1)</f>
        <v>music</v>
      </c>
      <c r="R2115" t="str">
        <f t="shared" ref="R2115:R2178" si="201">RIGHT(N2115,LEN(N2115)-FIND("/",N2115))</f>
        <v>indie rock</v>
      </c>
      <c r="S2115" s="8">
        <f t="shared" ref="S2115:S2178" si="202">(((I2115/60)/60)/24)+DATE(1970,1,1)</f>
        <v>41905.86546296296</v>
      </c>
      <c r="T2115" s="8">
        <f t="shared" ref="T2115:T2178" si="203">(((J2115/60)/60)/24)+DATE(1970,1,1)</f>
        <v>41870.86546296296</v>
      </c>
    </row>
    <row r="2116" spans="1:20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7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8">
        <f t="shared" si="202"/>
        <v>40521.207638888889</v>
      </c>
      <c r="T2116" s="8">
        <f t="shared" si="203"/>
        <v>40458.815625000003</v>
      </c>
    </row>
    <row r="2117" spans="1:20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8">
        <f t="shared" si="202"/>
        <v>40594.081030092595</v>
      </c>
      <c r="T2117" s="8">
        <f t="shared" si="203"/>
        <v>40564.081030092595</v>
      </c>
    </row>
    <row r="2118" spans="1:20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7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8">
        <f t="shared" si="202"/>
        <v>41184.777812500004</v>
      </c>
      <c r="T2118" s="8">
        <f t="shared" si="203"/>
        <v>41136.777812500004</v>
      </c>
    </row>
    <row r="2119" spans="1:20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7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8">
        <f t="shared" si="202"/>
        <v>42304.207638888889</v>
      </c>
      <c r="T2119" s="8">
        <f t="shared" si="203"/>
        <v>42290.059594907405</v>
      </c>
    </row>
    <row r="2120" spans="1:20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7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8">
        <f t="shared" si="202"/>
        <v>40748.839537037034</v>
      </c>
      <c r="T2120" s="8">
        <f t="shared" si="203"/>
        <v>40718.839537037034</v>
      </c>
    </row>
    <row r="2121" spans="1:20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7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8">
        <f t="shared" si="202"/>
        <v>41137.130150462966</v>
      </c>
      <c r="T2121" s="8">
        <f t="shared" si="203"/>
        <v>41107.130150462966</v>
      </c>
    </row>
    <row r="2122" spans="1:20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7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8">
        <f t="shared" si="202"/>
        <v>41640.964537037034</v>
      </c>
      <c r="T2122" s="8">
        <f t="shared" si="203"/>
        <v>41591.964537037034</v>
      </c>
    </row>
    <row r="2123" spans="1:20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7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8">
        <f t="shared" si="202"/>
        <v>42746.7424537037</v>
      </c>
      <c r="T2123" s="8">
        <f t="shared" si="203"/>
        <v>42716.7424537037</v>
      </c>
    </row>
    <row r="2124" spans="1:20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7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8">
        <f t="shared" si="202"/>
        <v>42742.300567129627</v>
      </c>
      <c r="T2124" s="8">
        <f t="shared" si="203"/>
        <v>42712.300567129627</v>
      </c>
    </row>
    <row r="2125" spans="1:20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7">
        <f t="shared" si="199"/>
        <v>10</v>
      </c>
      <c r="Q2125" t="str">
        <f t="shared" si="200"/>
        <v>games</v>
      </c>
      <c r="R2125" t="str">
        <f t="shared" si="201"/>
        <v>video games</v>
      </c>
      <c r="S2125" s="8">
        <f t="shared" si="202"/>
        <v>40252.290972222225</v>
      </c>
      <c r="T2125" s="8">
        <f t="shared" si="203"/>
        <v>40198.424849537041</v>
      </c>
    </row>
    <row r="2126" spans="1:20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7">
        <f t="shared" si="199"/>
        <v>23</v>
      </c>
      <c r="Q2126" t="str">
        <f t="shared" si="200"/>
        <v>games</v>
      </c>
      <c r="R2126" t="str">
        <f t="shared" si="201"/>
        <v>video games</v>
      </c>
      <c r="S2126" s="8">
        <f t="shared" si="202"/>
        <v>40512.208333333336</v>
      </c>
      <c r="T2126" s="8">
        <f t="shared" si="203"/>
        <v>40464.028182870366</v>
      </c>
    </row>
    <row r="2127" spans="1:20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8">
        <f t="shared" si="202"/>
        <v>42221.023530092592</v>
      </c>
      <c r="T2127" s="8">
        <f t="shared" si="203"/>
        <v>42191.023530092592</v>
      </c>
    </row>
    <row r="2128" spans="1:20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7">
        <f t="shared" si="199"/>
        <v>5</v>
      </c>
      <c r="Q2128" t="str">
        <f t="shared" si="200"/>
        <v>games</v>
      </c>
      <c r="R2128" t="str">
        <f t="shared" si="201"/>
        <v>video games</v>
      </c>
      <c r="S2128" s="8">
        <f t="shared" si="202"/>
        <v>41981.973229166666</v>
      </c>
      <c r="T2128" s="8">
        <f t="shared" si="203"/>
        <v>41951.973229166666</v>
      </c>
    </row>
    <row r="2129" spans="1: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7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8">
        <f t="shared" si="202"/>
        <v>42075.463692129633</v>
      </c>
      <c r="T2129" s="8">
        <f t="shared" si="203"/>
        <v>42045.50535879629</v>
      </c>
    </row>
    <row r="2130" spans="1:20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7">
        <f t="shared" si="199"/>
        <v>25</v>
      </c>
      <c r="Q2130" t="str">
        <f t="shared" si="200"/>
        <v>games</v>
      </c>
      <c r="R2130" t="str">
        <f t="shared" si="201"/>
        <v>video games</v>
      </c>
      <c r="S2130" s="8">
        <f t="shared" si="202"/>
        <v>41903.772789351853</v>
      </c>
      <c r="T2130" s="8">
        <f t="shared" si="203"/>
        <v>41843.772789351853</v>
      </c>
    </row>
    <row r="2131" spans="1:20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7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8">
        <f t="shared" si="202"/>
        <v>42439.024305555555</v>
      </c>
      <c r="T2131" s="8">
        <f t="shared" si="203"/>
        <v>42409.024305555555</v>
      </c>
    </row>
    <row r="2132" spans="1:20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7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8">
        <f t="shared" si="202"/>
        <v>41867.086377314816</v>
      </c>
      <c r="T2132" s="8">
        <f t="shared" si="203"/>
        <v>41832.086377314816</v>
      </c>
    </row>
    <row r="2133" spans="1:20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7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8">
        <f t="shared" si="202"/>
        <v>42197.207071759258</v>
      </c>
      <c r="T2133" s="8">
        <f t="shared" si="203"/>
        <v>42167.207071759258</v>
      </c>
    </row>
    <row r="2134" spans="1:20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7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8">
        <f t="shared" si="202"/>
        <v>41673.487175925926</v>
      </c>
      <c r="T2134" s="8">
        <f t="shared" si="203"/>
        <v>41643.487175925926</v>
      </c>
    </row>
    <row r="2135" spans="1:20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7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8">
        <f t="shared" si="202"/>
        <v>40657.290972222225</v>
      </c>
      <c r="T2135" s="8">
        <f t="shared" si="203"/>
        <v>40619.097210648149</v>
      </c>
    </row>
    <row r="2136" spans="1:20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7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8">
        <f t="shared" si="202"/>
        <v>41391.886469907404</v>
      </c>
      <c r="T2136" s="8">
        <f t="shared" si="203"/>
        <v>41361.886469907404</v>
      </c>
    </row>
    <row r="2137" spans="1:20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8">
        <f t="shared" si="202"/>
        <v>41186.963344907403</v>
      </c>
      <c r="T2137" s="8">
        <f t="shared" si="203"/>
        <v>41156.963344907403</v>
      </c>
    </row>
    <row r="2138" spans="1:20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7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8">
        <f t="shared" si="202"/>
        <v>41566.509097222224</v>
      </c>
      <c r="T2138" s="8">
        <f t="shared" si="203"/>
        <v>41536.509097222224</v>
      </c>
    </row>
    <row r="2139" spans="1:20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7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8">
        <f t="shared" si="202"/>
        <v>41978.771168981482</v>
      </c>
      <c r="T2139" s="8">
        <f t="shared" si="203"/>
        <v>41948.771168981482</v>
      </c>
    </row>
    <row r="2140" spans="1:20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7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8">
        <f t="shared" si="202"/>
        <v>41587.054849537039</v>
      </c>
      <c r="T2140" s="8">
        <f t="shared" si="203"/>
        <v>41557.013182870374</v>
      </c>
    </row>
    <row r="2141" spans="1:20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7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8">
        <f t="shared" si="202"/>
        <v>42677.750092592592</v>
      </c>
      <c r="T2141" s="8">
        <f t="shared" si="203"/>
        <v>42647.750092592592</v>
      </c>
    </row>
    <row r="2142" spans="1:20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7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8">
        <f t="shared" si="202"/>
        <v>41285.833611111113</v>
      </c>
      <c r="T2142" s="8">
        <f t="shared" si="203"/>
        <v>41255.833611111113</v>
      </c>
    </row>
    <row r="2143" spans="1:20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7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8">
        <f t="shared" si="202"/>
        <v>41957.277303240742</v>
      </c>
      <c r="T2143" s="8">
        <f t="shared" si="203"/>
        <v>41927.235636574071</v>
      </c>
    </row>
    <row r="2144" spans="1:20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7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8">
        <f t="shared" si="202"/>
        <v>42368.701504629629</v>
      </c>
      <c r="T2144" s="8">
        <f t="shared" si="203"/>
        <v>42340.701504629629</v>
      </c>
    </row>
    <row r="2145" spans="1:20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7">
        <f t="shared" si="199"/>
        <v>45</v>
      </c>
      <c r="Q2145" t="str">
        <f t="shared" si="200"/>
        <v>games</v>
      </c>
      <c r="R2145" t="str">
        <f t="shared" si="201"/>
        <v>video games</v>
      </c>
      <c r="S2145" s="8">
        <f t="shared" si="202"/>
        <v>40380.791666666664</v>
      </c>
      <c r="T2145" s="8">
        <f t="shared" si="203"/>
        <v>40332.886712962965</v>
      </c>
    </row>
    <row r="2146" spans="1:20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7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8">
        <f t="shared" si="202"/>
        <v>41531.546759259261</v>
      </c>
      <c r="T2146" s="8">
        <f t="shared" si="203"/>
        <v>41499.546759259261</v>
      </c>
    </row>
    <row r="2147" spans="1:20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8">
        <f t="shared" si="202"/>
        <v>41605.279097222221</v>
      </c>
      <c r="T2147" s="8">
        <f t="shared" si="203"/>
        <v>41575.237430555557</v>
      </c>
    </row>
    <row r="2148" spans="1:20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7">
        <f t="shared" si="199"/>
        <v>1</v>
      </c>
      <c r="Q2148" t="str">
        <f t="shared" si="200"/>
        <v>games</v>
      </c>
      <c r="R2148" t="str">
        <f t="shared" si="201"/>
        <v>video games</v>
      </c>
      <c r="S2148" s="8">
        <f t="shared" si="202"/>
        <v>42411.679513888885</v>
      </c>
      <c r="T2148" s="8">
        <f t="shared" si="203"/>
        <v>42397.679513888885</v>
      </c>
    </row>
    <row r="2149" spans="1: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7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8">
        <f t="shared" si="202"/>
        <v>41959.337361111116</v>
      </c>
      <c r="T2149" s="8">
        <f t="shared" si="203"/>
        <v>41927.295694444445</v>
      </c>
    </row>
    <row r="2150" spans="1:20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7">
        <f t="shared" si="199"/>
        <v>1</v>
      </c>
      <c r="Q2150" t="str">
        <f t="shared" si="200"/>
        <v>games</v>
      </c>
      <c r="R2150" t="str">
        <f t="shared" si="201"/>
        <v>video games</v>
      </c>
      <c r="S2150" s="8">
        <f t="shared" si="202"/>
        <v>42096.691921296297</v>
      </c>
      <c r="T2150" s="8">
        <f t="shared" si="203"/>
        <v>42066.733587962968</v>
      </c>
    </row>
    <row r="2151" spans="1:20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7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8">
        <f t="shared" si="202"/>
        <v>40390</v>
      </c>
      <c r="T2151" s="8">
        <f t="shared" si="203"/>
        <v>40355.024953703702</v>
      </c>
    </row>
    <row r="2152" spans="1: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7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8">
        <f t="shared" si="202"/>
        <v>42564.284710648149</v>
      </c>
      <c r="T2152" s="8">
        <f t="shared" si="203"/>
        <v>42534.284710648149</v>
      </c>
    </row>
    <row r="2153" spans="1:20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7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8">
        <f t="shared" si="202"/>
        <v>42550.847384259265</v>
      </c>
      <c r="T2153" s="8">
        <f t="shared" si="203"/>
        <v>42520.847384259265</v>
      </c>
    </row>
    <row r="2154" spans="1:20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7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8">
        <f t="shared" si="202"/>
        <v>41713.790613425925</v>
      </c>
      <c r="T2154" s="8">
        <f t="shared" si="203"/>
        <v>41683.832280092596</v>
      </c>
    </row>
    <row r="2155" spans="1:20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7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8">
        <f t="shared" si="202"/>
        <v>42014.332638888889</v>
      </c>
      <c r="T2155" s="8">
        <f t="shared" si="203"/>
        <v>41974.911087962959</v>
      </c>
    </row>
    <row r="2156" spans="1:20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7">
        <f t="shared" si="199"/>
        <v>1</v>
      </c>
      <c r="Q2156" t="str">
        <f t="shared" si="200"/>
        <v>games</v>
      </c>
      <c r="R2156" t="str">
        <f t="shared" si="201"/>
        <v>video games</v>
      </c>
      <c r="S2156" s="8">
        <f t="shared" si="202"/>
        <v>41667.632256944446</v>
      </c>
      <c r="T2156" s="8">
        <f t="shared" si="203"/>
        <v>41647.632256944446</v>
      </c>
    </row>
    <row r="2157" spans="1:20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8">
        <f t="shared" si="202"/>
        <v>42460.70584490741</v>
      </c>
      <c r="T2157" s="8">
        <f t="shared" si="203"/>
        <v>42430.747511574074</v>
      </c>
    </row>
    <row r="2158" spans="1:20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7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8">
        <f t="shared" si="202"/>
        <v>41533.85423611111</v>
      </c>
      <c r="T2158" s="8">
        <f t="shared" si="203"/>
        <v>41488.85423611111</v>
      </c>
    </row>
    <row r="2159" spans="1:20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7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8">
        <f t="shared" si="202"/>
        <v>42727.332638888889</v>
      </c>
      <c r="T2159" s="8">
        <f t="shared" si="203"/>
        <v>42694.98128472222</v>
      </c>
    </row>
    <row r="2160" spans="1:20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7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8">
        <f t="shared" si="202"/>
        <v>41309.853865740741</v>
      </c>
      <c r="T2160" s="8">
        <f t="shared" si="203"/>
        <v>41264.853865740741</v>
      </c>
    </row>
    <row r="2161" spans="1:20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7">
        <f t="shared" si="199"/>
        <v>13</v>
      </c>
      <c r="Q2161" t="str">
        <f t="shared" si="200"/>
        <v>games</v>
      </c>
      <c r="R2161" t="str">
        <f t="shared" si="201"/>
        <v>video games</v>
      </c>
      <c r="S2161" s="8">
        <f t="shared" si="202"/>
        <v>40740.731180555551</v>
      </c>
      <c r="T2161" s="8">
        <f t="shared" si="203"/>
        <v>40710.731180555551</v>
      </c>
    </row>
    <row r="2162" spans="1:20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7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8">
        <f t="shared" si="202"/>
        <v>41048.711863425924</v>
      </c>
      <c r="T2162" s="8">
        <f t="shared" si="203"/>
        <v>41018.711863425924</v>
      </c>
    </row>
    <row r="2163" spans="1:20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7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8">
        <f t="shared" si="202"/>
        <v>42270.852534722217</v>
      </c>
      <c r="T2163" s="8">
        <f t="shared" si="203"/>
        <v>42240.852534722217</v>
      </c>
    </row>
    <row r="2164" spans="1:20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7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8">
        <f t="shared" si="202"/>
        <v>41844.766099537039</v>
      </c>
      <c r="T2164" s="8">
        <f t="shared" si="203"/>
        <v>41813.766099537039</v>
      </c>
    </row>
    <row r="2165" spans="1:20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7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8">
        <f t="shared" si="202"/>
        <v>42163.159722222219</v>
      </c>
      <c r="T2165" s="8">
        <f t="shared" si="203"/>
        <v>42111.899537037039</v>
      </c>
    </row>
    <row r="2166" spans="1:20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7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8">
        <f t="shared" si="202"/>
        <v>42546.165972222225</v>
      </c>
      <c r="T2166" s="8">
        <f t="shared" si="203"/>
        <v>42515.71775462963</v>
      </c>
    </row>
    <row r="2167" spans="1:20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8">
        <f t="shared" si="202"/>
        <v>42468.625405092593</v>
      </c>
      <c r="T2167" s="8">
        <f t="shared" si="203"/>
        <v>42438.667071759264</v>
      </c>
    </row>
    <row r="2168" spans="1:20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7">
        <f t="shared" si="199"/>
        <v>91.625</v>
      </c>
      <c r="Q2168" t="str">
        <f t="shared" si="200"/>
        <v>music</v>
      </c>
      <c r="R2168" t="str">
        <f t="shared" si="201"/>
        <v>rock</v>
      </c>
      <c r="S2168" s="8">
        <f t="shared" si="202"/>
        <v>41978.879837962959</v>
      </c>
      <c r="T2168" s="8">
        <f t="shared" si="203"/>
        <v>41933.838171296295</v>
      </c>
    </row>
    <row r="2169" spans="1:20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7">
        <f t="shared" si="199"/>
        <v>22.5</v>
      </c>
      <c r="Q2169" t="str">
        <f t="shared" si="200"/>
        <v>music</v>
      </c>
      <c r="R2169" t="str">
        <f t="shared" si="201"/>
        <v>rock</v>
      </c>
      <c r="S2169" s="8">
        <f t="shared" si="202"/>
        <v>41167.066400462965</v>
      </c>
      <c r="T2169" s="8">
        <f t="shared" si="203"/>
        <v>41153.066400462965</v>
      </c>
    </row>
    <row r="2170" spans="1:20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7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8">
        <f t="shared" si="202"/>
        <v>42776.208333333328</v>
      </c>
      <c r="T2170" s="8">
        <f t="shared" si="203"/>
        <v>42745.600243055553</v>
      </c>
    </row>
    <row r="2171" spans="1:20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7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8">
        <f t="shared" si="202"/>
        <v>42796.700821759259</v>
      </c>
      <c r="T2171" s="8">
        <f t="shared" si="203"/>
        <v>42793.700821759259</v>
      </c>
    </row>
    <row r="2172" spans="1:20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7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8">
        <f t="shared" si="202"/>
        <v>42238.750254629631</v>
      </c>
      <c r="T2172" s="8">
        <f t="shared" si="203"/>
        <v>42198.750254629631</v>
      </c>
    </row>
    <row r="2173" spans="1:20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7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8">
        <f t="shared" si="202"/>
        <v>42177.208333333328</v>
      </c>
      <c r="T2173" s="8">
        <f t="shared" si="203"/>
        <v>42141.95711805555</v>
      </c>
    </row>
    <row r="2174" spans="1:20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7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8">
        <f t="shared" si="202"/>
        <v>42112.580092592587</v>
      </c>
      <c r="T2174" s="8">
        <f t="shared" si="203"/>
        <v>42082.580092592587</v>
      </c>
    </row>
    <row r="2175" spans="1:20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7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8">
        <f t="shared" si="202"/>
        <v>41527.165972222225</v>
      </c>
      <c r="T2175" s="8">
        <f t="shared" si="203"/>
        <v>41495.692627314813</v>
      </c>
    </row>
    <row r="2176" spans="1:20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7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8">
        <f t="shared" si="202"/>
        <v>42495.542905092589</v>
      </c>
      <c r="T2176" s="8">
        <f t="shared" si="203"/>
        <v>42465.542905092589</v>
      </c>
    </row>
    <row r="2177" spans="1:20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8">
        <f t="shared" si="202"/>
        <v>42572.009097222224</v>
      </c>
      <c r="T2177" s="8">
        <f t="shared" si="203"/>
        <v>42565.009097222224</v>
      </c>
    </row>
    <row r="2178" spans="1:20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7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8">
        <f t="shared" si="202"/>
        <v>42126.633206018523</v>
      </c>
      <c r="T2178" s="8">
        <f t="shared" si="203"/>
        <v>42096.633206018523</v>
      </c>
    </row>
    <row r="2179" spans="1:20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(E2179/D2179)</f>
        <v>1.0012000000000001</v>
      </c>
      <c r="P2179" s="7">
        <f t="shared" ref="P2179:P2242" si="205">E2179/L2179</f>
        <v>65.868421052631575</v>
      </c>
      <c r="Q2179" t="str">
        <f t="shared" ref="Q2179:Q2242" si="206">LEFT($N2179,FIND("/",$N2179)-1)</f>
        <v>music</v>
      </c>
      <c r="R2179" t="str">
        <f t="shared" ref="R2179:R2242" si="207">RIGHT(N2179,LEN(N2179)-FIND("/",N2179))</f>
        <v>rock</v>
      </c>
      <c r="S2179" s="8">
        <f t="shared" ref="S2179:S2242" si="208">(((I2179/60)/60)/24)+DATE(1970,1,1)</f>
        <v>42527.250775462962</v>
      </c>
      <c r="T2179" s="8">
        <f t="shared" ref="T2179:T2242" si="209">(((J2179/60)/60)/24)+DATE(1970,1,1)</f>
        <v>42502.250775462962</v>
      </c>
    </row>
    <row r="2180" spans="1:20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7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8">
        <f t="shared" si="208"/>
        <v>42753.63653935185</v>
      </c>
      <c r="T2180" s="8">
        <f t="shared" si="209"/>
        <v>42723.63653935185</v>
      </c>
    </row>
    <row r="2181" spans="1:20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7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8">
        <f t="shared" si="208"/>
        <v>42105.171203703707</v>
      </c>
      <c r="T2181" s="8">
        <f t="shared" si="209"/>
        <v>42075.171203703707</v>
      </c>
    </row>
    <row r="2182" spans="1:20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7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8">
        <f t="shared" si="208"/>
        <v>42321.711435185185</v>
      </c>
      <c r="T2182" s="8">
        <f t="shared" si="209"/>
        <v>42279.669768518521</v>
      </c>
    </row>
    <row r="2183" spans="1:20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7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8">
        <f t="shared" si="208"/>
        <v>42787.005243055552</v>
      </c>
      <c r="T2183" s="8">
        <f t="shared" si="209"/>
        <v>42773.005243055552</v>
      </c>
    </row>
    <row r="2184" spans="1:20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7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8">
        <f t="shared" si="208"/>
        <v>41914.900752314818</v>
      </c>
      <c r="T2184" s="8">
        <f t="shared" si="209"/>
        <v>41879.900752314818</v>
      </c>
    </row>
    <row r="2185" spans="1:20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7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8">
        <f t="shared" si="208"/>
        <v>42775.208333333328</v>
      </c>
      <c r="T2185" s="8">
        <f t="shared" si="209"/>
        <v>42745.365474537044</v>
      </c>
    </row>
    <row r="2186" spans="1:20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7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8">
        <f t="shared" si="208"/>
        <v>42394.666666666672</v>
      </c>
      <c r="T2186" s="8">
        <f t="shared" si="209"/>
        <v>42380.690289351856</v>
      </c>
    </row>
    <row r="2187" spans="1:20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8">
        <f t="shared" si="208"/>
        <v>41359.349988425929</v>
      </c>
      <c r="T2187" s="8">
        <f t="shared" si="209"/>
        <v>41319.349988425929</v>
      </c>
    </row>
    <row r="2188" spans="1:20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7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8">
        <f t="shared" si="208"/>
        <v>42620.083333333328</v>
      </c>
      <c r="T2188" s="8">
        <f t="shared" si="209"/>
        <v>42583.615081018521</v>
      </c>
    </row>
    <row r="2189" spans="1:20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7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8">
        <f t="shared" si="208"/>
        <v>42097.165972222225</v>
      </c>
      <c r="T2189" s="8">
        <f t="shared" si="209"/>
        <v>42068.209097222221</v>
      </c>
    </row>
    <row r="2190" spans="1:20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7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8">
        <f t="shared" si="208"/>
        <v>42668.708333333328</v>
      </c>
      <c r="T2190" s="8">
        <f t="shared" si="209"/>
        <v>42633.586122685185</v>
      </c>
    </row>
    <row r="2191" spans="1:20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7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8">
        <f t="shared" si="208"/>
        <v>42481.916666666672</v>
      </c>
      <c r="T2191" s="8">
        <f t="shared" si="209"/>
        <v>42467.788194444445</v>
      </c>
    </row>
    <row r="2192" spans="1:20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7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8">
        <f t="shared" si="208"/>
        <v>42452.290972222225</v>
      </c>
      <c r="T2192" s="8">
        <f t="shared" si="209"/>
        <v>42417.625046296293</v>
      </c>
    </row>
    <row r="2193" spans="1:20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7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8">
        <f t="shared" si="208"/>
        <v>42780.833645833336</v>
      </c>
      <c r="T2193" s="8">
        <f t="shared" si="209"/>
        <v>42768.833645833336</v>
      </c>
    </row>
    <row r="2194" spans="1:20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7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8">
        <f t="shared" si="208"/>
        <v>42719.958333333328</v>
      </c>
      <c r="T2194" s="8">
        <f t="shared" si="209"/>
        <v>42691.8512037037</v>
      </c>
    </row>
    <row r="2195" spans="1:20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7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8">
        <f t="shared" si="208"/>
        <v>42695.207638888889</v>
      </c>
      <c r="T2195" s="8">
        <f t="shared" si="209"/>
        <v>42664.405925925923</v>
      </c>
    </row>
    <row r="2196" spans="1:20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7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8">
        <f t="shared" si="208"/>
        <v>42455.716319444444</v>
      </c>
      <c r="T2196" s="8">
        <f t="shared" si="209"/>
        <v>42425.757986111115</v>
      </c>
    </row>
    <row r="2197" spans="1:20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8">
        <f t="shared" si="208"/>
        <v>42227.771990740745</v>
      </c>
      <c r="T2197" s="8">
        <f t="shared" si="209"/>
        <v>42197.771990740745</v>
      </c>
    </row>
    <row r="2198" spans="1:20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7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8">
        <f t="shared" si="208"/>
        <v>42706.291666666672</v>
      </c>
      <c r="T2198" s="8">
        <f t="shared" si="209"/>
        <v>42675.487291666665</v>
      </c>
    </row>
    <row r="2199" spans="1:20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7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8">
        <f t="shared" si="208"/>
        <v>42063.584016203706</v>
      </c>
      <c r="T2199" s="8">
        <f t="shared" si="209"/>
        <v>42033.584016203706</v>
      </c>
    </row>
    <row r="2200" spans="1:20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7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8">
        <f t="shared" si="208"/>
        <v>42322.555555555555</v>
      </c>
      <c r="T2200" s="8">
        <f t="shared" si="209"/>
        <v>42292.513888888891</v>
      </c>
    </row>
    <row r="2201" spans="1:20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7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8">
        <f t="shared" si="208"/>
        <v>42292.416643518518</v>
      </c>
      <c r="T2201" s="8">
        <f t="shared" si="209"/>
        <v>42262.416643518518</v>
      </c>
    </row>
    <row r="2202" spans="1:20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7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8">
        <f t="shared" si="208"/>
        <v>42191.125</v>
      </c>
      <c r="T2202" s="8">
        <f t="shared" si="209"/>
        <v>42163.625787037032</v>
      </c>
    </row>
    <row r="2203" spans="1:20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7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8">
        <f t="shared" si="208"/>
        <v>41290.846817129634</v>
      </c>
      <c r="T2203" s="8">
        <f t="shared" si="209"/>
        <v>41276.846817129634</v>
      </c>
    </row>
    <row r="2204" spans="1:20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7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8">
        <f t="shared" si="208"/>
        <v>41214.849166666667</v>
      </c>
      <c r="T2204" s="8">
        <f t="shared" si="209"/>
        <v>41184.849166666667</v>
      </c>
    </row>
    <row r="2205" spans="1:20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7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8">
        <f t="shared" si="208"/>
        <v>42271.85974537037</v>
      </c>
      <c r="T2205" s="8">
        <f t="shared" si="209"/>
        <v>42241.85974537037</v>
      </c>
    </row>
    <row r="2206" spans="1:20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7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8">
        <f t="shared" si="208"/>
        <v>41342.311562499999</v>
      </c>
      <c r="T2206" s="8">
        <f t="shared" si="209"/>
        <v>41312.311562499999</v>
      </c>
    </row>
    <row r="2207" spans="1:20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8">
        <f t="shared" si="208"/>
        <v>41061.82163194444</v>
      </c>
      <c r="T2207" s="8">
        <f t="shared" si="209"/>
        <v>41031.82163194444</v>
      </c>
    </row>
    <row r="2208" spans="1:20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7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8">
        <f t="shared" si="208"/>
        <v>41015.257222222222</v>
      </c>
      <c r="T2208" s="8">
        <f t="shared" si="209"/>
        <v>40997.257222222222</v>
      </c>
    </row>
    <row r="2209" spans="1:20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7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8">
        <f t="shared" si="208"/>
        <v>41594.235798611109</v>
      </c>
      <c r="T2209" s="8">
        <f t="shared" si="209"/>
        <v>41564.194131944445</v>
      </c>
    </row>
    <row r="2210" spans="1:20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7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8">
        <f t="shared" si="208"/>
        <v>41006.166666666664</v>
      </c>
      <c r="T2210" s="8">
        <f t="shared" si="209"/>
        <v>40946.882245370369</v>
      </c>
    </row>
    <row r="2211" spans="1:20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7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8">
        <f t="shared" si="208"/>
        <v>41743.958333333336</v>
      </c>
      <c r="T2211" s="8">
        <f t="shared" si="209"/>
        <v>41732.479675925926</v>
      </c>
    </row>
    <row r="2212" spans="1:20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7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8">
        <f t="shared" si="208"/>
        <v>41013.73333333333</v>
      </c>
      <c r="T2212" s="8">
        <f t="shared" si="209"/>
        <v>40956.066087962965</v>
      </c>
    </row>
    <row r="2213" spans="1:20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7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8">
        <f t="shared" si="208"/>
        <v>41739.290972222225</v>
      </c>
      <c r="T2213" s="8">
        <f t="shared" si="209"/>
        <v>41716.785011574073</v>
      </c>
    </row>
    <row r="2214" spans="1:20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7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8">
        <f t="shared" si="208"/>
        <v>41582.041666666664</v>
      </c>
      <c r="T2214" s="8">
        <f t="shared" si="209"/>
        <v>41548.747418981482</v>
      </c>
    </row>
    <row r="2215" spans="1:20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7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8">
        <f t="shared" si="208"/>
        <v>42139.826145833329</v>
      </c>
      <c r="T2215" s="8">
        <f t="shared" si="209"/>
        <v>42109.826145833329</v>
      </c>
    </row>
    <row r="2216" spans="1:20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7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8">
        <f t="shared" si="208"/>
        <v>41676.792222222226</v>
      </c>
      <c r="T2216" s="8">
        <f t="shared" si="209"/>
        <v>41646.792222222226</v>
      </c>
    </row>
    <row r="2217" spans="1:20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8">
        <f t="shared" si="208"/>
        <v>40981.290972222225</v>
      </c>
      <c r="T2217" s="8">
        <f t="shared" si="209"/>
        <v>40958.717268518521</v>
      </c>
    </row>
    <row r="2218" spans="1:20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7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8">
        <f t="shared" si="208"/>
        <v>42208.751678240747</v>
      </c>
      <c r="T2218" s="8">
        <f t="shared" si="209"/>
        <v>42194.751678240747</v>
      </c>
    </row>
    <row r="2219" spans="1:20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7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8">
        <f t="shared" si="208"/>
        <v>42310.333333333328</v>
      </c>
      <c r="T2219" s="8">
        <f t="shared" si="209"/>
        <v>42299.776770833334</v>
      </c>
    </row>
    <row r="2220" spans="1:20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7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8">
        <f t="shared" si="208"/>
        <v>41150</v>
      </c>
      <c r="T2220" s="8">
        <f t="shared" si="209"/>
        <v>41127.812303240738</v>
      </c>
    </row>
    <row r="2221" spans="1:20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7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8">
        <f t="shared" si="208"/>
        <v>42235.718888888892</v>
      </c>
      <c r="T2221" s="8">
        <f t="shared" si="209"/>
        <v>42205.718888888892</v>
      </c>
    </row>
    <row r="2222" spans="1:20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7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8">
        <f t="shared" si="208"/>
        <v>41482.060601851852</v>
      </c>
      <c r="T2222" s="8">
        <f t="shared" si="209"/>
        <v>41452.060601851852</v>
      </c>
    </row>
    <row r="2223" spans="1:20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7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8">
        <f t="shared" si="208"/>
        <v>42483</v>
      </c>
      <c r="T2223" s="8">
        <f t="shared" si="209"/>
        <v>42452.666770833333</v>
      </c>
    </row>
    <row r="2224" spans="1:20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7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8">
        <f t="shared" si="208"/>
        <v>40936.787581018521</v>
      </c>
      <c r="T2224" s="8">
        <f t="shared" si="209"/>
        <v>40906.787581018521</v>
      </c>
    </row>
    <row r="2225" spans="1:20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7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8">
        <f t="shared" si="208"/>
        <v>42182.640833333338</v>
      </c>
      <c r="T2225" s="8">
        <f t="shared" si="209"/>
        <v>42152.640833333338</v>
      </c>
    </row>
    <row r="2226" spans="1:20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7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8">
        <f t="shared" si="208"/>
        <v>42672.791666666672</v>
      </c>
      <c r="T2226" s="8">
        <f t="shared" si="209"/>
        <v>42644.667534722219</v>
      </c>
    </row>
    <row r="2227" spans="1:20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8">
        <f t="shared" si="208"/>
        <v>41903.79184027778</v>
      </c>
      <c r="T2227" s="8">
        <f t="shared" si="209"/>
        <v>41873.79184027778</v>
      </c>
    </row>
    <row r="2228" spans="1:20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7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8">
        <f t="shared" si="208"/>
        <v>42412.207638888889</v>
      </c>
      <c r="T2228" s="8">
        <f t="shared" si="209"/>
        <v>42381.79886574074</v>
      </c>
    </row>
    <row r="2229" spans="1:20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7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8">
        <f t="shared" si="208"/>
        <v>41591.849016203705</v>
      </c>
      <c r="T2229" s="8">
        <f t="shared" si="209"/>
        <v>41561.807349537034</v>
      </c>
    </row>
    <row r="2230" spans="1:20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7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8">
        <f t="shared" si="208"/>
        <v>42232.278194444443</v>
      </c>
      <c r="T2230" s="8">
        <f t="shared" si="209"/>
        <v>42202.278194444443</v>
      </c>
    </row>
    <row r="2231" spans="1:20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7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8">
        <f t="shared" si="208"/>
        <v>41520.166666666664</v>
      </c>
      <c r="T2231" s="8">
        <f t="shared" si="209"/>
        <v>41484.664247685185</v>
      </c>
    </row>
    <row r="2232" spans="1:20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7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8">
        <f t="shared" si="208"/>
        <v>41754.881099537037</v>
      </c>
      <c r="T2232" s="8">
        <f t="shared" si="209"/>
        <v>41724.881099537037</v>
      </c>
    </row>
    <row r="2233" spans="1:20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7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8">
        <f t="shared" si="208"/>
        <v>41450.208333333336</v>
      </c>
      <c r="T2233" s="8">
        <f t="shared" si="209"/>
        <v>41423.910891203705</v>
      </c>
    </row>
    <row r="2234" spans="1:20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7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8">
        <f t="shared" si="208"/>
        <v>41839.125</v>
      </c>
      <c r="T2234" s="8">
        <f t="shared" si="209"/>
        <v>41806.794074074074</v>
      </c>
    </row>
    <row r="2235" spans="1:20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7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8">
        <f t="shared" si="208"/>
        <v>42352</v>
      </c>
      <c r="T2235" s="8">
        <f t="shared" si="209"/>
        <v>42331.378923611104</v>
      </c>
    </row>
    <row r="2236" spans="1:20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7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8">
        <f t="shared" si="208"/>
        <v>42740.824618055558</v>
      </c>
      <c r="T2236" s="8">
        <f t="shared" si="209"/>
        <v>42710.824618055558</v>
      </c>
    </row>
    <row r="2237" spans="1:20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8">
        <f t="shared" si="208"/>
        <v>42091.980451388896</v>
      </c>
      <c r="T2237" s="8">
        <f t="shared" si="209"/>
        <v>42062.022118055553</v>
      </c>
    </row>
    <row r="2238" spans="1:20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7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8">
        <f t="shared" si="208"/>
        <v>42401.617164351846</v>
      </c>
      <c r="T2238" s="8">
        <f t="shared" si="209"/>
        <v>42371.617164351846</v>
      </c>
    </row>
    <row r="2239" spans="1:20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7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8">
        <f t="shared" si="208"/>
        <v>41955.332638888889</v>
      </c>
      <c r="T2239" s="8">
        <f t="shared" si="209"/>
        <v>41915.003275462965</v>
      </c>
    </row>
    <row r="2240" spans="1:20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7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8">
        <f t="shared" si="208"/>
        <v>42804.621712962966</v>
      </c>
      <c r="T2240" s="8">
        <f t="shared" si="209"/>
        <v>42774.621712962966</v>
      </c>
    </row>
    <row r="2241" spans="1:20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7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8">
        <f t="shared" si="208"/>
        <v>41609.168055555558</v>
      </c>
      <c r="T2241" s="8">
        <f t="shared" si="209"/>
        <v>41572.958495370374</v>
      </c>
    </row>
    <row r="2242" spans="1:20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7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8">
        <f t="shared" si="208"/>
        <v>42482.825740740736</v>
      </c>
      <c r="T2242" s="8">
        <f t="shared" si="209"/>
        <v>42452.825740740736</v>
      </c>
    </row>
    <row r="2243" spans="1:20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(E2243/D2243)</f>
        <v>8.0640000000000001</v>
      </c>
      <c r="P2243" s="7">
        <f t="shared" ref="P2243:P2306" si="211">E2243/L2243</f>
        <v>49.472392638036808</v>
      </c>
      <c r="Q2243" t="str">
        <f t="shared" ref="Q2243:Q2306" si="212">LEFT($N2243,FIND("/",$N2243)-1)</f>
        <v>games</v>
      </c>
      <c r="R2243" t="str">
        <f t="shared" ref="R2243:R2306" si="213">RIGHT(N2243,LEN(N2243)-FIND("/",N2243))</f>
        <v>tabletop games</v>
      </c>
      <c r="S2243" s="8">
        <f t="shared" ref="S2243:S2306" si="214">(((I2243/60)/60)/24)+DATE(1970,1,1)</f>
        <v>42796.827546296292</v>
      </c>
      <c r="T2243" s="8">
        <f t="shared" ref="T2243:T2306" si="215">(((J2243/60)/60)/24)+DATE(1970,1,1)</f>
        <v>42766.827546296292</v>
      </c>
    </row>
    <row r="2244" spans="1:20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7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8">
        <f t="shared" si="214"/>
        <v>41605.126388888886</v>
      </c>
      <c r="T2244" s="8">
        <f t="shared" si="215"/>
        <v>41569.575613425928</v>
      </c>
    </row>
    <row r="2245" spans="1:20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7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8">
        <f t="shared" si="214"/>
        <v>42807.125</v>
      </c>
      <c r="T2245" s="8">
        <f t="shared" si="215"/>
        <v>42800.751041666663</v>
      </c>
    </row>
    <row r="2246" spans="1:20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7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8">
        <f t="shared" si="214"/>
        <v>42659.854166666672</v>
      </c>
      <c r="T2246" s="8">
        <f t="shared" si="215"/>
        <v>42647.818819444445</v>
      </c>
    </row>
    <row r="2247" spans="1:20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8">
        <f t="shared" si="214"/>
        <v>41691.75</v>
      </c>
      <c r="T2247" s="8">
        <f t="shared" si="215"/>
        <v>41660.708530092597</v>
      </c>
    </row>
    <row r="2248" spans="1:20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7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8">
        <f t="shared" si="214"/>
        <v>42251.79178240741</v>
      </c>
      <c r="T2248" s="8">
        <f t="shared" si="215"/>
        <v>42221.79178240741</v>
      </c>
    </row>
    <row r="2249" spans="1:20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7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8">
        <f t="shared" si="214"/>
        <v>42214.666261574079</v>
      </c>
      <c r="T2249" s="8">
        <f t="shared" si="215"/>
        <v>42200.666261574079</v>
      </c>
    </row>
    <row r="2250" spans="1:20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7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8">
        <f t="shared" si="214"/>
        <v>42718.875902777778</v>
      </c>
      <c r="T2250" s="8">
        <f t="shared" si="215"/>
        <v>42688.875902777778</v>
      </c>
    </row>
    <row r="2251" spans="1:20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7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8">
        <f t="shared" si="214"/>
        <v>41366.661631944444</v>
      </c>
      <c r="T2251" s="8">
        <f t="shared" si="215"/>
        <v>41336.703298611108</v>
      </c>
    </row>
    <row r="2252" spans="1:20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7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8">
        <f t="shared" si="214"/>
        <v>42707.0471412037</v>
      </c>
      <c r="T2252" s="8">
        <f t="shared" si="215"/>
        <v>42677.005474537036</v>
      </c>
    </row>
    <row r="2253" spans="1:20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7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8">
        <f t="shared" si="214"/>
        <v>41867.34579861111</v>
      </c>
      <c r="T2253" s="8">
        <f t="shared" si="215"/>
        <v>41846.34579861111</v>
      </c>
    </row>
    <row r="2254" spans="1:20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7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8">
        <f t="shared" si="214"/>
        <v>42588.327986111108</v>
      </c>
      <c r="T2254" s="8">
        <f t="shared" si="215"/>
        <v>42573.327986111108</v>
      </c>
    </row>
    <row r="2255" spans="1:20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7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8">
        <f t="shared" si="214"/>
        <v>42326.672997685186</v>
      </c>
      <c r="T2255" s="8">
        <f t="shared" si="215"/>
        <v>42296.631331018521</v>
      </c>
    </row>
    <row r="2256" spans="1:20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7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8">
        <f t="shared" si="214"/>
        <v>42759.647777777776</v>
      </c>
      <c r="T2256" s="8">
        <f t="shared" si="215"/>
        <v>42752.647777777776</v>
      </c>
    </row>
    <row r="2257" spans="1:20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8">
        <f t="shared" si="214"/>
        <v>42497.951979166668</v>
      </c>
      <c r="T2257" s="8">
        <f t="shared" si="215"/>
        <v>42467.951979166668</v>
      </c>
    </row>
    <row r="2258" spans="1:20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7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8">
        <f t="shared" si="214"/>
        <v>42696.451921296291</v>
      </c>
      <c r="T2258" s="8">
        <f t="shared" si="215"/>
        <v>42682.451921296291</v>
      </c>
    </row>
    <row r="2259" spans="1:20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7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8">
        <f t="shared" si="214"/>
        <v>42540.958333333328</v>
      </c>
      <c r="T2259" s="8">
        <f t="shared" si="215"/>
        <v>42505.936678240745</v>
      </c>
    </row>
    <row r="2260" spans="1:20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7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8">
        <f t="shared" si="214"/>
        <v>42166.75100694444</v>
      </c>
      <c r="T2260" s="8">
        <f t="shared" si="215"/>
        <v>42136.75100694444</v>
      </c>
    </row>
    <row r="2261" spans="1:20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7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8">
        <f t="shared" si="214"/>
        <v>42712.804814814815</v>
      </c>
      <c r="T2261" s="8">
        <f t="shared" si="215"/>
        <v>42702.804814814815</v>
      </c>
    </row>
    <row r="2262" spans="1:20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7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8">
        <f t="shared" si="214"/>
        <v>41724.975115740745</v>
      </c>
      <c r="T2262" s="8">
        <f t="shared" si="215"/>
        <v>41695.016782407409</v>
      </c>
    </row>
    <row r="2263" spans="1:20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7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8">
        <f t="shared" si="214"/>
        <v>42780.724768518514</v>
      </c>
      <c r="T2263" s="8">
        <f t="shared" si="215"/>
        <v>42759.724768518514</v>
      </c>
    </row>
    <row r="2264" spans="1:20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7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8">
        <f t="shared" si="214"/>
        <v>41961</v>
      </c>
      <c r="T2264" s="8">
        <f t="shared" si="215"/>
        <v>41926.585162037038</v>
      </c>
    </row>
    <row r="2265" spans="1:20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7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8">
        <f t="shared" si="214"/>
        <v>42035.832326388889</v>
      </c>
      <c r="T2265" s="8">
        <f t="shared" si="215"/>
        <v>42014.832326388889</v>
      </c>
    </row>
    <row r="2266" spans="1:20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7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8">
        <f t="shared" si="214"/>
        <v>42513.125</v>
      </c>
      <c r="T2266" s="8">
        <f t="shared" si="215"/>
        <v>42496.582337962958</v>
      </c>
    </row>
    <row r="2267" spans="1:20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8">
        <f t="shared" si="214"/>
        <v>42696.853090277778</v>
      </c>
      <c r="T2267" s="8">
        <f t="shared" si="215"/>
        <v>42689.853090277778</v>
      </c>
    </row>
    <row r="2268" spans="1:20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7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8">
        <f t="shared" si="214"/>
        <v>42487.083333333328</v>
      </c>
      <c r="T2268" s="8">
        <f t="shared" si="215"/>
        <v>42469.874907407408</v>
      </c>
    </row>
    <row r="2269" spans="1:20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7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8">
        <f t="shared" si="214"/>
        <v>41994.041666666672</v>
      </c>
      <c r="T2269" s="8">
        <f t="shared" si="215"/>
        <v>41968.829826388886</v>
      </c>
    </row>
    <row r="2270" spans="1:20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7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8">
        <f t="shared" si="214"/>
        <v>42806.082349537035</v>
      </c>
      <c r="T2270" s="8">
        <f t="shared" si="215"/>
        <v>42776.082349537035</v>
      </c>
    </row>
    <row r="2271" spans="1:20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7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8">
        <f t="shared" si="214"/>
        <v>42801.208333333328</v>
      </c>
      <c r="T2271" s="8">
        <f t="shared" si="215"/>
        <v>42776.704432870371</v>
      </c>
    </row>
    <row r="2272" spans="1:20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7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8">
        <f t="shared" si="214"/>
        <v>42745.915972222225</v>
      </c>
      <c r="T2272" s="8">
        <f t="shared" si="215"/>
        <v>42725.869363425925</v>
      </c>
    </row>
    <row r="2273" spans="1:20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7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8">
        <f t="shared" si="214"/>
        <v>42714.000046296293</v>
      </c>
      <c r="T2273" s="8">
        <f t="shared" si="215"/>
        <v>42684.000046296293</v>
      </c>
    </row>
    <row r="2274" spans="1:20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7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8">
        <f t="shared" si="214"/>
        <v>42345.699490740735</v>
      </c>
      <c r="T2274" s="8">
        <f t="shared" si="215"/>
        <v>42315.699490740735</v>
      </c>
    </row>
    <row r="2275" spans="1:20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7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8">
        <f t="shared" si="214"/>
        <v>42806.507430555561</v>
      </c>
      <c r="T2275" s="8">
        <f t="shared" si="215"/>
        <v>42781.549097222218</v>
      </c>
    </row>
    <row r="2276" spans="1:20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7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8">
        <f t="shared" si="214"/>
        <v>41693.500659722224</v>
      </c>
      <c r="T2276" s="8">
        <f t="shared" si="215"/>
        <v>41663.500659722224</v>
      </c>
    </row>
    <row r="2277" spans="1:20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8">
        <f t="shared" si="214"/>
        <v>41995.616655092599</v>
      </c>
      <c r="T2277" s="8">
        <f t="shared" si="215"/>
        <v>41965.616655092599</v>
      </c>
    </row>
    <row r="2278" spans="1:20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7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8">
        <f t="shared" si="214"/>
        <v>41644.651493055557</v>
      </c>
      <c r="T2278" s="8">
        <f t="shared" si="215"/>
        <v>41614.651493055557</v>
      </c>
    </row>
    <row r="2279" spans="1:20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7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8">
        <f t="shared" si="214"/>
        <v>40966.678506944445</v>
      </c>
      <c r="T2279" s="8">
        <f t="shared" si="215"/>
        <v>40936.678506944445</v>
      </c>
    </row>
    <row r="2280" spans="1:20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7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8">
        <f t="shared" si="214"/>
        <v>42372.957638888889</v>
      </c>
      <c r="T2280" s="8">
        <f t="shared" si="215"/>
        <v>42338.709108796291</v>
      </c>
    </row>
    <row r="2281" spans="1:20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7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8">
        <f t="shared" si="214"/>
        <v>42039.166666666672</v>
      </c>
      <c r="T2281" s="8">
        <f t="shared" si="215"/>
        <v>42020.806701388887</v>
      </c>
    </row>
    <row r="2282" spans="1:20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7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8">
        <f t="shared" si="214"/>
        <v>42264.624895833331</v>
      </c>
      <c r="T2282" s="8">
        <f t="shared" si="215"/>
        <v>42234.624895833331</v>
      </c>
    </row>
    <row r="2283" spans="1:20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7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8">
        <f t="shared" si="214"/>
        <v>40749.284722222219</v>
      </c>
      <c r="T2283" s="8">
        <f t="shared" si="215"/>
        <v>40687.285844907405</v>
      </c>
    </row>
    <row r="2284" spans="1:20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7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8">
        <f t="shared" si="214"/>
        <v>42383.17460648148</v>
      </c>
      <c r="T2284" s="8">
        <f t="shared" si="215"/>
        <v>42323.17460648148</v>
      </c>
    </row>
    <row r="2285" spans="1:20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7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8">
        <f t="shared" si="214"/>
        <v>41038.083379629628</v>
      </c>
      <c r="T2285" s="8">
        <f t="shared" si="215"/>
        <v>40978.125046296293</v>
      </c>
    </row>
    <row r="2286" spans="1:20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7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8">
        <f t="shared" si="214"/>
        <v>40614.166666666664</v>
      </c>
      <c r="T2286" s="8">
        <f t="shared" si="215"/>
        <v>40585.796817129631</v>
      </c>
    </row>
    <row r="2287" spans="1:20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8">
        <f t="shared" si="214"/>
        <v>41089.185682870368</v>
      </c>
      <c r="T2287" s="8">
        <f t="shared" si="215"/>
        <v>41059.185682870368</v>
      </c>
    </row>
    <row r="2288" spans="1:20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7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8">
        <f t="shared" si="214"/>
        <v>41523.165972222225</v>
      </c>
      <c r="T2288" s="8">
        <f t="shared" si="215"/>
        <v>41494.963587962964</v>
      </c>
    </row>
    <row r="2289" spans="1:20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7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8">
        <f t="shared" si="214"/>
        <v>41813.667361111111</v>
      </c>
      <c r="T2289" s="8">
        <f t="shared" si="215"/>
        <v>41792.667361111111</v>
      </c>
    </row>
    <row r="2290" spans="1:20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7">
        <f t="shared" si="211"/>
        <v>40.04</v>
      </c>
      <c r="Q2290" t="str">
        <f t="shared" si="212"/>
        <v>music</v>
      </c>
      <c r="R2290" t="str">
        <f t="shared" si="213"/>
        <v>rock</v>
      </c>
      <c r="S2290" s="8">
        <f t="shared" si="214"/>
        <v>41086.75</v>
      </c>
      <c r="T2290" s="8">
        <f t="shared" si="215"/>
        <v>41067.827418981484</v>
      </c>
    </row>
    <row r="2291" spans="1:20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7">
        <f t="shared" si="211"/>
        <v>64.44</v>
      </c>
      <c r="Q2291" t="str">
        <f t="shared" si="212"/>
        <v>music</v>
      </c>
      <c r="R2291" t="str">
        <f t="shared" si="213"/>
        <v>rock</v>
      </c>
      <c r="S2291" s="8">
        <f t="shared" si="214"/>
        <v>41614.973611111112</v>
      </c>
      <c r="T2291" s="8">
        <f t="shared" si="215"/>
        <v>41571.998379629629</v>
      </c>
    </row>
    <row r="2292" spans="1:20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7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8">
        <f t="shared" si="214"/>
        <v>40148.708333333336</v>
      </c>
      <c r="T2292" s="8">
        <f t="shared" si="215"/>
        <v>40070.253819444442</v>
      </c>
    </row>
    <row r="2293" spans="1:20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7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8">
        <f t="shared" si="214"/>
        <v>41022.166666666664</v>
      </c>
      <c r="T2293" s="8">
        <f t="shared" si="215"/>
        <v>40987.977060185185</v>
      </c>
    </row>
    <row r="2294" spans="1:20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7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8">
        <f t="shared" si="214"/>
        <v>41017.697638888887</v>
      </c>
      <c r="T2294" s="8">
        <f t="shared" si="215"/>
        <v>40987.697638888887</v>
      </c>
    </row>
    <row r="2295" spans="1:20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7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8">
        <f t="shared" si="214"/>
        <v>41177.165972222225</v>
      </c>
      <c r="T2295" s="8">
        <f t="shared" si="215"/>
        <v>41151.708321759259</v>
      </c>
    </row>
    <row r="2296" spans="1:20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7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8">
        <f t="shared" si="214"/>
        <v>41294.72314814815</v>
      </c>
      <c r="T2296" s="8">
        <f t="shared" si="215"/>
        <v>41264.72314814815</v>
      </c>
    </row>
    <row r="2297" spans="1:20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8">
        <f t="shared" si="214"/>
        <v>41300.954351851848</v>
      </c>
      <c r="T2297" s="8">
        <f t="shared" si="215"/>
        <v>41270.954351851848</v>
      </c>
    </row>
    <row r="2298" spans="1:20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7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8">
        <f t="shared" si="214"/>
        <v>40962.731782407405</v>
      </c>
      <c r="T2298" s="8">
        <f t="shared" si="215"/>
        <v>40927.731782407405</v>
      </c>
    </row>
    <row r="2299" spans="1:20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7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8">
        <f t="shared" si="214"/>
        <v>40982.165972222225</v>
      </c>
      <c r="T2299" s="8">
        <f t="shared" si="215"/>
        <v>40948.042233796295</v>
      </c>
    </row>
    <row r="2300" spans="1:20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7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8">
        <f t="shared" si="214"/>
        <v>41724.798993055556</v>
      </c>
      <c r="T2300" s="8">
        <f t="shared" si="215"/>
        <v>41694.84065972222</v>
      </c>
    </row>
    <row r="2301" spans="1:20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7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8">
        <f t="shared" si="214"/>
        <v>40580.032511574071</v>
      </c>
      <c r="T2301" s="8">
        <f t="shared" si="215"/>
        <v>40565.032511574071</v>
      </c>
    </row>
    <row r="2302" spans="1:20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7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8">
        <f t="shared" si="214"/>
        <v>41088.727037037039</v>
      </c>
      <c r="T2302" s="8">
        <f t="shared" si="215"/>
        <v>41074.727037037039</v>
      </c>
    </row>
    <row r="2303" spans="1:20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7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8">
        <f t="shared" si="214"/>
        <v>41446.146944444445</v>
      </c>
      <c r="T2303" s="8">
        <f t="shared" si="215"/>
        <v>41416.146944444445</v>
      </c>
    </row>
    <row r="2304" spans="1:20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7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8">
        <f t="shared" si="214"/>
        <v>41639.291666666664</v>
      </c>
      <c r="T2304" s="8">
        <f t="shared" si="215"/>
        <v>41605.868449074071</v>
      </c>
    </row>
    <row r="2305" spans="1:20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7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8">
        <f t="shared" si="214"/>
        <v>40890.152731481481</v>
      </c>
      <c r="T2305" s="8">
        <f t="shared" si="215"/>
        <v>40850.111064814817</v>
      </c>
    </row>
    <row r="2306" spans="1:20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7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8">
        <f t="shared" si="214"/>
        <v>40544.207638888889</v>
      </c>
      <c r="T2306" s="8">
        <f t="shared" si="215"/>
        <v>40502.815868055557</v>
      </c>
    </row>
    <row r="2307" spans="1:20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(E2307/D2307)</f>
        <v>1.0122777777777778</v>
      </c>
      <c r="P2307" s="7">
        <f t="shared" ref="P2307:P2370" si="217">E2307/L2307</f>
        <v>109.10778443113773</v>
      </c>
      <c r="Q2307" t="str">
        <f t="shared" ref="Q2307:Q2370" si="218">LEFT($N2307,FIND("/",$N2307)-1)</f>
        <v>music</v>
      </c>
      <c r="R2307" t="str">
        <f t="shared" ref="R2307:R2370" si="219">RIGHT(N2307,LEN(N2307)-FIND("/",N2307))</f>
        <v>indie rock</v>
      </c>
      <c r="S2307" s="8">
        <f t="shared" ref="S2307:S2370" si="220">(((I2307/60)/60)/24)+DATE(1970,1,1)</f>
        <v>41859.75</v>
      </c>
      <c r="T2307" s="8">
        <f t="shared" ref="T2307:T2370" si="221">(((J2307/60)/60)/24)+DATE(1970,1,1)</f>
        <v>41834.695277777777</v>
      </c>
    </row>
    <row r="2308" spans="1:20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7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8">
        <f t="shared" si="220"/>
        <v>40978.16815972222</v>
      </c>
      <c r="T2308" s="8">
        <f t="shared" si="221"/>
        <v>40948.16815972222</v>
      </c>
    </row>
    <row r="2309" spans="1:20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7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8">
        <f t="shared" si="220"/>
        <v>41034.802407407406</v>
      </c>
      <c r="T2309" s="8">
        <f t="shared" si="221"/>
        <v>41004.802465277775</v>
      </c>
    </row>
    <row r="2310" spans="1:20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7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8">
        <f t="shared" si="220"/>
        <v>41880.041666666664</v>
      </c>
      <c r="T2310" s="8">
        <f t="shared" si="221"/>
        <v>41851.962916666671</v>
      </c>
    </row>
    <row r="2311" spans="1:20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7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8">
        <f t="shared" si="220"/>
        <v>41342.987696759257</v>
      </c>
      <c r="T2311" s="8">
        <f t="shared" si="221"/>
        <v>41307.987696759257</v>
      </c>
    </row>
    <row r="2312" spans="1:20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7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8">
        <f t="shared" si="220"/>
        <v>41354.752488425926</v>
      </c>
      <c r="T2312" s="8">
        <f t="shared" si="221"/>
        <v>41324.79415509259</v>
      </c>
    </row>
    <row r="2313" spans="1:20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7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8">
        <f t="shared" si="220"/>
        <v>41766.004502314812</v>
      </c>
      <c r="T2313" s="8">
        <f t="shared" si="221"/>
        <v>41736.004502314812</v>
      </c>
    </row>
    <row r="2314" spans="1:20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7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8">
        <f t="shared" si="220"/>
        <v>41747.958333333336</v>
      </c>
      <c r="T2314" s="8">
        <f t="shared" si="221"/>
        <v>41716.632847222223</v>
      </c>
    </row>
    <row r="2315" spans="1:20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7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8">
        <f t="shared" si="220"/>
        <v>41032.958634259259</v>
      </c>
      <c r="T2315" s="8">
        <f t="shared" si="221"/>
        <v>41002.958634259259</v>
      </c>
    </row>
    <row r="2316" spans="1:20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7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8">
        <f t="shared" si="220"/>
        <v>41067.551585648151</v>
      </c>
      <c r="T2316" s="8">
        <f t="shared" si="221"/>
        <v>41037.551585648151</v>
      </c>
    </row>
    <row r="2317" spans="1:20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8">
        <f t="shared" si="220"/>
        <v>41034.72619212963</v>
      </c>
      <c r="T2317" s="8">
        <f t="shared" si="221"/>
        <v>41004.72619212963</v>
      </c>
    </row>
    <row r="2318" spans="1:20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7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8">
        <f t="shared" si="220"/>
        <v>40156.76666666667</v>
      </c>
      <c r="T2318" s="8">
        <f t="shared" si="221"/>
        <v>40079.725115740745</v>
      </c>
    </row>
    <row r="2319" spans="1:20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7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8">
        <f t="shared" si="220"/>
        <v>40224.208333333336</v>
      </c>
      <c r="T2319" s="8">
        <f t="shared" si="221"/>
        <v>40192.542233796295</v>
      </c>
    </row>
    <row r="2320" spans="1:20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7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8">
        <f t="shared" si="220"/>
        <v>40082.165972222225</v>
      </c>
      <c r="T2320" s="8">
        <f t="shared" si="221"/>
        <v>40050.643680555557</v>
      </c>
    </row>
    <row r="2321" spans="1:20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7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8">
        <f t="shared" si="220"/>
        <v>41623.082002314812</v>
      </c>
      <c r="T2321" s="8">
        <f t="shared" si="221"/>
        <v>41593.082002314812</v>
      </c>
    </row>
    <row r="2322" spans="1:20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7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8">
        <f t="shared" si="220"/>
        <v>41731.775462962964</v>
      </c>
      <c r="T2322" s="8">
        <f t="shared" si="221"/>
        <v>41696.817129629628</v>
      </c>
    </row>
    <row r="2323" spans="1:20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7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8">
        <f t="shared" si="220"/>
        <v>42829.21876157407</v>
      </c>
      <c r="T2323" s="8">
        <f t="shared" si="221"/>
        <v>42799.260428240741</v>
      </c>
    </row>
    <row r="2324" spans="1:20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7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8">
        <f t="shared" si="220"/>
        <v>42834.853807870371</v>
      </c>
      <c r="T2324" s="8">
        <f t="shared" si="221"/>
        <v>42804.895474537043</v>
      </c>
    </row>
    <row r="2325" spans="1:20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7">
        <f t="shared" si="217"/>
        <v>30</v>
      </c>
      <c r="Q2325" t="str">
        <f t="shared" si="218"/>
        <v>food</v>
      </c>
      <c r="R2325" t="str">
        <f t="shared" si="219"/>
        <v>small batch</v>
      </c>
      <c r="S2325" s="8">
        <f t="shared" si="220"/>
        <v>42814.755173611105</v>
      </c>
      <c r="T2325" s="8">
        <f t="shared" si="221"/>
        <v>42807.755173611105</v>
      </c>
    </row>
    <row r="2326" spans="1:20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7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8">
        <f t="shared" si="220"/>
        <v>42820.843576388885</v>
      </c>
      <c r="T2326" s="8">
        <f t="shared" si="221"/>
        <v>42790.885243055556</v>
      </c>
    </row>
    <row r="2327" spans="1:20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8">
        <f t="shared" si="220"/>
        <v>42823.980682870373</v>
      </c>
      <c r="T2327" s="8">
        <f t="shared" si="221"/>
        <v>42794.022349537037</v>
      </c>
    </row>
    <row r="2328" spans="1:20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7">
        <f t="shared" si="217"/>
        <v>108</v>
      </c>
      <c r="Q2328" t="str">
        <f t="shared" si="218"/>
        <v>food</v>
      </c>
      <c r="R2328" t="str">
        <f t="shared" si="219"/>
        <v>small batch</v>
      </c>
      <c r="S2328" s="8">
        <f t="shared" si="220"/>
        <v>42855.708333333328</v>
      </c>
      <c r="T2328" s="8">
        <f t="shared" si="221"/>
        <v>42804.034120370372</v>
      </c>
    </row>
    <row r="2329" spans="1:20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7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8">
        <f t="shared" si="220"/>
        <v>41877.917129629634</v>
      </c>
      <c r="T2329" s="8">
        <f t="shared" si="221"/>
        <v>41842.917129629634</v>
      </c>
    </row>
    <row r="2330" spans="1:20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7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8">
        <f t="shared" si="220"/>
        <v>42169.781678240746</v>
      </c>
      <c r="T2330" s="8">
        <f t="shared" si="221"/>
        <v>42139.781678240746</v>
      </c>
    </row>
    <row r="2331" spans="1:20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7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8">
        <f t="shared" si="220"/>
        <v>41837.624374999999</v>
      </c>
      <c r="T2331" s="8">
        <f t="shared" si="221"/>
        <v>41807.624374999999</v>
      </c>
    </row>
    <row r="2332" spans="1:20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7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8">
        <f t="shared" si="220"/>
        <v>42363</v>
      </c>
      <c r="T2332" s="8">
        <f t="shared" si="221"/>
        <v>42332.89980324074</v>
      </c>
    </row>
    <row r="2333" spans="1:20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7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8">
        <f t="shared" si="220"/>
        <v>41869.005671296298</v>
      </c>
      <c r="T2333" s="8">
        <f t="shared" si="221"/>
        <v>41839.005671296298</v>
      </c>
    </row>
    <row r="2334" spans="1:20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7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8">
        <f t="shared" si="220"/>
        <v>42041.628136574072</v>
      </c>
      <c r="T2334" s="8">
        <f t="shared" si="221"/>
        <v>42011.628136574072</v>
      </c>
    </row>
    <row r="2335" spans="1:20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7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8">
        <f t="shared" si="220"/>
        <v>41788.743055555555</v>
      </c>
      <c r="T2335" s="8">
        <f t="shared" si="221"/>
        <v>41767.650347222225</v>
      </c>
    </row>
    <row r="2336" spans="1:20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7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8">
        <f t="shared" si="220"/>
        <v>41948.731944444444</v>
      </c>
      <c r="T2336" s="8">
        <f t="shared" si="221"/>
        <v>41918.670115740737</v>
      </c>
    </row>
    <row r="2337" spans="1:20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8">
        <f t="shared" si="220"/>
        <v>41801.572256944448</v>
      </c>
      <c r="T2337" s="8">
        <f t="shared" si="221"/>
        <v>41771.572256944448</v>
      </c>
    </row>
    <row r="2338" spans="1:20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7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8">
        <f t="shared" si="220"/>
        <v>41706.924710648149</v>
      </c>
      <c r="T2338" s="8">
        <f t="shared" si="221"/>
        <v>41666.924710648149</v>
      </c>
    </row>
    <row r="2339" spans="1:20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7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8">
        <f t="shared" si="220"/>
        <v>41816.640543981484</v>
      </c>
      <c r="T2339" s="8">
        <f t="shared" si="221"/>
        <v>41786.640543981484</v>
      </c>
    </row>
    <row r="2340" spans="1:20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7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8">
        <f t="shared" si="220"/>
        <v>41819.896805555552</v>
      </c>
      <c r="T2340" s="8">
        <f t="shared" si="221"/>
        <v>41789.896805555552</v>
      </c>
    </row>
    <row r="2341" spans="1:20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7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8">
        <f t="shared" si="220"/>
        <v>42723.332638888889</v>
      </c>
      <c r="T2341" s="8">
        <f t="shared" si="221"/>
        <v>42692.79987268518</v>
      </c>
    </row>
    <row r="2342" spans="1:20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7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8">
        <f t="shared" si="220"/>
        <v>42673.642800925925</v>
      </c>
      <c r="T2342" s="8">
        <f t="shared" si="221"/>
        <v>42643.642800925925</v>
      </c>
    </row>
    <row r="2343" spans="1:20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7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8">
        <f t="shared" si="220"/>
        <v>42197.813703703709</v>
      </c>
      <c r="T2343" s="8">
        <f t="shared" si="221"/>
        <v>42167.813703703709</v>
      </c>
    </row>
    <row r="2344" spans="1:20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7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8">
        <f t="shared" si="220"/>
        <v>41918.208333333336</v>
      </c>
      <c r="T2344" s="8">
        <f t="shared" si="221"/>
        <v>41897.702199074076</v>
      </c>
    </row>
    <row r="2345" spans="1:20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7">
        <f t="shared" si="217"/>
        <v>300</v>
      </c>
      <c r="Q2345" t="str">
        <f t="shared" si="218"/>
        <v>technology</v>
      </c>
      <c r="R2345" t="str">
        <f t="shared" si="219"/>
        <v>web</v>
      </c>
      <c r="S2345" s="8">
        <f t="shared" si="220"/>
        <v>42377.82430555555</v>
      </c>
      <c r="T2345" s="8">
        <f t="shared" si="221"/>
        <v>42327.825289351851</v>
      </c>
    </row>
    <row r="2346" spans="1:20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7">
        <f t="shared" si="217"/>
        <v>1</v>
      </c>
      <c r="Q2346" t="str">
        <f t="shared" si="218"/>
        <v>technology</v>
      </c>
      <c r="R2346" t="str">
        <f t="shared" si="219"/>
        <v>web</v>
      </c>
      <c r="S2346" s="8">
        <f t="shared" si="220"/>
        <v>42545.727650462963</v>
      </c>
      <c r="T2346" s="8">
        <f t="shared" si="221"/>
        <v>42515.727650462963</v>
      </c>
    </row>
    <row r="2347" spans="1:20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8">
        <f t="shared" si="220"/>
        <v>42094.985416666663</v>
      </c>
      <c r="T2347" s="8">
        <f t="shared" si="221"/>
        <v>42060.001805555556</v>
      </c>
    </row>
    <row r="2348" spans="1:20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7">
        <f t="shared" si="217"/>
        <v>13</v>
      </c>
      <c r="Q2348" t="str">
        <f t="shared" si="218"/>
        <v>technology</v>
      </c>
      <c r="R2348" t="str">
        <f t="shared" si="219"/>
        <v>web</v>
      </c>
      <c r="S2348" s="8">
        <f t="shared" si="220"/>
        <v>42660.79896990741</v>
      </c>
      <c r="T2348" s="8">
        <f t="shared" si="221"/>
        <v>42615.79896990741</v>
      </c>
    </row>
    <row r="2349" spans="1:20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7">
        <f t="shared" si="217"/>
        <v>15</v>
      </c>
      <c r="Q2349" t="str">
        <f t="shared" si="218"/>
        <v>technology</v>
      </c>
      <c r="R2349" t="str">
        <f t="shared" si="219"/>
        <v>web</v>
      </c>
      <c r="S2349" s="8">
        <f t="shared" si="220"/>
        <v>42607.607361111113</v>
      </c>
      <c r="T2349" s="8">
        <f t="shared" si="221"/>
        <v>42577.607361111113</v>
      </c>
    </row>
    <row r="2350" spans="1:20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7">
        <f t="shared" si="217"/>
        <v>54</v>
      </c>
      <c r="Q2350" t="str">
        <f t="shared" si="218"/>
        <v>technology</v>
      </c>
      <c r="R2350" t="str">
        <f t="shared" si="219"/>
        <v>web</v>
      </c>
      <c r="S2350" s="8">
        <f t="shared" si="220"/>
        <v>42420.932152777779</v>
      </c>
      <c r="T2350" s="8">
        <f t="shared" si="221"/>
        <v>42360.932152777779</v>
      </c>
    </row>
    <row r="2351" spans="1:20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7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8">
        <f t="shared" si="220"/>
        <v>42227.775787037041</v>
      </c>
      <c r="T2351" s="8">
        <f t="shared" si="221"/>
        <v>42198.775787037041</v>
      </c>
    </row>
    <row r="2352" spans="1:20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7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8">
        <f t="shared" si="220"/>
        <v>42738.842245370368</v>
      </c>
      <c r="T2352" s="8">
        <f t="shared" si="221"/>
        <v>42708.842245370368</v>
      </c>
    </row>
    <row r="2353" spans="1:20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7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8">
        <f t="shared" si="220"/>
        <v>42124.101145833338</v>
      </c>
      <c r="T2353" s="8">
        <f t="shared" si="221"/>
        <v>42094.101145833338</v>
      </c>
    </row>
    <row r="2354" spans="1:20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7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8">
        <f t="shared" si="220"/>
        <v>42161.633703703701</v>
      </c>
      <c r="T2354" s="8">
        <f t="shared" si="221"/>
        <v>42101.633703703701</v>
      </c>
    </row>
    <row r="2355" spans="1:20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7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8">
        <f t="shared" si="220"/>
        <v>42115.676180555558</v>
      </c>
      <c r="T2355" s="8">
        <f t="shared" si="221"/>
        <v>42103.676180555558</v>
      </c>
    </row>
    <row r="2356" spans="1:20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7">
        <f t="shared" si="217"/>
        <v>25</v>
      </c>
      <c r="Q2356" t="str">
        <f t="shared" si="218"/>
        <v>technology</v>
      </c>
      <c r="R2356" t="str">
        <f t="shared" si="219"/>
        <v>web</v>
      </c>
      <c r="S2356" s="8">
        <f t="shared" si="220"/>
        <v>42014.722916666666</v>
      </c>
      <c r="T2356" s="8">
        <f t="shared" si="221"/>
        <v>41954.722916666666</v>
      </c>
    </row>
    <row r="2357" spans="1:20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7">
        <f t="shared" si="217"/>
        <v>27.5</v>
      </c>
      <c r="Q2357" t="str">
        <f t="shared" si="218"/>
        <v>technology</v>
      </c>
      <c r="R2357" t="str">
        <f t="shared" si="219"/>
        <v>web</v>
      </c>
      <c r="S2357" s="8">
        <f t="shared" si="220"/>
        <v>42126.918240740735</v>
      </c>
      <c r="T2357" s="8">
        <f t="shared" si="221"/>
        <v>42096.918240740735</v>
      </c>
    </row>
    <row r="2358" spans="1:20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7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8">
        <f t="shared" si="220"/>
        <v>42160.78361111111</v>
      </c>
      <c r="T2358" s="8">
        <f t="shared" si="221"/>
        <v>42130.78361111111</v>
      </c>
    </row>
    <row r="2359" spans="1:20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7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8">
        <f t="shared" si="220"/>
        <v>42294.620115740734</v>
      </c>
      <c r="T2359" s="8">
        <f t="shared" si="221"/>
        <v>42264.620115740734</v>
      </c>
    </row>
    <row r="2360" spans="1:20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7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8">
        <f t="shared" si="220"/>
        <v>42035.027083333334</v>
      </c>
      <c r="T2360" s="8">
        <f t="shared" si="221"/>
        <v>41978.930972222224</v>
      </c>
    </row>
    <row r="2361" spans="1:20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7">
        <f t="shared" si="217"/>
        <v>367</v>
      </c>
      <c r="Q2361" t="str">
        <f t="shared" si="218"/>
        <v>technology</v>
      </c>
      <c r="R2361" t="str">
        <f t="shared" si="219"/>
        <v>web</v>
      </c>
      <c r="S2361" s="8">
        <f t="shared" si="220"/>
        <v>42219.649583333332</v>
      </c>
      <c r="T2361" s="8">
        <f t="shared" si="221"/>
        <v>42159.649583333332</v>
      </c>
    </row>
    <row r="2362" spans="1:20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7">
        <f t="shared" si="217"/>
        <v>2</v>
      </c>
      <c r="Q2362" t="str">
        <f t="shared" si="218"/>
        <v>technology</v>
      </c>
      <c r="R2362" t="str">
        <f t="shared" si="219"/>
        <v>web</v>
      </c>
      <c r="S2362" s="8">
        <f t="shared" si="220"/>
        <v>42407.70694444445</v>
      </c>
      <c r="T2362" s="8">
        <f t="shared" si="221"/>
        <v>42377.70694444445</v>
      </c>
    </row>
    <row r="2363" spans="1:20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7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8">
        <f t="shared" si="220"/>
        <v>42490.916666666672</v>
      </c>
      <c r="T2363" s="8">
        <f t="shared" si="221"/>
        <v>42466.858888888892</v>
      </c>
    </row>
    <row r="2364" spans="1:20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7">
        <f t="shared" si="217"/>
        <v>60</v>
      </c>
      <c r="Q2364" t="str">
        <f t="shared" si="218"/>
        <v>technology</v>
      </c>
      <c r="R2364" t="str">
        <f t="shared" si="219"/>
        <v>web</v>
      </c>
      <c r="S2364" s="8">
        <f t="shared" si="220"/>
        <v>41984.688310185185</v>
      </c>
      <c r="T2364" s="8">
        <f t="shared" si="221"/>
        <v>41954.688310185185</v>
      </c>
    </row>
    <row r="2365" spans="1:20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7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8">
        <f t="shared" si="220"/>
        <v>42367.011574074073</v>
      </c>
      <c r="T2365" s="8">
        <f t="shared" si="221"/>
        <v>42322.011574074073</v>
      </c>
    </row>
    <row r="2366" spans="1:20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7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8">
        <f t="shared" si="220"/>
        <v>42303.934675925921</v>
      </c>
      <c r="T2366" s="8">
        <f t="shared" si="221"/>
        <v>42248.934675925921</v>
      </c>
    </row>
    <row r="2367" spans="1:20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8">
        <f t="shared" si="220"/>
        <v>42386.958333333328</v>
      </c>
      <c r="T2367" s="8">
        <f t="shared" si="221"/>
        <v>42346.736400462964</v>
      </c>
    </row>
    <row r="2368" spans="1:20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7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8">
        <f t="shared" si="220"/>
        <v>42298.531631944439</v>
      </c>
      <c r="T2368" s="8">
        <f t="shared" si="221"/>
        <v>42268.531631944439</v>
      </c>
    </row>
    <row r="2369" spans="1:20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7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8">
        <f t="shared" si="220"/>
        <v>42485.928425925929</v>
      </c>
      <c r="T2369" s="8">
        <f t="shared" si="221"/>
        <v>42425.970092592594</v>
      </c>
    </row>
    <row r="2370" spans="1:20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7">
        <f t="shared" si="217"/>
        <v>50</v>
      </c>
      <c r="Q2370" t="str">
        <f t="shared" si="218"/>
        <v>technology</v>
      </c>
      <c r="R2370" t="str">
        <f t="shared" si="219"/>
        <v>web</v>
      </c>
      <c r="S2370" s="8">
        <f t="shared" si="220"/>
        <v>42108.680150462969</v>
      </c>
      <c r="T2370" s="8">
        <f t="shared" si="221"/>
        <v>42063.721817129626</v>
      </c>
    </row>
    <row r="2371" spans="1:20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(E2371/D2371)</f>
        <v>0</v>
      </c>
      <c r="P2371" s="7" t="e">
        <f t="shared" ref="P2371:P2434" si="223">E2371/L2371</f>
        <v>#DIV/0!</v>
      </c>
      <c r="Q2371" t="str">
        <f t="shared" ref="Q2371:Q2434" si="224">LEFT($N2371,FIND("/",$N2371)-1)</f>
        <v>technology</v>
      </c>
      <c r="R2371" t="str">
        <f t="shared" ref="R2371:R2434" si="225">RIGHT(N2371,LEN(N2371)-FIND("/",N2371))</f>
        <v>web</v>
      </c>
      <c r="S2371" s="8">
        <f t="shared" ref="S2371:S2434" si="226">(((I2371/60)/60)/24)+DATE(1970,1,1)</f>
        <v>42410.812627314815</v>
      </c>
      <c r="T2371" s="8">
        <f t="shared" ref="T2371:T2434" si="227">(((J2371/60)/60)/24)+DATE(1970,1,1)</f>
        <v>42380.812627314815</v>
      </c>
    </row>
    <row r="2372" spans="1:20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7">
        <f t="shared" si="223"/>
        <v>20.5</v>
      </c>
      <c r="Q2372" t="str">
        <f t="shared" si="224"/>
        <v>technology</v>
      </c>
      <c r="R2372" t="str">
        <f t="shared" si="225"/>
        <v>web</v>
      </c>
      <c r="S2372" s="8">
        <f t="shared" si="226"/>
        <v>41991.18913194444</v>
      </c>
      <c r="T2372" s="8">
        <f t="shared" si="227"/>
        <v>41961.18913194444</v>
      </c>
    </row>
    <row r="2373" spans="1:20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7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8">
        <f t="shared" si="226"/>
        <v>42180.777731481481</v>
      </c>
      <c r="T2373" s="8">
        <f t="shared" si="227"/>
        <v>42150.777731481481</v>
      </c>
    </row>
    <row r="2374" spans="1:20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7">
        <f t="shared" si="223"/>
        <v>30</v>
      </c>
      <c r="Q2374" t="str">
        <f t="shared" si="224"/>
        <v>technology</v>
      </c>
      <c r="R2374" t="str">
        <f t="shared" si="225"/>
        <v>web</v>
      </c>
      <c r="S2374" s="8">
        <f t="shared" si="226"/>
        <v>42118.069108796291</v>
      </c>
      <c r="T2374" s="8">
        <f t="shared" si="227"/>
        <v>42088.069108796291</v>
      </c>
    </row>
    <row r="2375" spans="1:20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7">
        <f t="shared" si="223"/>
        <v>50</v>
      </c>
      <c r="Q2375" t="str">
        <f t="shared" si="224"/>
        <v>technology</v>
      </c>
      <c r="R2375" t="str">
        <f t="shared" si="225"/>
        <v>web</v>
      </c>
      <c r="S2375" s="8">
        <f t="shared" si="226"/>
        <v>42245.662314814821</v>
      </c>
      <c r="T2375" s="8">
        <f t="shared" si="227"/>
        <v>42215.662314814821</v>
      </c>
    </row>
    <row r="2376" spans="1:20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7">
        <f t="shared" si="223"/>
        <v>10</v>
      </c>
      <c r="Q2376" t="str">
        <f t="shared" si="224"/>
        <v>technology</v>
      </c>
      <c r="R2376" t="str">
        <f t="shared" si="225"/>
        <v>web</v>
      </c>
      <c r="S2376" s="8">
        <f t="shared" si="226"/>
        <v>42047.843287037031</v>
      </c>
      <c r="T2376" s="8">
        <f t="shared" si="227"/>
        <v>42017.843287037031</v>
      </c>
    </row>
    <row r="2377" spans="1:20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8">
        <f t="shared" si="226"/>
        <v>42622.836076388892</v>
      </c>
      <c r="T2377" s="8">
        <f t="shared" si="227"/>
        <v>42592.836076388892</v>
      </c>
    </row>
    <row r="2378" spans="1:20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7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8">
        <f t="shared" si="226"/>
        <v>42348.925532407404</v>
      </c>
      <c r="T2378" s="8">
        <f t="shared" si="227"/>
        <v>42318.925532407404</v>
      </c>
    </row>
    <row r="2379" spans="1:20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7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8">
        <f t="shared" si="226"/>
        <v>42699.911840277782</v>
      </c>
      <c r="T2379" s="8">
        <f t="shared" si="227"/>
        <v>42669.870173611111</v>
      </c>
    </row>
    <row r="2380" spans="1:20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7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8">
        <f t="shared" si="226"/>
        <v>42242.013078703705</v>
      </c>
      <c r="T2380" s="8">
        <f t="shared" si="227"/>
        <v>42213.013078703705</v>
      </c>
    </row>
    <row r="2381" spans="1:20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7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8">
        <f t="shared" si="226"/>
        <v>42282.016388888893</v>
      </c>
      <c r="T2381" s="8">
        <f t="shared" si="227"/>
        <v>42237.016388888893</v>
      </c>
    </row>
    <row r="2382" spans="1:20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7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8">
        <f t="shared" si="226"/>
        <v>42278.793310185181</v>
      </c>
      <c r="T2382" s="8">
        <f t="shared" si="227"/>
        <v>42248.793310185181</v>
      </c>
    </row>
    <row r="2383" spans="1:20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7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8">
        <f t="shared" si="226"/>
        <v>42104.935740740737</v>
      </c>
      <c r="T2383" s="8">
        <f t="shared" si="227"/>
        <v>42074.935740740737</v>
      </c>
    </row>
    <row r="2384" spans="1:20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7">
        <f t="shared" si="223"/>
        <v>37.5</v>
      </c>
      <c r="Q2384" t="str">
        <f t="shared" si="224"/>
        <v>technology</v>
      </c>
      <c r="R2384" t="str">
        <f t="shared" si="225"/>
        <v>web</v>
      </c>
      <c r="S2384" s="8">
        <f t="shared" si="226"/>
        <v>42220.187534722223</v>
      </c>
      <c r="T2384" s="8">
        <f t="shared" si="227"/>
        <v>42195.187534722223</v>
      </c>
    </row>
    <row r="2385" spans="1:20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7">
        <f t="shared" si="223"/>
        <v>145</v>
      </c>
      <c r="Q2385" t="str">
        <f t="shared" si="224"/>
        <v>technology</v>
      </c>
      <c r="R2385" t="str">
        <f t="shared" si="225"/>
        <v>web</v>
      </c>
      <c r="S2385" s="8">
        <f t="shared" si="226"/>
        <v>42057.056793981479</v>
      </c>
      <c r="T2385" s="8">
        <f t="shared" si="227"/>
        <v>42027.056793981479</v>
      </c>
    </row>
    <row r="2386" spans="1:20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7">
        <f t="shared" si="223"/>
        <v>1</v>
      </c>
      <c r="Q2386" t="str">
        <f t="shared" si="224"/>
        <v>technology</v>
      </c>
      <c r="R2386" t="str">
        <f t="shared" si="225"/>
        <v>web</v>
      </c>
      <c r="S2386" s="8">
        <f t="shared" si="226"/>
        <v>41957.109293981484</v>
      </c>
      <c r="T2386" s="8">
        <f t="shared" si="227"/>
        <v>41927.067627314813</v>
      </c>
    </row>
    <row r="2387" spans="1:20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8">
        <f t="shared" si="226"/>
        <v>42221.70175925926</v>
      </c>
      <c r="T2387" s="8">
        <f t="shared" si="227"/>
        <v>42191.70175925926</v>
      </c>
    </row>
    <row r="2388" spans="1:20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7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8">
        <f t="shared" si="226"/>
        <v>42014.838240740741</v>
      </c>
      <c r="T2388" s="8">
        <f t="shared" si="227"/>
        <v>41954.838240740741</v>
      </c>
    </row>
    <row r="2389" spans="1:20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7">
        <f t="shared" si="223"/>
        <v>342</v>
      </c>
      <c r="Q2389" t="str">
        <f t="shared" si="224"/>
        <v>technology</v>
      </c>
      <c r="R2389" t="str">
        <f t="shared" si="225"/>
        <v>web</v>
      </c>
      <c r="S2389" s="8">
        <f t="shared" si="226"/>
        <v>42573.626620370371</v>
      </c>
      <c r="T2389" s="8">
        <f t="shared" si="227"/>
        <v>42528.626620370371</v>
      </c>
    </row>
    <row r="2390" spans="1:20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7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8">
        <f t="shared" si="226"/>
        <v>42019.811805555553</v>
      </c>
      <c r="T2390" s="8">
        <f t="shared" si="227"/>
        <v>41989.853692129633</v>
      </c>
    </row>
    <row r="2391" spans="1:20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7">
        <f t="shared" si="223"/>
        <v>30</v>
      </c>
      <c r="Q2391" t="str">
        <f t="shared" si="224"/>
        <v>technology</v>
      </c>
      <c r="R2391" t="str">
        <f t="shared" si="225"/>
        <v>web</v>
      </c>
      <c r="S2391" s="8">
        <f t="shared" si="226"/>
        <v>42210.915972222225</v>
      </c>
      <c r="T2391" s="8">
        <f t="shared" si="227"/>
        <v>42179.653379629628</v>
      </c>
    </row>
    <row r="2392" spans="1:20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7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8">
        <f t="shared" si="226"/>
        <v>42008.262314814812</v>
      </c>
      <c r="T2392" s="8">
        <f t="shared" si="227"/>
        <v>41968.262314814812</v>
      </c>
    </row>
    <row r="2393" spans="1:20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7">
        <f t="shared" si="223"/>
        <v>25</v>
      </c>
      <c r="Q2393" t="str">
        <f t="shared" si="224"/>
        <v>technology</v>
      </c>
      <c r="R2393" t="str">
        <f t="shared" si="225"/>
        <v>web</v>
      </c>
      <c r="S2393" s="8">
        <f t="shared" si="226"/>
        <v>42094.752824074079</v>
      </c>
      <c r="T2393" s="8">
        <f t="shared" si="227"/>
        <v>42064.794490740736</v>
      </c>
    </row>
    <row r="2394" spans="1:20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7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8">
        <f t="shared" si="226"/>
        <v>42306.120636574073</v>
      </c>
      <c r="T2394" s="8">
        <f t="shared" si="227"/>
        <v>42276.120636574073</v>
      </c>
    </row>
    <row r="2395" spans="1:20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7">
        <f t="shared" si="223"/>
        <v>50</v>
      </c>
      <c r="Q2395" t="str">
        <f t="shared" si="224"/>
        <v>technology</v>
      </c>
      <c r="R2395" t="str">
        <f t="shared" si="225"/>
        <v>web</v>
      </c>
      <c r="S2395" s="8">
        <f t="shared" si="226"/>
        <v>42224.648344907408</v>
      </c>
      <c r="T2395" s="8">
        <f t="shared" si="227"/>
        <v>42194.648344907408</v>
      </c>
    </row>
    <row r="2396" spans="1:20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7">
        <f t="shared" si="223"/>
        <v>1.5</v>
      </c>
      <c r="Q2396" t="str">
        <f t="shared" si="224"/>
        <v>technology</v>
      </c>
      <c r="R2396" t="str">
        <f t="shared" si="225"/>
        <v>web</v>
      </c>
      <c r="S2396" s="8">
        <f t="shared" si="226"/>
        <v>42061.362187499995</v>
      </c>
      <c r="T2396" s="8">
        <f t="shared" si="227"/>
        <v>42031.362187499995</v>
      </c>
    </row>
    <row r="2397" spans="1:20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8">
        <f t="shared" si="226"/>
        <v>42745.372916666667</v>
      </c>
      <c r="T2397" s="8">
        <f t="shared" si="227"/>
        <v>42717.121377314819</v>
      </c>
    </row>
    <row r="2398" spans="1:20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7">
        <f t="shared" si="223"/>
        <v>10</v>
      </c>
      <c r="Q2398" t="str">
        <f t="shared" si="224"/>
        <v>technology</v>
      </c>
      <c r="R2398" t="str">
        <f t="shared" si="225"/>
        <v>web</v>
      </c>
      <c r="S2398" s="8">
        <f t="shared" si="226"/>
        <v>42292.849050925928</v>
      </c>
      <c r="T2398" s="8">
        <f t="shared" si="227"/>
        <v>42262.849050925928</v>
      </c>
    </row>
    <row r="2399" spans="1:20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7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8">
        <f t="shared" si="226"/>
        <v>42006.88490740741</v>
      </c>
      <c r="T2399" s="8">
        <f t="shared" si="227"/>
        <v>41976.88490740741</v>
      </c>
    </row>
    <row r="2400" spans="1:20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7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8">
        <f t="shared" si="226"/>
        <v>42187.916481481487</v>
      </c>
      <c r="T2400" s="8">
        <f t="shared" si="227"/>
        <v>42157.916481481487</v>
      </c>
    </row>
    <row r="2401" spans="1:20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7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8">
        <f t="shared" si="226"/>
        <v>41991.853078703702</v>
      </c>
      <c r="T2401" s="8">
        <f t="shared" si="227"/>
        <v>41956.853078703702</v>
      </c>
    </row>
    <row r="2402" spans="1:20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7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8">
        <f t="shared" si="226"/>
        <v>42474.268101851849</v>
      </c>
      <c r="T2402" s="8">
        <f t="shared" si="227"/>
        <v>42444.268101851849</v>
      </c>
    </row>
    <row r="2403" spans="1:20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7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8">
        <f t="shared" si="226"/>
        <v>42434.822870370372</v>
      </c>
      <c r="T2403" s="8">
        <f t="shared" si="227"/>
        <v>42374.822870370372</v>
      </c>
    </row>
    <row r="2404" spans="1: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7">
        <f t="shared" si="223"/>
        <v>52</v>
      </c>
      <c r="Q2404" t="str">
        <f t="shared" si="224"/>
        <v>food</v>
      </c>
      <c r="R2404" t="str">
        <f t="shared" si="225"/>
        <v>food trucks</v>
      </c>
      <c r="S2404" s="8">
        <f t="shared" si="226"/>
        <v>42137.679756944446</v>
      </c>
      <c r="T2404" s="8">
        <f t="shared" si="227"/>
        <v>42107.679756944446</v>
      </c>
    </row>
    <row r="2405" spans="1:20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7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8">
        <f t="shared" si="226"/>
        <v>42459.840949074074</v>
      </c>
      <c r="T2405" s="8">
        <f t="shared" si="227"/>
        <v>42399.882615740738</v>
      </c>
    </row>
    <row r="2406" spans="1:20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7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8">
        <f t="shared" si="226"/>
        <v>42372.03943287037</v>
      </c>
      <c r="T2406" s="8">
        <f t="shared" si="227"/>
        <v>42342.03943287037</v>
      </c>
    </row>
    <row r="2407" spans="1:20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8">
        <f t="shared" si="226"/>
        <v>42616.585358796292</v>
      </c>
      <c r="T2407" s="8">
        <f t="shared" si="227"/>
        <v>42595.585358796292</v>
      </c>
    </row>
    <row r="2408" spans="1:20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7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8">
        <f t="shared" si="226"/>
        <v>42023.110995370371</v>
      </c>
      <c r="T2408" s="8">
        <f t="shared" si="227"/>
        <v>41983.110995370371</v>
      </c>
    </row>
    <row r="2409" spans="1:20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7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8">
        <f t="shared" si="226"/>
        <v>42105.25</v>
      </c>
      <c r="T2409" s="8">
        <f t="shared" si="227"/>
        <v>42082.575555555552</v>
      </c>
    </row>
    <row r="2410" spans="1:20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7">
        <f t="shared" si="223"/>
        <v>15</v>
      </c>
      <c r="Q2410" t="str">
        <f t="shared" si="224"/>
        <v>food</v>
      </c>
      <c r="R2410" t="str">
        <f t="shared" si="225"/>
        <v>food trucks</v>
      </c>
      <c r="S2410" s="8">
        <f t="shared" si="226"/>
        <v>41949.182372685187</v>
      </c>
      <c r="T2410" s="8">
        <f t="shared" si="227"/>
        <v>41919.140706018516</v>
      </c>
    </row>
    <row r="2411" spans="1:20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7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8">
        <f t="shared" si="226"/>
        <v>42234.875868055555</v>
      </c>
      <c r="T2411" s="8">
        <f t="shared" si="227"/>
        <v>42204.875868055555</v>
      </c>
    </row>
    <row r="2412" spans="1:20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7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8">
        <f t="shared" si="226"/>
        <v>42254.408275462964</v>
      </c>
      <c r="T2412" s="8">
        <f t="shared" si="227"/>
        <v>42224.408275462964</v>
      </c>
    </row>
    <row r="2413" spans="1:20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7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8">
        <f t="shared" si="226"/>
        <v>42241.732430555552</v>
      </c>
      <c r="T2413" s="8">
        <f t="shared" si="227"/>
        <v>42211.732430555552</v>
      </c>
    </row>
    <row r="2414" spans="1:20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7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8">
        <f t="shared" si="226"/>
        <v>42700.778622685189</v>
      </c>
      <c r="T2414" s="8">
        <f t="shared" si="227"/>
        <v>42655.736956018518</v>
      </c>
    </row>
    <row r="2415" spans="1:20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7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8">
        <f t="shared" si="226"/>
        <v>41790.979166666664</v>
      </c>
      <c r="T2415" s="8">
        <f t="shared" si="227"/>
        <v>41760.10974537037</v>
      </c>
    </row>
    <row r="2416" spans="1:20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7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8">
        <f t="shared" si="226"/>
        <v>42238.165972222225</v>
      </c>
      <c r="T2416" s="8">
        <f t="shared" si="227"/>
        <v>42198.695138888885</v>
      </c>
    </row>
    <row r="2417" spans="1:20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8">
        <f t="shared" si="226"/>
        <v>42566.862800925926</v>
      </c>
      <c r="T2417" s="8">
        <f t="shared" si="227"/>
        <v>42536.862800925926</v>
      </c>
    </row>
    <row r="2418" spans="1:20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7">
        <f t="shared" si="223"/>
        <v>5</v>
      </c>
      <c r="Q2418" t="str">
        <f t="shared" si="224"/>
        <v>food</v>
      </c>
      <c r="R2418" t="str">
        <f t="shared" si="225"/>
        <v>food trucks</v>
      </c>
      <c r="S2418" s="8">
        <f t="shared" si="226"/>
        <v>42077.625</v>
      </c>
      <c r="T2418" s="8">
        <f t="shared" si="227"/>
        <v>42019.737766203703</v>
      </c>
    </row>
    <row r="2419" spans="1:20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7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8">
        <f t="shared" si="226"/>
        <v>41861.884108796294</v>
      </c>
      <c r="T2419" s="8">
        <f t="shared" si="227"/>
        <v>41831.884108796294</v>
      </c>
    </row>
    <row r="2420" spans="1: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7">
        <f t="shared" si="223"/>
        <v>1</v>
      </c>
      <c r="Q2420" t="str">
        <f t="shared" si="224"/>
        <v>food</v>
      </c>
      <c r="R2420" t="str">
        <f t="shared" si="225"/>
        <v>food trucks</v>
      </c>
      <c r="S2420" s="8">
        <f t="shared" si="226"/>
        <v>42087.815324074079</v>
      </c>
      <c r="T2420" s="8">
        <f t="shared" si="227"/>
        <v>42027.856990740736</v>
      </c>
    </row>
    <row r="2421" spans="1:20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7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8">
        <f t="shared" si="226"/>
        <v>42053.738298611104</v>
      </c>
      <c r="T2421" s="8">
        <f t="shared" si="227"/>
        <v>41993.738298611104</v>
      </c>
    </row>
    <row r="2422" spans="1:20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7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8">
        <f t="shared" si="226"/>
        <v>41953.070543981477</v>
      </c>
      <c r="T2422" s="8">
        <f t="shared" si="227"/>
        <v>41893.028877314813</v>
      </c>
    </row>
    <row r="2423" spans="1:20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7">
        <f t="shared" si="223"/>
        <v>1</v>
      </c>
      <c r="Q2423" t="str">
        <f t="shared" si="224"/>
        <v>food</v>
      </c>
      <c r="R2423" t="str">
        <f t="shared" si="225"/>
        <v>food trucks</v>
      </c>
      <c r="S2423" s="8">
        <f t="shared" si="226"/>
        <v>42056.687453703707</v>
      </c>
      <c r="T2423" s="8">
        <f t="shared" si="227"/>
        <v>42026.687453703707</v>
      </c>
    </row>
    <row r="2424" spans="1:20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7">
        <f t="shared" si="223"/>
        <v>1</v>
      </c>
      <c r="Q2424" t="str">
        <f t="shared" si="224"/>
        <v>food</v>
      </c>
      <c r="R2424" t="str">
        <f t="shared" si="225"/>
        <v>food trucks</v>
      </c>
      <c r="S2424" s="8">
        <f t="shared" si="226"/>
        <v>42074.683287037042</v>
      </c>
      <c r="T2424" s="8">
        <f t="shared" si="227"/>
        <v>42044.724953703699</v>
      </c>
    </row>
    <row r="2425" spans="1:20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7">
        <f t="shared" si="223"/>
        <v>8</v>
      </c>
      <c r="Q2425" t="str">
        <f t="shared" si="224"/>
        <v>food</v>
      </c>
      <c r="R2425" t="str">
        <f t="shared" si="225"/>
        <v>food trucks</v>
      </c>
      <c r="S2425" s="8">
        <f t="shared" si="226"/>
        <v>42004.704745370371</v>
      </c>
      <c r="T2425" s="8">
        <f t="shared" si="227"/>
        <v>41974.704745370371</v>
      </c>
    </row>
    <row r="2426" spans="1:20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7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8">
        <f t="shared" si="226"/>
        <v>41939.892453703702</v>
      </c>
      <c r="T2426" s="8">
        <f t="shared" si="227"/>
        <v>41909.892453703702</v>
      </c>
    </row>
    <row r="2427" spans="1:20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7">
        <f t="shared" si="223"/>
        <v>1</v>
      </c>
      <c r="Q2427" t="str">
        <f t="shared" si="224"/>
        <v>food</v>
      </c>
      <c r="R2427" t="str">
        <f t="shared" si="225"/>
        <v>food trucks</v>
      </c>
      <c r="S2427" s="8">
        <f t="shared" si="226"/>
        <v>42517.919444444444</v>
      </c>
      <c r="T2427" s="8">
        <f t="shared" si="227"/>
        <v>42502.913761574076</v>
      </c>
    </row>
    <row r="2428" spans="1:20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7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8">
        <f t="shared" si="226"/>
        <v>42224.170046296291</v>
      </c>
      <c r="T2428" s="8">
        <f t="shared" si="227"/>
        <v>42164.170046296291</v>
      </c>
    </row>
    <row r="2429" spans="1:20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7">
        <f t="shared" si="223"/>
        <v>1</v>
      </c>
      <c r="Q2429" t="str">
        <f t="shared" si="224"/>
        <v>food</v>
      </c>
      <c r="R2429" t="str">
        <f t="shared" si="225"/>
        <v>food trucks</v>
      </c>
      <c r="S2429" s="8">
        <f t="shared" si="226"/>
        <v>42452.277002314819</v>
      </c>
      <c r="T2429" s="8">
        <f t="shared" si="227"/>
        <v>42412.318668981476</v>
      </c>
    </row>
    <row r="2430" spans="1:20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7">
        <f t="shared" si="223"/>
        <v>1</v>
      </c>
      <c r="Q2430" t="str">
        <f t="shared" si="224"/>
        <v>food</v>
      </c>
      <c r="R2430" t="str">
        <f t="shared" si="225"/>
        <v>food trucks</v>
      </c>
      <c r="S2430" s="8">
        <f t="shared" si="226"/>
        <v>42075.742488425924</v>
      </c>
      <c r="T2430" s="8">
        <f t="shared" si="227"/>
        <v>42045.784155092595</v>
      </c>
    </row>
    <row r="2431" spans="1:20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7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8">
        <f t="shared" si="226"/>
        <v>42771.697222222225</v>
      </c>
      <c r="T2431" s="8">
        <f t="shared" si="227"/>
        <v>42734.879236111112</v>
      </c>
    </row>
    <row r="2432" spans="1:20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7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8">
        <f t="shared" si="226"/>
        <v>42412.130833333329</v>
      </c>
      <c r="T2432" s="8">
        <f t="shared" si="227"/>
        <v>42382.130833333329</v>
      </c>
    </row>
    <row r="2433" spans="1:20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7">
        <f t="shared" si="223"/>
        <v>1</v>
      </c>
      <c r="Q2433" t="str">
        <f t="shared" si="224"/>
        <v>food</v>
      </c>
      <c r="R2433" t="str">
        <f t="shared" si="225"/>
        <v>food trucks</v>
      </c>
      <c r="S2433" s="8">
        <f t="shared" si="226"/>
        <v>42549.099687499998</v>
      </c>
      <c r="T2433" s="8">
        <f t="shared" si="227"/>
        <v>42489.099687499998</v>
      </c>
    </row>
    <row r="2434" spans="1:20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7">
        <f t="shared" si="223"/>
        <v>1</v>
      </c>
      <c r="Q2434" t="str">
        <f t="shared" si="224"/>
        <v>food</v>
      </c>
      <c r="R2434" t="str">
        <f t="shared" si="225"/>
        <v>food trucks</v>
      </c>
      <c r="S2434" s="8">
        <f t="shared" si="226"/>
        <v>42071.218715277777</v>
      </c>
      <c r="T2434" s="8">
        <f t="shared" si="227"/>
        <v>42041.218715277777</v>
      </c>
    </row>
    <row r="2435" spans="1:20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(E2435/D2435)</f>
        <v>0</v>
      </c>
      <c r="P2435" s="7" t="e">
        <f t="shared" ref="P2435:P2498" si="229">E2435/L2435</f>
        <v>#DIV/0!</v>
      </c>
      <c r="Q2435" t="str">
        <f t="shared" ref="Q2435:Q2498" si="230">LEFT($N2435,FIND("/",$N2435)-1)</f>
        <v>food</v>
      </c>
      <c r="R2435" t="str">
        <f t="shared" ref="R2435:R2498" si="231">RIGHT(N2435,LEN(N2435)-FIND("/",N2435))</f>
        <v>food trucks</v>
      </c>
      <c r="S2435" s="8">
        <f t="shared" ref="S2435:S2498" si="232">(((I2435/60)/60)/24)+DATE(1970,1,1)</f>
        <v>42427.89980324074</v>
      </c>
      <c r="T2435" s="8">
        <f t="shared" ref="T2435:T2498" si="233">(((J2435/60)/60)/24)+DATE(1970,1,1)</f>
        <v>42397.89980324074</v>
      </c>
    </row>
    <row r="2436" spans="1:20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7">
        <f t="shared" si="229"/>
        <v>13</v>
      </c>
      <c r="Q2436" t="str">
        <f t="shared" si="230"/>
        <v>food</v>
      </c>
      <c r="R2436" t="str">
        <f t="shared" si="231"/>
        <v>food trucks</v>
      </c>
      <c r="S2436" s="8">
        <f t="shared" si="232"/>
        <v>42220.18604166666</v>
      </c>
      <c r="T2436" s="8">
        <f t="shared" si="233"/>
        <v>42180.18604166666</v>
      </c>
    </row>
    <row r="2437" spans="1:20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8">
        <f t="shared" si="232"/>
        <v>42282.277615740735</v>
      </c>
      <c r="T2437" s="8">
        <f t="shared" si="233"/>
        <v>42252.277615740735</v>
      </c>
    </row>
    <row r="2438" spans="1:20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7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8">
        <f t="shared" si="232"/>
        <v>42398.615393518514</v>
      </c>
      <c r="T2438" s="8">
        <f t="shared" si="233"/>
        <v>42338.615393518514</v>
      </c>
    </row>
    <row r="2439" spans="1:20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7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8">
        <f t="shared" si="232"/>
        <v>42080.75</v>
      </c>
      <c r="T2439" s="8">
        <f t="shared" si="233"/>
        <v>42031.965138888889</v>
      </c>
    </row>
    <row r="2440" spans="1:20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7">
        <f t="shared" si="229"/>
        <v>50</v>
      </c>
      <c r="Q2440" t="str">
        <f t="shared" si="230"/>
        <v>food</v>
      </c>
      <c r="R2440" t="str">
        <f t="shared" si="231"/>
        <v>food trucks</v>
      </c>
      <c r="S2440" s="8">
        <f t="shared" si="232"/>
        <v>42345.956736111111</v>
      </c>
      <c r="T2440" s="8">
        <f t="shared" si="233"/>
        <v>42285.91506944444</v>
      </c>
    </row>
    <row r="2441" spans="1:20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7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8">
        <f t="shared" si="232"/>
        <v>42295.818622685183</v>
      </c>
      <c r="T2441" s="8">
        <f t="shared" si="233"/>
        <v>42265.818622685183</v>
      </c>
    </row>
    <row r="2442" spans="1:20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7">
        <f t="shared" si="229"/>
        <v>5</v>
      </c>
      <c r="Q2442" t="str">
        <f t="shared" si="230"/>
        <v>food</v>
      </c>
      <c r="R2442" t="str">
        <f t="shared" si="231"/>
        <v>food trucks</v>
      </c>
      <c r="S2442" s="8">
        <f t="shared" si="232"/>
        <v>42413.899456018517</v>
      </c>
      <c r="T2442" s="8">
        <f t="shared" si="233"/>
        <v>42383.899456018517</v>
      </c>
    </row>
    <row r="2443" spans="1:20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7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8">
        <f t="shared" si="232"/>
        <v>42208.207638888889</v>
      </c>
      <c r="T2443" s="8">
        <f t="shared" si="233"/>
        <v>42187.125625000001</v>
      </c>
    </row>
    <row r="2444" spans="1:20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7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8">
        <f t="shared" si="232"/>
        <v>42082.625324074077</v>
      </c>
      <c r="T2444" s="8">
        <f t="shared" si="233"/>
        <v>42052.666990740734</v>
      </c>
    </row>
    <row r="2445" spans="1:20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7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8">
        <f t="shared" si="232"/>
        <v>41866.625254629631</v>
      </c>
      <c r="T2445" s="8">
        <f t="shared" si="233"/>
        <v>41836.625254629631</v>
      </c>
    </row>
    <row r="2446" spans="1:20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7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8">
        <f t="shared" si="232"/>
        <v>42515.754525462966</v>
      </c>
      <c r="T2446" s="8">
        <f t="shared" si="233"/>
        <v>42485.754525462966</v>
      </c>
    </row>
    <row r="2447" spans="1:20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8">
        <f t="shared" si="232"/>
        <v>42273.190057870372</v>
      </c>
      <c r="T2447" s="8">
        <f t="shared" si="233"/>
        <v>42243.190057870372</v>
      </c>
    </row>
    <row r="2448" spans="1:20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7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8">
        <f t="shared" si="232"/>
        <v>42700.64434027778</v>
      </c>
      <c r="T2448" s="8">
        <f t="shared" si="233"/>
        <v>42670.602673611109</v>
      </c>
    </row>
    <row r="2449" spans="1:20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7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8">
        <f t="shared" si="232"/>
        <v>42686.166666666672</v>
      </c>
      <c r="T2449" s="8">
        <f t="shared" si="233"/>
        <v>42654.469826388886</v>
      </c>
    </row>
    <row r="2450" spans="1:20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7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8">
        <f t="shared" si="232"/>
        <v>42613.233333333337</v>
      </c>
      <c r="T2450" s="8">
        <f t="shared" si="233"/>
        <v>42607.316122685181</v>
      </c>
    </row>
    <row r="2451" spans="1:20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7">
        <f t="shared" si="229"/>
        <v>90</v>
      </c>
      <c r="Q2451" t="str">
        <f t="shared" si="230"/>
        <v>food</v>
      </c>
      <c r="R2451" t="str">
        <f t="shared" si="231"/>
        <v>small batch</v>
      </c>
      <c r="S2451" s="8">
        <f t="shared" si="232"/>
        <v>41973.184201388889</v>
      </c>
      <c r="T2451" s="8">
        <f t="shared" si="233"/>
        <v>41943.142534722225</v>
      </c>
    </row>
    <row r="2452" spans="1:20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7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8">
        <f t="shared" si="232"/>
        <v>41940.132638888892</v>
      </c>
      <c r="T2452" s="8">
        <f t="shared" si="233"/>
        <v>41902.07240740741</v>
      </c>
    </row>
    <row r="2453" spans="1:20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7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8">
        <f t="shared" si="232"/>
        <v>42799.908449074079</v>
      </c>
      <c r="T2453" s="8">
        <f t="shared" si="233"/>
        <v>42779.908449074079</v>
      </c>
    </row>
    <row r="2454" spans="1:20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7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8">
        <f t="shared" si="232"/>
        <v>42367.958333333328</v>
      </c>
      <c r="T2454" s="8">
        <f t="shared" si="233"/>
        <v>42338.84375</v>
      </c>
    </row>
    <row r="2455" spans="1:20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7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8">
        <f t="shared" si="232"/>
        <v>42768.692233796297</v>
      </c>
      <c r="T2455" s="8">
        <f t="shared" si="233"/>
        <v>42738.692233796297</v>
      </c>
    </row>
    <row r="2456" spans="1:20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7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8">
        <f t="shared" si="232"/>
        <v>42805.201481481476</v>
      </c>
      <c r="T2456" s="8">
        <f t="shared" si="233"/>
        <v>42770.201481481476</v>
      </c>
    </row>
    <row r="2457" spans="1:20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8">
        <f t="shared" si="232"/>
        <v>42480.781828703708</v>
      </c>
      <c r="T2457" s="8">
        <f t="shared" si="233"/>
        <v>42452.781828703708</v>
      </c>
    </row>
    <row r="2458" spans="1:20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7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8">
        <f t="shared" si="232"/>
        <v>42791.961099537039</v>
      </c>
      <c r="T2458" s="8">
        <f t="shared" si="233"/>
        <v>42761.961099537039</v>
      </c>
    </row>
    <row r="2459" spans="1:20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7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8">
        <f t="shared" si="232"/>
        <v>42453.560833333337</v>
      </c>
      <c r="T2459" s="8">
        <f t="shared" si="233"/>
        <v>42423.602500000001</v>
      </c>
    </row>
    <row r="2460" spans="1:20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7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8">
        <f t="shared" si="232"/>
        <v>42530.791666666672</v>
      </c>
      <c r="T2460" s="8">
        <f t="shared" si="233"/>
        <v>42495.871736111112</v>
      </c>
    </row>
    <row r="2461" spans="1:20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7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8">
        <f t="shared" si="232"/>
        <v>42452.595891203702</v>
      </c>
      <c r="T2461" s="8">
        <f t="shared" si="233"/>
        <v>42407.637557870374</v>
      </c>
    </row>
    <row r="2462" spans="1:20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7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8">
        <f t="shared" si="232"/>
        <v>42738.178472222222</v>
      </c>
      <c r="T2462" s="8">
        <f t="shared" si="233"/>
        <v>42704.187118055561</v>
      </c>
    </row>
    <row r="2463" spans="1:20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7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8">
        <f t="shared" si="232"/>
        <v>40817.125</v>
      </c>
      <c r="T2463" s="8">
        <f t="shared" si="233"/>
        <v>40784.012696759259</v>
      </c>
    </row>
    <row r="2464" spans="1:20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7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8">
        <f t="shared" si="232"/>
        <v>41109.186296296299</v>
      </c>
      <c r="T2464" s="8">
        <f t="shared" si="233"/>
        <v>41089.186296296299</v>
      </c>
    </row>
    <row r="2465" spans="1: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7">
        <f t="shared" si="229"/>
        <v>31</v>
      </c>
      <c r="Q2465" t="str">
        <f t="shared" si="230"/>
        <v>music</v>
      </c>
      <c r="R2465" t="str">
        <f t="shared" si="231"/>
        <v>indie rock</v>
      </c>
      <c r="S2465" s="8">
        <f t="shared" si="232"/>
        <v>41380.791666666664</v>
      </c>
      <c r="T2465" s="8">
        <f t="shared" si="233"/>
        <v>41341.111400462964</v>
      </c>
    </row>
    <row r="2466" spans="1:20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7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8">
        <f t="shared" si="232"/>
        <v>42277.811805555553</v>
      </c>
      <c r="T2466" s="8">
        <f t="shared" si="233"/>
        <v>42248.90042824074</v>
      </c>
    </row>
    <row r="2467" spans="1:20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8">
        <f t="shared" si="232"/>
        <v>41175.719305555554</v>
      </c>
      <c r="T2467" s="8">
        <f t="shared" si="233"/>
        <v>41145.719305555554</v>
      </c>
    </row>
    <row r="2468" spans="1:20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7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8">
        <f t="shared" si="232"/>
        <v>41403.102465277778</v>
      </c>
      <c r="T2468" s="8">
        <f t="shared" si="233"/>
        <v>41373.102465277778</v>
      </c>
    </row>
    <row r="2469" spans="1:20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7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8">
        <f t="shared" si="232"/>
        <v>41039.708333333336</v>
      </c>
      <c r="T2469" s="8">
        <f t="shared" si="233"/>
        <v>41025.874201388891</v>
      </c>
    </row>
    <row r="2470" spans="1:20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7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8">
        <f t="shared" si="232"/>
        <v>41210.208333333336</v>
      </c>
      <c r="T2470" s="8">
        <f t="shared" si="233"/>
        <v>41174.154178240737</v>
      </c>
    </row>
    <row r="2471" spans="1:20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7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8">
        <f t="shared" si="232"/>
        <v>40582.429733796293</v>
      </c>
      <c r="T2471" s="8">
        <f t="shared" si="233"/>
        <v>40557.429733796293</v>
      </c>
    </row>
    <row r="2472" spans="1:20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7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8">
        <f t="shared" si="232"/>
        <v>41053.07471064815</v>
      </c>
      <c r="T2472" s="8">
        <f t="shared" si="233"/>
        <v>41023.07471064815</v>
      </c>
    </row>
    <row r="2473" spans="1:20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7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8">
        <f t="shared" si="232"/>
        <v>40933.992962962962</v>
      </c>
      <c r="T2473" s="8">
        <f t="shared" si="233"/>
        <v>40893.992962962962</v>
      </c>
    </row>
    <row r="2474" spans="1:20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7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8">
        <f t="shared" si="232"/>
        <v>40425.043749999997</v>
      </c>
      <c r="T2474" s="8">
        <f t="shared" si="233"/>
        <v>40354.11550925926</v>
      </c>
    </row>
    <row r="2475" spans="1:20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7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8">
        <f t="shared" si="232"/>
        <v>41223.790150462963</v>
      </c>
      <c r="T2475" s="8">
        <f t="shared" si="233"/>
        <v>41193.748483796298</v>
      </c>
    </row>
    <row r="2476" spans="1:20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7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8">
        <f t="shared" si="232"/>
        <v>40462.011296296296</v>
      </c>
      <c r="T2476" s="8">
        <f t="shared" si="233"/>
        <v>40417.011296296296</v>
      </c>
    </row>
    <row r="2477" spans="1:20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8">
        <f t="shared" si="232"/>
        <v>40369.916666666664</v>
      </c>
      <c r="T2477" s="8">
        <f t="shared" si="233"/>
        <v>40310.287673611114</v>
      </c>
    </row>
    <row r="2478" spans="1:20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7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8">
        <f t="shared" si="232"/>
        <v>41946.370023148149</v>
      </c>
      <c r="T2478" s="8">
        <f t="shared" si="233"/>
        <v>41913.328356481477</v>
      </c>
    </row>
    <row r="2479" spans="1:20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7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8">
        <f t="shared" si="232"/>
        <v>41133.691493055558</v>
      </c>
      <c r="T2479" s="8">
        <f t="shared" si="233"/>
        <v>41088.691493055558</v>
      </c>
    </row>
    <row r="2480" spans="1:20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7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8">
        <f t="shared" si="232"/>
        <v>41287.950381944444</v>
      </c>
      <c r="T2480" s="8">
        <f t="shared" si="233"/>
        <v>41257.950381944444</v>
      </c>
    </row>
    <row r="2481" spans="1:20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7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8">
        <f t="shared" si="232"/>
        <v>41118.083333333336</v>
      </c>
      <c r="T2481" s="8">
        <f t="shared" si="233"/>
        <v>41107.726782407408</v>
      </c>
    </row>
    <row r="2482" spans="1:20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7">
        <f t="shared" si="229"/>
        <v>250</v>
      </c>
      <c r="Q2482" t="str">
        <f t="shared" si="230"/>
        <v>music</v>
      </c>
      <c r="R2482" t="str">
        <f t="shared" si="231"/>
        <v>indie rock</v>
      </c>
      <c r="S2482" s="8">
        <f t="shared" si="232"/>
        <v>42287.936157407406</v>
      </c>
      <c r="T2482" s="8">
        <f t="shared" si="233"/>
        <v>42227.936157407406</v>
      </c>
    </row>
    <row r="2483" spans="1:20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7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8">
        <f t="shared" si="232"/>
        <v>41029.645925925928</v>
      </c>
      <c r="T2483" s="8">
        <f t="shared" si="233"/>
        <v>40999.645925925928</v>
      </c>
    </row>
    <row r="2484" spans="1:20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7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8">
        <f t="shared" si="232"/>
        <v>40756.782210648147</v>
      </c>
      <c r="T2484" s="8">
        <f t="shared" si="233"/>
        <v>40711.782210648147</v>
      </c>
    </row>
    <row r="2485" spans="1:20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7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8">
        <f t="shared" si="232"/>
        <v>41030.708368055559</v>
      </c>
      <c r="T2485" s="8">
        <f t="shared" si="233"/>
        <v>40970.750034722223</v>
      </c>
    </row>
    <row r="2486" spans="1:20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7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8">
        <f t="shared" si="232"/>
        <v>40801.916701388887</v>
      </c>
      <c r="T2486" s="8">
        <f t="shared" si="233"/>
        <v>40771.916701388887</v>
      </c>
    </row>
    <row r="2487" spans="1:20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8">
        <f t="shared" si="232"/>
        <v>40828.998599537037</v>
      </c>
      <c r="T2487" s="8">
        <f t="shared" si="233"/>
        <v>40793.998599537037</v>
      </c>
    </row>
    <row r="2488" spans="1:20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7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8">
        <f t="shared" si="232"/>
        <v>41021.708055555559</v>
      </c>
      <c r="T2488" s="8">
        <f t="shared" si="233"/>
        <v>40991.708055555559</v>
      </c>
    </row>
    <row r="2489" spans="1:20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7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8">
        <f t="shared" si="232"/>
        <v>41056.083298611113</v>
      </c>
      <c r="T2489" s="8">
        <f t="shared" si="233"/>
        <v>41026.083298611113</v>
      </c>
    </row>
    <row r="2490" spans="1:20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7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8">
        <f t="shared" si="232"/>
        <v>40863.674861111111</v>
      </c>
      <c r="T2490" s="8">
        <f t="shared" si="233"/>
        <v>40833.633194444446</v>
      </c>
    </row>
    <row r="2491" spans="1:20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7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8">
        <f t="shared" si="232"/>
        <v>41403.690266203703</v>
      </c>
      <c r="T2491" s="8">
        <f t="shared" si="233"/>
        <v>41373.690266203703</v>
      </c>
    </row>
    <row r="2492" spans="1:20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7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8">
        <f t="shared" si="232"/>
        <v>41083.227731481478</v>
      </c>
      <c r="T2492" s="8">
        <f t="shared" si="233"/>
        <v>41023.227731481478</v>
      </c>
    </row>
    <row r="2493" spans="1:20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7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8">
        <f t="shared" si="232"/>
        <v>40559.07708333333</v>
      </c>
      <c r="T2493" s="8">
        <f t="shared" si="233"/>
        <v>40542.839282407411</v>
      </c>
    </row>
    <row r="2494" spans="1:20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7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8">
        <f t="shared" si="232"/>
        <v>41076.415972222225</v>
      </c>
      <c r="T2494" s="8">
        <f t="shared" si="233"/>
        <v>41024.985972222225</v>
      </c>
    </row>
    <row r="2495" spans="1:20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7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8">
        <f t="shared" si="232"/>
        <v>41393.168287037035</v>
      </c>
      <c r="T2495" s="8">
        <f t="shared" si="233"/>
        <v>41348.168287037035</v>
      </c>
    </row>
    <row r="2496" spans="1:20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7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8">
        <f t="shared" si="232"/>
        <v>41052.645185185182</v>
      </c>
      <c r="T2496" s="8">
        <f t="shared" si="233"/>
        <v>41022.645185185182</v>
      </c>
    </row>
    <row r="2497" spans="1:20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8">
        <f t="shared" si="232"/>
        <v>41066.946469907409</v>
      </c>
      <c r="T2497" s="8">
        <f t="shared" si="233"/>
        <v>41036.946469907409</v>
      </c>
    </row>
    <row r="2498" spans="1:20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7">
        <f t="shared" si="229"/>
        <v>600</v>
      </c>
      <c r="Q2498" t="str">
        <f t="shared" si="230"/>
        <v>music</v>
      </c>
      <c r="R2498" t="str">
        <f t="shared" si="231"/>
        <v>indie rock</v>
      </c>
      <c r="S2498" s="8">
        <f t="shared" si="232"/>
        <v>41362.954768518517</v>
      </c>
      <c r="T2498" s="8">
        <f t="shared" si="233"/>
        <v>41327.996435185189</v>
      </c>
    </row>
    <row r="2499" spans="1:20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(E2499/D2499)</f>
        <v>1.127715</v>
      </c>
      <c r="P2499" s="7">
        <f t="shared" ref="P2499:P2562" si="235">E2499/L2499</f>
        <v>80.551071428571419</v>
      </c>
      <c r="Q2499" t="str">
        <f t="shared" ref="Q2499:Q2562" si="236">LEFT($N2499,FIND("/",$N2499)-1)</f>
        <v>music</v>
      </c>
      <c r="R2499" t="str">
        <f t="shared" ref="R2499:R2562" si="237">RIGHT(N2499,LEN(N2499)-FIND("/",N2499))</f>
        <v>indie rock</v>
      </c>
      <c r="S2499" s="8">
        <f t="shared" ref="S2499:S2562" si="238">(((I2499/60)/60)/24)+DATE(1970,1,1)</f>
        <v>40760.878912037035</v>
      </c>
      <c r="T2499" s="8">
        <f t="shared" ref="T2499:T2562" si="239">(((J2499/60)/60)/24)+DATE(1970,1,1)</f>
        <v>40730.878912037035</v>
      </c>
    </row>
    <row r="2500" spans="1:20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7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8">
        <f t="shared" si="238"/>
        <v>42031.967442129629</v>
      </c>
      <c r="T2500" s="8">
        <f t="shared" si="239"/>
        <v>42017.967442129629</v>
      </c>
    </row>
    <row r="2501" spans="1:20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7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8">
        <f t="shared" si="238"/>
        <v>41274.75</v>
      </c>
      <c r="T2501" s="8">
        <f t="shared" si="239"/>
        <v>41226.648576388885</v>
      </c>
    </row>
    <row r="2502" spans="1:20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7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8">
        <f t="shared" si="238"/>
        <v>41083.772858796299</v>
      </c>
      <c r="T2502" s="8">
        <f t="shared" si="239"/>
        <v>41053.772858796299</v>
      </c>
    </row>
    <row r="2503" spans="1:20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7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8">
        <f t="shared" si="238"/>
        <v>42274.776666666665</v>
      </c>
      <c r="T2503" s="8">
        <f t="shared" si="239"/>
        <v>42244.776666666665</v>
      </c>
    </row>
    <row r="2504" spans="1:20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7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8">
        <f t="shared" si="238"/>
        <v>41903.825439814813</v>
      </c>
      <c r="T2504" s="8">
        <f t="shared" si="239"/>
        <v>41858.825439814813</v>
      </c>
    </row>
    <row r="2505" spans="1:20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7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8">
        <f t="shared" si="238"/>
        <v>42528.879166666666</v>
      </c>
      <c r="T2505" s="8">
        <f t="shared" si="239"/>
        <v>42498.899398148147</v>
      </c>
    </row>
    <row r="2506" spans="1:20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7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8">
        <f t="shared" si="238"/>
        <v>41958.057106481487</v>
      </c>
      <c r="T2506" s="8">
        <f t="shared" si="239"/>
        <v>41928.015439814815</v>
      </c>
    </row>
    <row r="2507" spans="1:20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8">
        <f t="shared" si="238"/>
        <v>42077.014074074075</v>
      </c>
      <c r="T2507" s="8">
        <f t="shared" si="239"/>
        <v>42047.05574074074</v>
      </c>
    </row>
    <row r="2508" spans="1:20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7">
        <f t="shared" si="235"/>
        <v>15</v>
      </c>
      <c r="Q2508" t="str">
        <f t="shared" si="236"/>
        <v>food</v>
      </c>
      <c r="R2508" t="str">
        <f t="shared" si="237"/>
        <v>restaurants</v>
      </c>
      <c r="S2508" s="8">
        <f t="shared" si="238"/>
        <v>42280.875</v>
      </c>
      <c r="T2508" s="8">
        <f t="shared" si="239"/>
        <v>42258.297094907408</v>
      </c>
    </row>
    <row r="2509" spans="1: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7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8">
        <f t="shared" si="238"/>
        <v>42135.072962962964</v>
      </c>
      <c r="T2509" s="8">
        <f t="shared" si="239"/>
        <v>42105.072962962964</v>
      </c>
    </row>
    <row r="2510" spans="1:20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7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8">
        <f t="shared" si="238"/>
        <v>41865.951782407406</v>
      </c>
      <c r="T2510" s="8">
        <f t="shared" si="239"/>
        <v>41835.951782407406</v>
      </c>
    </row>
    <row r="2511" spans="1:20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7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8">
        <f t="shared" si="238"/>
        <v>42114.767928240741</v>
      </c>
      <c r="T2511" s="8">
        <f t="shared" si="239"/>
        <v>42058.809594907405</v>
      </c>
    </row>
    <row r="2512" spans="1:20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7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8">
        <f t="shared" si="238"/>
        <v>42138.997361111105</v>
      </c>
      <c r="T2512" s="8">
        <f t="shared" si="239"/>
        <v>42078.997361111105</v>
      </c>
    </row>
    <row r="2513" spans="1:20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7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8">
        <f t="shared" si="238"/>
        <v>42401.446909722217</v>
      </c>
      <c r="T2513" s="8">
        <f t="shared" si="239"/>
        <v>42371.446909722217</v>
      </c>
    </row>
    <row r="2514" spans="1:20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7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8">
        <f t="shared" si="238"/>
        <v>41986.876863425925</v>
      </c>
      <c r="T2514" s="8">
        <f t="shared" si="239"/>
        <v>41971.876863425925</v>
      </c>
    </row>
    <row r="2515" spans="1:20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7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8">
        <f t="shared" si="238"/>
        <v>42792.00681712963</v>
      </c>
      <c r="T2515" s="8">
        <f t="shared" si="239"/>
        <v>42732.00681712963</v>
      </c>
    </row>
    <row r="2516" spans="1:20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7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8">
        <f t="shared" si="238"/>
        <v>41871.389780092592</v>
      </c>
      <c r="T2516" s="8">
        <f t="shared" si="239"/>
        <v>41854.389780092592</v>
      </c>
    </row>
    <row r="2517" spans="1:20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8">
        <f t="shared" si="238"/>
        <v>42057.839733796296</v>
      </c>
      <c r="T2517" s="8">
        <f t="shared" si="239"/>
        <v>42027.839733796296</v>
      </c>
    </row>
    <row r="2518" spans="1:20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7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8">
        <f t="shared" si="238"/>
        <v>41972.6950462963</v>
      </c>
      <c r="T2518" s="8">
        <f t="shared" si="239"/>
        <v>41942.653379629628</v>
      </c>
    </row>
    <row r="2519" spans="1:20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7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8">
        <f t="shared" si="238"/>
        <v>42082.760763888888</v>
      </c>
      <c r="T2519" s="8">
        <f t="shared" si="239"/>
        <v>42052.802430555559</v>
      </c>
    </row>
    <row r="2520" spans="1:20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7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8">
        <f t="shared" si="238"/>
        <v>41956.722546296296</v>
      </c>
      <c r="T2520" s="8">
        <f t="shared" si="239"/>
        <v>41926.680879629632</v>
      </c>
    </row>
    <row r="2521" spans="1:20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7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8">
        <f t="shared" si="238"/>
        <v>41839.155138888891</v>
      </c>
      <c r="T2521" s="8">
        <f t="shared" si="239"/>
        <v>41809.155138888891</v>
      </c>
    </row>
    <row r="2522" spans="1:20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7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8">
        <f t="shared" si="238"/>
        <v>42658.806249999994</v>
      </c>
      <c r="T2522" s="8">
        <f t="shared" si="239"/>
        <v>42612.600520833337</v>
      </c>
    </row>
    <row r="2523" spans="1:20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7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8">
        <f t="shared" si="238"/>
        <v>42290.967835648145</v>
      </c>
      <c r="T2523" s="8">
        <f t="shared" si="239"/>
        <v>42269.967835648145</v>
      </c>
    </row>
    <row r="2524" spans="1:20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7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8">
        <f t="shared" si="238"/>
        <v>42482.619444444441</v>
      </c>
      <c r="T2524" s="8">
        <f t="shared" si="239"/>
        <v>42460.573611111111</v>
      </c>
    </row>
    <row r="2525" spans="1:20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7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8">
        <f t="shared" si="238"/>
        <v>41961.017268518524</v>
      </c>
      <c r="T2525" s="8">
        <f t="shared" si="239"/>
        <v>41930.975601851853</v>
      </c>
    </row>
    <row r="2526" spans="1:20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7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8">
        <f t="shared" si="238"/>
        <v>41994.1875</v>
      </c>
      <c r="T2526" s="8">
        <f t="shared" si="239"/>
        <v>41961.807372685187</v>
      </c>
    </row>
    <row r="2527" spans="1:20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8">
        <f t="shared" si="238"/>
        <v>41088.844571759262</v>
      </c>
      <c r="T2527" s="8">
        <f t="shared" si="239"/>
        <v>41058.844571759262</v>
      </c>
    </row>
    <row r="2528" spans="1:20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7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8">
        <f t="shared" si="238"/>
        <v>41981.207638888889</v>
      </c>
      <c r="T2528" s="8">
        <f t="shared" si="239"/>
        <v>41953.091134259259</v>
      </c>
    </row>
    <row r="2529" spans="1:20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7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8">
        <f t="shared" si="238"/>
        <v>41565.165972222225</v>
      </c>
      <c r="T2529" s="8">
        <f t="shared" si="239"/>
        <v>41546.75105324074</v>
      </c>
    </row>
    <row r="2530" spans="1:20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7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8">
        <f t="shared" si="238"/>
        <v>42236.458333333328</v>
      </c>
      <c r="T2530" s="8">
        <f t="shared" si="239"/>
        <v>42217.834525462968</v>
      </c>
    </row>
    <row r="2531" spans="1:2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7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8">
        <f t="shared" si="238"/>
        <v>40993.0390625</v>
      </c>
      <c r="T2531" s="8">
        <f t="shared" si="239"/>
        <v>40948.080729166664</v>
      </c>
    </row>
    <row r="2532" spans="1:20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7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8">
        <f t="shared" si="238"/>
        <v>42114.201388888891</v>
      </c>
      <c r="T2532" s="8">
        <f t="shared" si="239"/>
        <v>42081.864641203705</v>
      </c>
    </row>
    <row r="2533" spans="1:20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7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8">
        <f t="shared" si="238"/>
        <v>42231.165972222225</v>
      </c>
      <c r="T2533" s="8">
        <f t="shared" si="239"/>
        <v>42208.680023148147</v>
      </c>
    </row>
    <row r="2534" spans="1:20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7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8">
        <f t="shared" si="238"/>
        <v>41137.849143518521</v>
      </c>
      <c r="T2534" s="8">
        <f t="shared" si="239"/>
        <v>41107.849143518521</v>
      </c>
    </row>
    <row r="2535" spans="1:20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7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8">
        <f t="shared" si="238"/>
        <v>41334.750787037039</v>
      </c>
      <c r="T2535" s="8">
        <f t="shared" si="239"/>
        <v>41304.751284722224</v>
      </c>
    </row>
    <row r="2536" spans="1:20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7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8">
        <f t="shared" si="238"/>
        <v>40179.25</v>
      </c>
      <c r="T2536" s="8">
        <f t="shared" si="239"/>
        <v>40127.700370370374</v>
      </c>
    </row>
    <row r="2537" spans="1: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8">
        <f t="shared" si="238"/>
        <v>41974.832696759258</v>
      </c>
      <c r="T2537" s="8">
        <f t="shared" si="239"/>
        <v>41943.791030092594</v>
      </c>
    </row>
    <row r="2538" spans="1:20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7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8">
        <f t="shared" si="238"/>
        <v>41485.106087962966</v>
      </c>
      <c r="T2538" s="8">
        <f t="shared" si="239"/>
        <v>41464.106087962966</v>
      </c>
    </row>
    <row r="2539" spans="1:20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7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8">
        <f t="shared" si="238"/>
        <v>40756.648784722223</v>
      </c>
      <c r="T2539" s="8">
        <f t="shared" si="239"/>
        <v>40696.648784722223</v>
      </c>
    </row>
    <row r="2540" spans="1:20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7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8">
        <f t="shared" si="238"/>
        <v>41329.207638888889</v>
      </c>
      <c r="T2540" s="8">
        <f t="shared" si="239"/>
        <v>41298.509965277779</v>
      </c>
    </row>
    <row r="2541" spans="1:20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7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8">
        <f t="shared" si="238"/>
        <v>42037.902222222227</v>
      </c>
      <c r="T2541" s="8">
        <f t="shared" si="239"/>
        <v>41977.902222222227</v>
      </c>
    </row>
    <row r="2542" spans="1:20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7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8">
        <f t="shared" si="238"/>
        <v>40845.675011574072</v>
      </c>
      <c r="T2542" s="8">
        <f t="shared" si="239"/>
        <v>40785.675011574072</v>
      </c>
    </row>
    <row r="2543" spans="1:20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7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8">
        <f t="shared" si="238"/>
        <v>41543.449282407404</v>
      </c>
      <c r="T2543" s="8">
        <f t="shared" si="239"/>
        <v>41483.449282407404</v>
      </c>
    </row>
    <row r="2544" spans="1:20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7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8">
        <f t="shared" si="238"/>
        <v>41548.165972222225</v>
      </c>
      <c r="T2544" s="8">
        <f t="shared" si="239"/>
        <v>41509.426585648151</v>
      </c>
    </row>
    <row r="2545" spans="1:20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7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8">
        <f t="shared" si="238"/>
        <v>40545.125</v>
      </c>
      <c r="T2545" s="8">
        <f t="shared" si="239"/>
        <v>40514.107615740737</v>
      </c>
    </row>
    <row r="2546" spans="1:20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7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8">
        <f t="shared" si="238"/>
        <v>41098.520474537036</v>
      </c>
      <c r="T2546" s="8">
        <f t="shared" si="239"/>
        <v>41068.520474537036</v>
      </c>
    </row>
    <row r="2547" spans="1:20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8">
        <f t="shared" si="238"/>
        <v>42062.020833333328</v>
      </c>
      <c r="T2547" s="8">
        <f t="shared" si="239"/>
        <v>42027.13817129629</v>
      </c>
    </row>
    <row r="2548" spans="1:20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7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8">
        <f t="shared" si="238"/>
        <v>41552.208333333336</v>
      </c>
      <c r="T2548" s="8">
        <f t="shared" si="239"/>
        <v>41524.858553240738</v>
      </c>
    </row>
    <row r="2549" spans="1:20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7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8">
        <f t="shared" si="238"/>
        <v>41003.731516203705</v>
      </c>
      <c r="T2549" s="8">
        <f t="shared" si="239"/>
        <v>40973.773182870369</v>
      </c>
    </row>
    <row r="2550" spans="1:20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7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8">
        <f t="shared" si="238"/>
        <v>42643.185416666667</v>
      </c>
      <c r="T2550" s="8">
        <f t="shared" si="239"/>
        <v>42618.625428240746</v>
      </c>
    </row>
    <row r="2551" spans="1:20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7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8">
        <f t="shared" si="238"/>
        <v>41425.708333333336</v>
      </c>
      <c r="T2551" s="8">
        <f t="shared" si="239"/>
        <v>41390.757754629631</v>
      </c>
    </row>
    <row r="2552" spans="1:20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7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8">
        <f t="shared" si="238"/>
        <v>42285.165972222225</v>
      </c>
      <c r="T2552" s="8">
        <f t="shared" si="239"/>
        <v>42228.634328703702</v>
      </c>
    </row>
    <row r="2553" spans="1:20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7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8">
        <f t="shared" si="238"/>
        <v>40989.866666666669</v>
      </c>
      <c r="T2553" s="8">
        <f t="shared" si="239"/>
        <v>40961.252141203702</v>
      </c>
    </row>
    <row r="2554" spans="1:20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7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8">
        <f t="shared" si="238"/>
        <v>42799.809965277775</v>
      </c>
      <c r="T2554" s="8">
        <f t="shared" si="239"/>
        <v>42769.809965277775</v>
      </c>
    </row>
    <row r="2555" spans="1:20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7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8">
        <f t="shared" si="238"/>
        <v>41173.199155092596</v>
      </c>
      <c r="T2555" s="8">
        <f t="shared" si="239"/>
        <v>41113.199155092596</v>
      </c>
    </row>
    <row r="2556" spans="1:20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7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8">
        <f t="shared" si="238"/>
        <v>42156.165972222225</v>
      </c>
      <c r="T2556" s="8">
        <f t="shared" si="239"/>
        <v>42125.078275462962</v>
      </c>
    </row>
    <row r="2557" spans="1:20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8">
        <f t="shared" si="238"/>
        <v>41057.655011574076</v>
      </c>
      <c r="T2557" s="8">
        <f t="shared" si="239"/>
        <v>41026.655011574076</v>
      </c>
    </row>
    <row r="2558" spans="1:20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7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8">
        <f t="shared" si="238"/>
        <v>41267.991400462961</v>
      </c>
      <c r="T2558" s="8">
        <f t="shared" si="239"/>
        <v>41222.991400462961</v>
      </c>
    </row>
    <row r="2559" spans="1:20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7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8">
        <f t="shared" si="238"/>
        <v>41774.745208333334</v>
      </c>
      <c r="T2559" s="8">
        <f t="shared" si="239"/>
        <v>41744.745208333334</v>
      </c>
    </row>
    <row r="2560" spans="1:20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7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8">
        <f t="shared" si="238"/>
        <v>42125.582638888889</v>
      </c>
      <c r="T2560" s="8">
        <f t="shared" si="239"/>
        <v>42093.860023148154</v>
      </c>
    </row>
    <row r="2561" spans="1:20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7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8">
        <f t="shared" si="238"/>
        <v>40862.817361111112</v>
      </c>
      <c r="T2561" s="8">
        <f t="shared" si="239"/>
        <v>40829.873657407406</v>
      </c>
    </row>
    <row r="2562" spans="1:20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7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8">
        <f t="shared" si="238"/>
        <v>42069.951087962967</v>
      </c>
      <c r="T2562" s="8">
        <f t="shared" si="239"/>
        <v>42039.951087962967</v>
      </c>
    </row>
    <row r="2563" spans="1:20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(E2563/D2563)</f>
        <v>0</v>
      </c>
      <c r="P2563" s="7" t="e">
        <f t="shared" ref="P2563:P2626" si="241">E2563/L2563</f>
        <v>#DIV/0!</v>
      </c>
      <c r="Q2563" t="str">
        <f t="shared" ref="Q2563:Q2626" si="242">LEFT($N2563,FIND("/",$N2563)-1)</f>
        <v>food</v>
      </c>
      <c r="R2563" t="str">
        <f t="shared" ref="R2563:R2626" si="243">RIGHT(N2563,LEN(N2563)-FIND("/",N2563))</f>
        <v>food trucks</v>
      </c>
      <c r="S2563" s="8">
        <f t="shared" ref="S2563:S2626" si="244">(((I2563/60)/60)/24)+DATE(1970,1,1)</f>
        <v>42290.528807870374</v>
      </c>
      <c r="T2563" s="8">
        <f t="shared" ref="T2563:T2626" si="245">(((J2563/60)/60)/24)+DATE(1970,1,1)</f>
        <v>42260.528807870374</v>
      </c>
    </row>
    <row r="2564" spans="1:20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7">
        <f t="shared" si="241"/>
        <v>25</v>
      </c>
      <c r="Q2564" t="str">
        <f t="shared" si="242"/>
        <v>food</v>
      </c>
      <c r="R2564" t="str">
        <f t="shared" si="243"/>
        <v>food trucks</v>
      </c>
      <c r="S2564" s="8">
        <f t="shared" si="244"/>
        <v>42654.524756944447</v>
      </c>
      <c r="T2564" s="8">
        <f t="shared" si="245"/>
        <v>42594.524756944447</v>
      </c>
    </row>
    <row r="2565" spans="1:20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7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8">
        <f t="shared" si="244"/>
        <v>42215.139479166668</v>
      </c>
      <c r="T2565" s="8">
        <f t="shared" si="245"/>
        <v>42155.139479166668</v>
      </c>
    </row>
    <row r="2566" spans="1:20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7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8">
        <f t="shared" si="244"/>
        <v>41852.040497685186</v>
      </c>
      <c r="T2566" s="8">
        <f t="shared" si="245"/>
        <v>41822.040497685186</v>
      </c>
    </row>
    <row r="2567" spans="1:20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8">
        <f t="shared" si="244"/>
        <v>42499.868055555555</v>
      </c>
      <c r="T2567" s="8">
        <f t="shared" si="245"/>
        <v>42440.650335648148</v>
      </c>
    </row>
    <row r="2568" spans="1:20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7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8">
        <f t="shared" si="244"/>
        <v>41872.980879629627</v>
      </c>
      <c r="T2568" s="8">
        <f t="shared" si="245"/>
        <v>41842.980879629627</v>
      </c>
    </row>
    <row r="2569" spans="1:20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7">
        <f t="shared" si="241"/>
        <v>60</v>
      </c>
      <c r="Q2569" t="str">
        <f t="shared" si="242"/>
        <v>food</v>
      </c>
      <c r="R2569" t="str">
        <f t="shared" si="243"/>
        <v>food trucks</v>
      </c>
      <c r="S2569" s="8">
        <f t="shared" si="244"/>
        <v>42117.878912037035</v>
      </c>
      <c r="T2569" s="8">
        <f t="shared" si="245"/>
        <v>42087.878912037035</v>
      </c>
    </row>
    <row r="2570" spans="1:20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7">
        <f t="shared" si="241"/>
        <v>50</v>
      </c>
      <c r="Q2570" t="str">
        <f t="shared" si="242"/>
        <v>food</v>
      </c>
      <c r="R2570" t="str">
        <f t="shared" si="243"/>
        <v>food trucks</v>
      </c>
      <c r="S2570" s="8">
        <f t="shared" si="244"/>
        <v>42614.666597222225</v>
      </c>
      <c r="T2570" s="8">
        <f t="shared" si="245"/>
        <v>42584.666597222225</v>
      </c>
    </row>
    <row r="2571" spans="1:20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7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8">
        <f t="shared" si="244"/>
        <v>42264.105462962965</v>
      </c>
      <c r="T2571" s="8">
        <f t="shared" si="245"/>
        <v>42234.105462962965</v>
      </c>
    </row>
    <row r="2572" spans="1:20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7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8">
        <f t="shared" si="244"/>
        <v>42774.903182870374</v>
      </c>
      <c r="T2572" s="8">
        <f t="shared" si="245"/>
        <v>42744.903182870374</v>
      </c>
    </row>
    <row r="2573" spans="1:20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7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8">
        <f t="shared" si="244"/>
        <v>42509.341678240744</v>
      </c>
      <c r="T2573" s="8">
        <f t="shared" si="245"/>
        <v>42449.341678240744</v>
      </c>
    </row>
    <row r="2574" spans="1:20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7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8">
        <f t="shared" si="244"/>
        <v>42107.119409722218</v>
      </c>
      <c r="T2574" s="8">
        <f t="shared" si="245"/>
        <v>42077.119409722218</v>
      </c>
    </row>
    <row r="2575" spans="1:20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7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8">
        <f t="shared" si="244"/>
        <v>41874.592002314814</v>
      </c>
      <c r="T2575" s="8">
        <f t="shared" si="245"/>
        <v>41829.592002314814</v>
      </c>
    </row>
    <row r="2576" spans="1:20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7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8">
        <f t="shared" si="244"/>
        <v>42508.825752314813</v>
      </c>
      <c r="T2576" s="8">
        <f t="shared" si="245"/>
        <v>42487.825752314813</v>
      </c>
    </row>
    <row r="2577" spans="1:20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8">
        <f t="shared" si="244"/>
        <v>42016.108726851846</v>
      </c>
      <c r="T2577" s="8">
        <f t="shared" si="245"/>
        <v>41986.108726851846</v>
      </c>
    </row>
    <row r="2578" spans="1:20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7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8">
        <f t="shared" si="244"/>
        <v>42104.968136574069</v>
      </c>
      <c r="T2578" s="8">
        <f t="shared" si="245"/>
        <v>42060.00980324074</v>
      </c>
    </row>
    <row r="2579" spans="1:20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7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8">
        <f t="shared" si="244"/>
        <v>41855.820567129631</v>
      </c>
      <c r="T2579" s="8">
        <f t="shared" si="245"/>
        <v>41830.820567129631</v>
      </c>
    </row>
    <row r="2580" spans="1:20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7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8">
        <f t="shared" si="244"/>
        <v>42286.708333333328</v>
      </c>
      <c r="T2580" s="8">
        <f t="shared" si="245"/>
        <v>42238.022905092599</v>
      </c>
    </row>
    <row r="2581" spans="1:20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7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8">
        <f t="shared" si="244"/>
        <v>41897.829895833333</v>
      </c>
      <c r="T2581" s="8">
        <f t="shared" si="245"/>
        <v>41837.829895833333</v>
      </c>
    </row>
    <row r="2582" spans="1:20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7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8">
        <f t="shared" si="244"/>
        <v>42140.125</v>
      </c>
      <c r="T2582" s="8">
        <f t="shared" si="245"/>
        <v>42110.326423611114</v>
      </c>
    </row>
    <row r="2583" spans="1:20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7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8">
        <f t="shared" si="244"/>
        <v>42324.670115740737</v>
      </c>
      <c r="T2583" s="8">
        <f t="shared" si="245"/>
        <v>42294.628449074073</v>
      </c>
    </row>
    <row r="2584" spans="1:20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7">
        <f t="shared" si="241"/>
        <v>1</v>
      </c>
      <c r="Q2584" t="str">
        <f t="shared" si="242"/>
        <v>food</v>
      </c>
      <c r="R2584" t="str">
        <f t="shared" si="243"/>
        <v>food trucks</v>
      </c>
      <c r="S2584" s="8">
        <f t="shared" si="244"/>
        <v>42672.988819444443</v>
      </c>
      <c r="T2584" s="8">
        <f t="shared" si="245"/>
        <v>42642.988819444443</v>
      </c>
    </row>
    <row r="2585" spans="1:20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7">
        <f t="shared" si="241"/>
        <v>1</v>
      </c>
      <c r="Q2585" t="str">
        <f t="shared" si="242"/>
        <v>food</v>
      </c>
      <c r="R2585" t="str">
        <f t="shared" si="243"/>
        <v>food trucks</v>
      </c>
      <c r="S2585" s="8">
        <f t="shared" si="244"/>
        <v>42079.727777777778</v>
      </c>
      <c r="T2585" s="8">
        <f t="shared" si="245"/>
        <v>42019.76944444445</v>
      </c>
    </row>
    <row r="2586" spans="1:20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7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8">
        <f t="shared" si="244"/>
        <v>42170.173252314817</v>
      </c>
      <c r="T2586" s="8">
        <f t="shared" si="245"/>
        <v>42140.173252314817</v>
      </c>
    </row>
    <row r="2587" spans="1:20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7">
        <f t="shared" si="241"/>
        <v>50</v>
      </c>
      <c r="Q2587" t="str">
        <f t="shared" si="242"/>
        <v>food</v>
      </c>
      <c r="R2587" t="str">
        <f t="shared" si="243"/>
        <v>food trucks</v>
      </c>
      <c r="S2587" s="8">
        <f t="shared" si="244"/>
        <v>41825.963333333333</v>
      </c>
      <c r="T2587" s="8">
        <f t="shared" si="245"/>
        <v>41795.963333333333</v>
      </c>
    </row>
    <row r="2588" spans="1:20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7">
        <f t="shared" si="241"/>
        <v>5</v>
      </c>
      <c r="Q2588" t="str">
        <f t="shared" si="242"/>
        <v>food</v>
      </c>
      <c r="R2588" t="str">
        <f t="shared" si="243"/>
        <v>food trucks</v>
      </c>
      <c r="S2588" s="8">
        <f t="shared" si="244"/>
        <v>42363.330277777779</v>
      </c>
      <c r="T2588" s="8">
        <f t="shared" si="245"/>
        <v>42333.330277777779</v>
      </c>
    </row>
    <row r="2589" spans="1:20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7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8">
        <f t="shared" si="244"/>
        <v>42368.675381944442</v>
      </c>
      <c r="T2589" s="8">
        <f t="shared" si="245"/>
        <v>42338.675381944442</v>
      </c>
    </row>
    <row r="2590" spans="1:20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7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8">
        <f t="shared" si="244"/>
        <v>42094.551388888889</v>
      </c>
      <c r="T2590" s="8">
        <f t="shared" si="245"/>
        <v>42042.676226851851</v>
      </c>
    </row>
    <row r="2591" spans="1:20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7">
        <f t="shared" si="241"/>
        <v>5</v>
      </c>
      <c r="Q2591" t="str">
        <f t="shared" si="242"/>
        <v>food</v>
      </c>
      <c r="R2591" t="str">
        <f t="shared" si="243"/>
        <v>food trucks</v>
      </c>
      <c r="S2591" s="8">
        <f t="shared" si="244"/>
        <v>42452.494525462964</v>
      </c>
      <c r="T2591" s="8">
        <f t="shared" si="245"/>
        <v>42422.536192129628</v>
      </c>
    </row>
    <row r="2592" spans="1:20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7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8">
        <f t="shared" si="244"/>
        <v>42395.589085648149</v>
      </c>
      <c r="T2592" s="8">
        <f t="shared" si="245"/>
        <v>42388.589085648149</v>
      </c>
    </row>
    <row r="2593" spans="1:20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7">
        <f t="shared" si="241"/>
        <v>13</v>
      </c>
      <c r="Q2593" t="str">
        <f t="shared" si="242"/>
        <v>food</v>
      </c>
      <c r="R2593" t="str">
        <f t="shared" si="243"/>
        <v>food trucks</v>
      </c>
      <c r="S2593" s="8">
        <f t="shared" si="244"/>
        <v>42442.864861111113</v>
      </c>
      <c r="T2593" s="8">
        <f t="shared" si="245"/>
        <v>42382.906527777777</v>
      </c>
    </row>
    <row r="2594" spans="1:20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7">
        <f t="shared" si="241"/>
        <v>50</v>
      </c>
      <c r="Q2594" t="str">
        <f t="shared" si="242"/>
        <v>food</v>
      </c>
      <c r="R2594" t="str">
        <f t="shared" si="243"/>
        <v>food trucks</v>
      </c>
      <c r="S2594" s="8">
        <f t="shared" si="244"/>
        <v>41917.801168981481</v>
      </c>
      <c r="T2594" s="8">
        <f t="shared" si="245"/>
        <v>41887.801168981481</v>
      </c>
    </row>
    <row r="2595" spans="1:20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7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8">
        <f t="shared" si="244"/>
        <v>42119.84520833334</v>
      </c>
      <c r="T2595" s="8">
        <f t="shared" si="245"/>
        <v>42089.84520833334</v>
      </c>
    </row>
    <row r="2596" spans="1:20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7">
        <f t="shared" si="241"/>
        <v>1</v>
      </c>
      <c r="Q2596" t="str">
        <f t="shared" si="242"/>
        <v>food</v>
      </c>
      <c r="R2596" t="str">
        <f t="shared" si="243"/>
        <v>food trucks</v>
      </c>
      <c r="S2596" s="8">
        <f t="shared" si="244"/>
        <v>41858.967916666668</v>
      </c>
      <c r="T2596" s="8">
        <f t="shared" si="245"/>
        <v>41828.967916666668</v>
      </c>
    </row>
    <row r="2597" spans="1:20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8">
        <f t="shared" si="244"/>
        <v>42790.244212962964</v>
      </c>
      <c r="T2597" s="8">
        <f t="shared" si="245"/>
        <v>42760.244212962964</v>
      </c>
    </row>
    <row r="2598" spans="1:20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7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8">
        <f t="shared" si="244"/>
        <v>41858.664456018516</v>
      </c>
      <c r="T2598" s="8">
        <f t="shared" si="245"/>
        <v>41828.664456018516</v>
      </c>
    </row>
    <row r="2599" spans="1:20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7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8">
        <f t="shared" si="244"/>
        <v>42540.341631944444</v>
      </c>
      <c r="T2599" s="8">
        <f t="shared" si="245"/>
        <v>42510.341631944444</v>
      </c>
    </row>
    <row r="2600" spans="1:20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7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8">
        <f t="shared" si="244"/>
        <v>42270.840289351851</v>
      </c>
      <c r="T2600" s="8">
        <f t="shared" si="245"/>
        <v>42240.840289351851</v>
      </c>
    </row>
    <row r="2601" spans="1:20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7">
        <f t="shared" si="241"/>
        <v>18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41854.754016203704</v>
      </c>
      <c r="T2601" s="8">
        <f t="shared" si="245"/>
        <v>41809.754016203704</v>
      </c>
    </row>
    <row r="2602" spans="1:20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7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8">
        <f t="shared" si="244"/>
        <v>42454.858796296292</v>
      </c>
      <c r="T2602" s="8">
        <f t="shared" si="245"/>
        <v>42394.900462962964</v>
      </c>
    </row>
    <row r="2603" spans="1:20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7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8">
        <f t="shared" si="244"/>
        <v>41165.165972222225</v>
      </c>
      <c r="T2603" s="8">
        <f t="shared" si="245"/>
        <v>41150.902187499996</v>
      </c>
    </row>
    <row r="2604" spans="1:20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7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8">
        <f t="shared" si="244"/>
        <v>41955.888888888891</v>
      </c>
      <c r="T2604" s="8">
        <f t="shared" si="245"/>
        <v>41915.747314814813</v>
      </c>
    </row>
    <row r="2605" spans="1:20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7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8">
        <f t="shared" si="244"/>
        <v>41631.912662037037</v>
      </c>
      <c r="T2605" s="8">
        <f t="shared" si="245"/>
        <v>41617.912662037037</v>
      </c>
    </row>
    <row r="2606" spans="1:20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7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8">
        <f t="shared" si="244"/>
        <v>41028.051192129627</v>
      </c>
      <c r="T2606" s="8">
        <f t="shared" si="245"/>
        <v>40998.051192129627</v>
      </c>
    </row>
    <row r="2607" spans="1:20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8">
        <f t="shared" si="244"/>
        <v>42538.541550925926</v>
      </c>
      <c r="T2607" s="8">
        <f t="shared" si="245"/>
        <v>42508.541550925926</v>
      </c>
    </row>
    <row r="2608" spans="1:20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7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8">
        <f t="shared" si="244"/>
        <v>41758.712754629632</v>
      </c>
      <c r="T2608" s="8">
        <f t="shared" si="245"/>
        <v>41726.712754629632</v>
      </c>
    </row>
    <row r="2609" spans="1:20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7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8">
        <f t="shared" si="244"/>
        <v>42228.083333333328</v>
      </c>
      <c r="T2609" s="8">
        <f t="shared" si="245"/>
        <v>42184.874675925923</v>
      </c>
    </row>
    <row r="2610" spans="1:20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7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8">
        <f t="shared" si="244"/>
        <v>42809</v>
      </c>
      <c r="T2610" s="8">
        <f t="shared" si="245"/>
        <v>42767.801712962959</v>
      </c>
    </row>
    <row r="2611" spans="1:20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7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8">
        <f t="shared" si="244"/>
        <v>41105.237858796296</v>
      </c>
      <c r="T2611" s="8">
        <f t="shared" si="245"/>
        <v>41075.237858796296</v>
      </c>
    </row>
    <row r="2612" spans="1:20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7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8">
        <f t="shared" si="244"/>
        <v>42604.290972222225</v>
      </c>
      <c r="T2612" s="8">
        <f t="shared" si="245"/>
        <v>42564.881076388891</v>
      </c>
    </row>
    <row r="2613" spans="1:20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7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8">
        <f t="shared" si="244"/>
        <v>42737.957638888889</v>
      </c>
      <c r="T2613" s="8">
        <f t="shared" si="245"/>
        <v>42704.335810185185</v>
      </c>
    </row>
    <row r="2614" spans="1:20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7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8">
        <f t="shared" si="244"/>
        <v>42013.143171296295</v>
      </c>
      <c r="T2614" s="8">
        <f t="shared" si="245"/>
        <v>41982.143171296295</v>
      </c>
    </row>
    <row r="2615" spans="1:20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7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8">
        <f t="shared" si="244"/>
        <v>41173.81821759259</v>
      </c>
      <c r="T2615" s="8">
        <f t="shared" si="245"/>
        <v>41143.81821759259</v>
      </c>
    </row>
    <row r="2616" spans="1:20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7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8">
        <f t="shared" si="244"/>
        <v>41759.208333333336</v>
      </c>
      <c r="T2616" s="8">
        <f t="shared" si="245"/>
        <v>41730.708472222221</v>
      </c>
    </row>
    <row r="2617" spans="1:20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8">
        <f t="shared" si="244"/>
        <v>42490.5</v>
      </c>
      <c r="T2617" s="8">
        <f t="shared" si="245"/>
        <v>42453.49726851852</v>
      </c>
    </row>
    <row r="2618" spans="1:20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7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8">
        <f t="shared" si="244"/>
        <v>42241.99454861111</v>
      </c>
      <c r="T2618" s="8">
        <f t="shared" si="245"/>
        <v>42211.99454861111</v>
      </c>
    </row>
    <row r="2619" spans="1:20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7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8">
        <f t="shared" si="244"/>
        <v>41932.874432870369</v>
      </c>
      <c r="T2619" s="8">
        <f t="shared" si="245"/>
        <v>41902.874432870369</v>
      </c>
    </row>
    <row r="2620" spans="1:20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7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8">
        <f t="shared" si="244"/>
        <v>42339.834039351852</v>
      </c>
      <c r="T2620" s="8">
        <f t="shared" si="245"/>
        <v>42279.792372685188</v>
      </c>
    </row>
    <row r="2621" spans="1:20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7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8">
        <f t="shared" si="244"/>
        <v>42300.458333333328</v>
      </c>
      <c r="T2621" s="8">
        <f t="shared" si="245"/>
        <v>42273.884305555555</v>
      </c>
    </row>
    <row r="2622" spans="1:20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7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8">
        <f t="shared" si="244"/>
        <v>42288.041666666672</v>
      </c>
      <c r="T2622" s="8">
        <f t="shared" si="245"/>
        <v>42251.16715277778</v>
      </c>
    </row>
    <row r="2623" spans="1:20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7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8">
        <f t="shared" si="244"/>
        <v>42145.74754629629</v>
      </c>
      <c r="T2623" s="8">
        <f t="shared" si="245"/>
        <v>42115.74754629629</v>
      </c>
    </row>
    <row r="2624" spans="1:20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7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8">
        <f t="shared" si="244"/>
        <v>42734.74324074074</v>
      </c>
      <c r="T2624" s="8">
        <f t="shared" si="245"/>
        <v>42689.74324074074</v>
      </c>
    </row>
    <row r="2625" spans="1:20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7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8">
        <f t="shared" si="244"/>
        <v>42706.256550925929</v>
      </c>
      <c r="T2625" s="8">
        <f t="shared" si="245"/>
        <v>42692.256550925929</v>
      </c>
    </row>
    <row r="2626" spans="1:20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7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8">
        <f t="shared" si="244"/>
        <v>41165.42155092593</v>
      </c>
      <c r="T2626" s="8">
        <f t="shared" si="245"/>
        <v>41144.42155092593</v>
      </c>
    </row>
    <row r="2627" spans="1:20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(E2627/D2627)</f>
        <v>9.56</v>
      </c>
      <c r="P2627" s="7">
        <f t="shared" ref="P2627:P2690" si="247">E2627/L2627</f>
        <v>27.576923076923077</v>
      </c>
      <c r="Q2627" t="str">
        <f t="shared" ref="Q2627:Q2690" si="248">LEFT($N2627,FIND("/",$N2627)-1)</f>
        <v>technology</v>
      </c>
      <c r="R2627" t="str">
        <f t="shared" ref="R2627:R2690" si="249">RIGHT(N2627,LEN(N2627)-FIND("/",N2627))</f>
        <v>space exploration</v>
      </c>
      <c r="S2627" s="8">
        <f t="shared" ref="S2627:S2690" si="250">(((I2627/60)/60)/24)+DATE(1970,1,1)</f>
        <v>42683.851944444439</v>
      </c>
      <c r="T2627" s="8">
        <f t="shared" ref="T2627:T2690" si="251">(((J2627/60)/60)/24)+DATE(1970,1,1)</f>
        <v>42658.810277777782</v>
      </c>
    </row>
    <row r="2628" spans="1:20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7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8">
        <f t="shared" si="250"/>
        <v>42158.628113425926</v>
      </c>
      <c r="T2628" s="8">
        <f t="shared" si="251"/>
        <v>42128.628113425926</v>
      </c>
    </row>
    <row r="2629" spans="1:20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7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8">
        <f t="shared" si="250"/>
        <v>42334.871076388896</v>
      </c>
      <c r="T2629" s="8">
        <f t="shared" si="251"/>
        <v>42304.829409722224</v>
      </c>
    </row>
    <row r="2630" spans="1:20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7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8">
        <f t="shared" si="250"/>
        <v>41973.966053240743</v>
      </c>
      <c r="T2630" s="8">
        <f t="shared" si="251"/>
        <v>41953.966053240743</v>
      </c>
    </row>
    <row r="2631" spans="1:20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7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8">
        <f t="shared" si="250"/>
        <v>42138.538449074069</v>
      </c>
      <c r="T2631" s="8">
        <f t="shared" si="251"/>
        <v>42108.538449074069</v>
      </c>
    </row>
    <row r="2632" spans="1:20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7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8">
        <f t="shared" si="250"/>
        <v>42551.416666666672</v>
      </c>
      <c r="T2632" s="8">
        <f t="shared" si="251"/>
        <v>42524.105462962965</v>
      </c>
    </row>
    <row r="2633" spans="1:20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7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8">
        <f t="shared" si="250"/>
        <v>42246.169293981482</v>
      </c>
      <c r="T2633" s="8">
        <f t="shared" si="251"/>
        <v>42218.169293981482</v>
      </c>
    </row>
    <row r="2634" spans="1:20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7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8">
        <f t="shared" si="250"/>
        <v>42519.061793981484</v>
      </c>
      <c r="T2634" s="8">
        <f t="shared" si="251"/>
        <v>42494.061793981484</v>
      </c>
    </row>
    <row r="2635" spans="1:20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7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8">
        <f t="shared" si="250"/>
        <v>41697.958333333336</v>
      </c>
      <c r="T2635" s="8">
        <f t="shared" si="251"/>
        <v>41667.823287037041</v>
      </c>
    </row>
    <row r="2636" spans="1:20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7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8">
        <f t="shared" si="250"/>
        <v>42642.656493055561</v>
      </c>
      <c r="T2636" s="8">
        <f t="shared" si="251"/>
        <v>42612.656493055561</v>
      </c>
    </row>
    <row r="2637" spans="1:20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8">
        <f t="shared" si="250"/>
        <v>42072.909270833334</v>
      </c>
      <c r="T2637" s="8">
        <f t="shared" si="251"/>
        <v>42037.950937500005</v>
      </c>
    </row>
    <row r="2638" spans="1:20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7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8">
        <f t="shared" si="250"/>
        <v>42659.041666666672</v>
      </c>
      <c r="T2638" s="8">
        <f t="shared" si="251"/>
        <v>42636.614745370374</v>
      </c>
    </row>
    <row r="2639" spans="1:20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7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8">
        <f t="shared" si="250"/>
        <v>42655.549479166672</v>
      </c>
      <c r="T2639" s="8">
        <f t="shared" si="251"/>
        <v>42639.549479166672</v>
      </c>
    </row>
    <row r="2640" spans="1:20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7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8">
        <f t="shared" si="250"/>
        <v>42019.913136574076</v>
      </c>
      <c r="T2640" s="8">
        <f t="shared" si="251"/>
        <v>41989.913136574076</v>
      </c>
    </row>
    <row r="2641" spans="1:20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7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8">
        <f t="shared" si="250"/>
        <v>42054.86513888889</v>
      </c>
      <c r="T2641" s="8">
        <f t="shared" si="251"/>
        <v>42024.86513888889</v>
      </c>
    </row>
    <row r="2642" spans="1:20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7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8">
        <f t="shared" si="250"/>
        <v>42163.160578703704</v>
      </c>
      <c r="T2642" s="8">
        <f t="shared" si="251"/>
        <v>42103.160578703704</v>
      </c>
    </row>
    <row r="2643" spans="1:20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7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8">
        <f t="shared" si="250"/>
        <v>41897.839583333334</v>
      </c>
      <c r="T2643" s="8">
        <f t="shared" si="251"/>
        <v>41880.827118055553</v>
      </c>
    </row>
    <row r="2644" spans="1:20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7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8">
        <f t="shared" si="250"/>
        <v>42566.289583333331</v>
      </c>
      <c r="T2644" s="8">
        <f t="shared" si="251"/>
        <v>42536.246620370366</v>
      </c>
    </row>
    <row r="2645" spans="1:20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7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8">
        <f t="shared" si="250"/>
        <v>42725.332638888889</v>
      </c>
      <c r="T2645" s="8">
        <f t="shared" si="251"/>
        <v>42689.582349537035</v>
      </c>
    </row>
    <row r="2646" spans="1:20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7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8">
        <f t="shared" si="250"/>
        <v>42804.792071759264</v>
      </c>
      <c r="T2646" s="8">
        <f t="shared" si="251"/>
        <v>42774.792071759264</v>
      </c>
    </row>
    <row r="2647" spans="1:20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8">
        <f t="shared" si="250"/>
        <v>41951.884293981479</v>
      </c>
      <c r="T2647" s="8">
        <f t="shared" si="251"/>
        <v>41921.842627314814</v>
      </c>
    </row>
    <row r="2648" spans="1:20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7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8">
        <f t="shared" si="250"/>
        <v>42256.313298611116</v>
      </c>
      <c r="T2648" s="8">
        <f t="shared" si="251"/>
        <v>42226.313298611116</v>
      </c>
    </row>
    <row r="2649" spans="1:20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7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8">
        <f t="shared" si="250"/>
        <v>42230.261793981481</v>
      </c>
      <c r="T2649" s="8">
        <f t="shared" si="251"/>
        <v>42200.261793981481</v>
      </c>
    </row>
    <row r="2650" spans="1:20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7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8">
        <f t="shared" si="250"/>
        <v>42438.714814814812</v>
      </c>
      <c r="T2650" s="8">
        <f t="shared" si="251"/>
        <v>42408.714814814812</v>
      </c>
    </row>
    <row r="2651" spans="1: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7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8">
        <f t="shared" si="250"/>
        <v>42401.99700231482</v>
      </c>
      <c r="T2651" s="8">
        <f t="shared" si="251"/>
        <v>42341.99700231482</v>
      </c>
    </row>
    <row r="2652" spans="1:20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7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8">
        <f t="shared" si="250"/>
        <v>42725.624340277776</v>
      </c>
      <c r="T2652" s="8">
        <f t="shared" si="251"/>
        <v>42695.624340277776</v>
      </c>
    </row>
    <row r="2653" spans="1:20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7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8">
        <f t="shared" si="250"/>
        <v>42355.805659722217</v>
      </c>
      <c r="T2653" s="8">
        <f t="shared" si="251"/>
        <v>42327.805659722217</v>
      </c>
    </row>
    <row r="2654" spans="1:20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7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8">
        <f t="shared" si="250"/>
        <v>41983.158854166672</v>
      </c>
      <c r="T2654" s="8">
        <f t="shared" si="251"/>
        <v>41953.158854166672</v>
      </c>
    </row>
    <row r="2655" spans="1:20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7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8">
        <f t="shared" si="250"/>
        <v>41803.166666666664</v>
      </c>
      <c r="T2655" s="8">
        <f t="shared" si="251"/>
        <v>41771.651932870373</v>
      </c>
    </row>
    <row r="2656" spans="1:20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7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8">
        <f t="shared" si="250"/>
        <v>42115.559328703705</v>
      </c>
      <c r="T2656" s="8">
        <f t="shared" si="251"/>
        <v>42055.600995370376</v>
      </c>
    </row>
    <row r="2657" spans="1: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8">
        <f t="shared" si="250"/>
        <v>42409.833333333328</v>
      </c>
      <c r="T2657" s="8">
        <f t="shared" si="251"/>
        <v>42381.866284722222</v>
      </c>
    </row>
    <row r="2658" spans="1:20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7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8">
        <f t="shared" si="250"/>
        <v>42806.791666666672</v>
      </c>
      <c r="T2658" s="8">
        <f t="shared" si="251"/>
        <v>42767.688518518517</v>
      </c>
    </row>
    <row r="2659" spans="1:20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7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8">
        <f t="shared" si="250"/>
        <v>42585.0625</v>
      </c>
      <c r="T2659" s="8">
        <f t="shared" si="251"/>
        <v>42551.928854166668</v>
      </c>
    </row>
    <row r="2660" spans="1:20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7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8">
        <f t="shared" si="250"/>
        <v>42581.884189814817</v>
      </c>
      <c r="T2660" s="8">
        <f t="shared" si="251"/>
        <v>42551.884189814817</v>
      </c>
    </row>
    <row r="2661" spans="1: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7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8">
        <f t="shared" si="250"/>
        <v>42112.069560185191</v>
      </c>
      <c r="T2661" s="8">
        <f t="shared" si="251"/>
        <v>42082.069560185191</v>
      </c>
    </row>
    <row r="2662" spans="1:20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7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42332.754837962959</v>
      </c>
      <c r="T2662" s="8">
        <f t="shared" si="251"/>
        <v>42272.713171296295</v>
      </c>
    </row>
    <row r="2663" spans="1:20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7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8">
        <f t="shared" si="250"/>
        <v>41572.958449074074</v>
      </c>
      <c r="T2663" s="8">
        <f t="shared" si="251"/>
        <v>41542.958449074074</v>
      </c>
    </row>
    <row r="2664" spans="1:20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7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8">
        <f t="shared" si="250"/>
        <v>42237.746678240743</v>
      </c>
      <c r="T2664" s="8">
        <f t="shared" si="251"/>
        <v>42207.746678240743</v>
      </c>
    </row>
    <row r="2665" spans="1:20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7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8">
        <f t="shared" si="250"/>
        <v>42251.625</v>
      </c>
      <c r="T2665" s="8">
        <f t="shared" si="251"/>
        <v>42222.622766203705</v>
      </c>
    </row>
    <row r="2666" spans="1:20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7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8">
        <f t="shared" si="250"/>
        <v>42347.290972222225</v>
      </c>
      <c r="T2666" s="8">
        <f t="shared" si="251"/>
        <v>42313.02542824074</v>
      </c>
    </row>
    <row r="2667" spans="1:20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8">
        <f t="shared" si="250"/>
        <v>42128.895532407405</v>
      </c>
      <c r="T2667" s="8">
        <f t="shared" si="251"/>
        <v>42083.895532407405</v>
      </c>
    </row>
    <row r="2668" spans="1:20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7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8">
        <f t="shared" si="250"/>
        <v>42272.875</v>
      </c>
      <c r="T2668" s="8">
        <f t="shared" si="251"/>
        <v>42235.764340277776</v>
      </c>
    </row>
    <row r="2669" spans="1:20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7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8">
        <f t="shared" si="250"/>
        <v>42410.926111111112</v>
      </c>
      <c r="T2669" s="8">
        <f t="shared" si="251"/>
        <v>42380.926111111112</v>
      </c>
    </row>
    <row r="2670" spans="1:20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7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42317.60555555555</v>
      </c>
      <c r="T2670" s="8">
        <f t="shared" si="251"/>
        <v>42275.588715277772</v>
      </c>
    </row>
    <row r="2671" spans="1:20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7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8">
        <f t="shared" si="250"/>
        <v>42379.035833333335</v>
      </c>
      <c r="T2671" s="8">
        <f t="shared" si="251"/>
        <v>42319.035833333335</v>
      </c>
    </row>
    <row r="2672" spans="1:20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7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8">
        <f t="shared" si="250"/>
        <v>41849.020601851851</v>
      </c>
      <c r="T2672" s="8">
        <f t="shared" si="251"/>
        <v>41821.020601851851</v>
      </c>
    </row>
    <row r="2673" spans="1:20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7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8">
        <f t="shared" si="250"/>
        <v>41992.818055555559</v>
      </c>
      <c r="T2673" s="8">
        <f t="shared" si="251"/>
        <v>41962.749027777783</v>
      </c>
    </row>
    <row r="2674" spans="1:20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7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8">
        <f t="shared" si="250"/>
        <v>42366.25</v>
      </c>
      <c r="T2674" s="8">
        <f t="shared" si="251"/>
        <v>42344.884143518517</v>
      </c>
    </row>
    <row r="2675" spans="1:20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7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8">
        <f t="shared" si="250"/>
        <v>41941.947916666664</v>
      </c>
      <c r="T2675" s="8">
        <f t="shared" si="251"/>
        <v>41912.541655092595</v>
      </c>
    </row>
    <row r="2676" spans="1:20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7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8">
        <f t="shared" si="250"/>
        <v>42556.207638888889</v>
      </c>
      <c r="T2676" s="8">
        <f t="shared" si="251"/>
        <v>42529.632754629631</v>
      </c>
    </row>
    <row r="2677" spans="1:20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8">
        <f t="shared" si="250"/>
        <v>41953.899178240739</v>
      </c>
      <c r="T2677" s="8">
        <f t="shared" si="251"/>
        <v>41923.857511574075</v>
      </c>
    </row>
    <row r="2678" spans="1:20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7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8">
        <f t="shared" si="250"/>
        <v>42512.624699074076</v>
      </c>
      <c r="T2678" s="8">
        <f t="shared" si="251"/>
        <v>42482.624699074076</v>
      </c>
    </row>
    <row r="2679" spans="1:20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7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8">
        <f t="shared" si="250"/>
        <v>41823.029432870368</v>
      </c>
      <c r="T2679" s="8">
        <f t="shared" si="251"/>
        <v>41793.029432870368</v>
      </c>
    </row>
    <row r="2680" spans="1:20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7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8">
        <f t="shared" si="250"/>
        <v>42271.798206018517</v>
      </c>
      <c r="T2680" s="8">
        <f t="shared" si="251"/>
        <v>42241.798206018517</v>
      </c>
    </row>
    <row r="2681" spans="1:20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7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8">
        <f t="shared" si="250"/>
        <v>42063.001087962963</v>
      </c>
      <c r="T2681" s="8">
        <f t="shared" si="251"/>
        <v>42033.001087962963</v>
      </c>
    </row>
    <row r="2682" spans="1: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7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8">
        <f t="shared" si="250"/>
        <v>42466.170034722221</v>
      </c>
      <c r="T2682" s="8">
        <f t="shared" si="251"/>
        <v>42436.211701388893</v>
      </c>
    </row>
    <row r="2683" spans="1:20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7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8">
        <f t="shared" si="250"/>
        <v>41830.895254629628</v>
      </c>
      <c r="T2683" s="8">
        <f t="shared" si="251"/>
        <v>41805.895254629628</v>
      </c>
    </row>
    <row r="2684" spans="1:20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7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8">
        <f t="shared" si="250"/>
        <v>41965.249305555553</v>
      </c>
      <c r="T2684" s="8">
        <f t="shared" si="251"/>
        <v>41932.871990740743</v>
      </c>
    </row>
    <row r="2685" spans="1:20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7">
        <f t="shared" si="247"/>
        <v>12</v>
      </c>
      <c r="Q2685" t="str">
        <f t="shared" si="248"/>
        <v>food</v>
      </c>
      <c r="R2685" t="str">
        <f t="shared" si="249"/>
        <v>food trucks</v>
      </c>
      <c r="S2685" s="8">
        <f t="shared" si="250"/>
        <v>42064.75509259259</v>
      </c>
      <c r="T2685" s="8">
        <f t="shared" si="251"/>
        <v>42034.75509259259</v>
      </c>
    </row>
    <row r="2686" spans="1:20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7">
        <f t="shared" si="247"/>
        <v>200</v>
      </c>
      <c r="Q2686" t="str">
        <f t="shared" si="248"/>
        <v>food</v>
      </c>
      <c r="R2686" t="str">
        <f t="shared" si="249"/>
        <v>food trucks</v>
      </c>
      <c r="S2686" s="8">
        <f t="shared" si="250"/>
        <v>41860.914641203701</v>
      </c>
      <c r="T2686" s="8">
        <f t="shared" si="251"/>
        <v>41820.914641203701</v>
      </c>
    </row>
    <row r="2687" spans="1:20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7">
        <f t="shared" si="247"/>
        <v>10</v>
      </c>
      <c r="Q2687" t="str">
        <f t="shared" si="248"/>
        <v>food</v>
      </c>
      <c r="R2687" t="str">
        <f t="shared" si="249"/>
        <v>food trucks</v>
      </c>
      <c r="S2687" s="8">
        <f t="shared" si="250"/>
        <v>42121.654282407413</v>
      </c>
      <c r="T2687" s="8">
        <f t="shared" si="251"/>
        <v>42061.69594907407</v>
      </c>
    </row>
    <row r="2688" spans="1:20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7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8">
        <f t="shared" si="250"/>
        <v>41912.974803240737</v>
      </c>
      <c r="T2688" s="8">
        <f t="shared" si="251"/>
        <v>41892.974803240737</v>
      </c>
    </row>
    <row r="2689" spans="1:20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7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8">
        <f t="shared" si="250"/>
        <v>42184.64025462963</v>
      </c>
      <c r="T2689" s="8">
        <f t="shared" si="251"/>
        <v>42154.64025462963</v>
      </c>
    </row>
    <row r="2690" spans="1:20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7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8">
        <f t="shared" si="250"/>
        <v>42059.125</v>
      </c>
      <c r="T2690" s="8">
        <f t="shared" si="251"/>
        <v>42028.118865740747</v>
      </c>
    </row>
    <row r="2691" spans="1:20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(E2691/D2691)</f>
        <v>2.8571428571428571E-5</v>
      </c>
      <c r="P2691" s="7">
        <f t="shared" ref="P2691:P2754" si="253">E2691/L2691</f>
        <v>1</v>
      </c>
      <c r="Q2691" t="str">
        <f t="shared" ref="Q2691:Q2754" si="254">LEFT($N2691,FIND("/",$N2691)-1)</f>
        <v>food</v>
      </c>
      <c r="R2691" t="str">
        <f t="shared" ref="R2691:R2754" si="255">RIGHT(N2691,LEN(N2691)-FIND("/",N2691))</f>
        <v>food trucks</v>
      </c>
      <c r="S2691" s="8">
        <f t="shared" ref="S2691:S2754" si="256">(((I2691/60)/60)/24)+DATE(1970,1,1)</f>
        <v>42581.961689814809</v>
      </c>
      <c r="T2691" s="8">
        <f t="shared" ref="T2691:T2754" si="257">(((J2691/60)/60)/24)+DATE(1970,1,1)</f>
        <v>42551.961689814809</v>
      </c>
    </row>
    <row r="2692" spans="1:20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7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8">
        <f t="shared" si="256"/>
        <v>42158.105046296296</v>
      </c>
      <c r="T2692" s="8">
        <f t="shared" si="257"/>
        <v>42113.105046296296</v>
      </c>
    </row>
    <row r="2693" spans="1:20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7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8">
        <f t="shared" si="256"/>
        <v>42134.724039351851</v>
      </c>
      <c r="T2693" s="8">
        <f t="shared" si="257"/>
        <v>42089.724039351851</v>
      </c>
    </row>
    <row r="2694" spans="1:20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7">
        <f t="shared" si="253"/>
        <v>25</v>
      </c>
      <c r="Q2694" t="str">
        <f t="shared" si="254"/>
        <v>food</v>
      </c>
      <c r="R2694" t="str">
        <f t="shared" si="255"/>
        <v>food trucks</v>
      </c>
      <c r="S2694" s="8">
        <f t="shared" si="256"/>
        <v>42088.292361111111</v>
      </c>
      <c r="T2694" s="8">
        <f t="shared" si="257"/>
        <v>42058.334027777775</v>
      </c>
    </row>
    <row r="2695" spans="1:20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7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8">
        <f t="shared" si="256"/>
        <v>41864.138495370367</v>
      </c>
      <c r="T2695" s="8">
        <f t="shared" si="257"/>
        <v>41834.138495370367</v>
      </c>
    </row>
    <row r="2696" spans="1:20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7">
        <f t="shared" si="253"/>
        <v>1</v>
      </c>
      <c r="Q2696" t="str">
        <f t="shared" si="254"/>
        <v>food</v>
      </c>
      <c r="R2696" t="str">
        <f t="shared" si="255"/>
        <v>food trucks</v>
      </c>
      <c r="S2696" s="8">
        <f t="shared" si="256"/>
        <v>41908.140497685185</v>
      </c>
      <c r="T2696" s="8">
        <f t="shared" si="257"/>
        <v>41878.140497685185</v>
      </c>
    </row>
    <row r="2697" spans="1:20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8">
        <f t="shared" si="256"/>
        <v>42108.14025462963</v>
      </c>
      <c r="T2697" s="8">
        <f t="shared" si="257"/>
        <v>42048.181921296295</v>
      </c>
    </row>
    <row r="2698" spans="1:20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7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8">
        <f t="shared" si="256"/>
        <v>41998.844444444447</v>
      </c>
      <c r="T2698" s="8">
        <f t="shared" si="257"/>
        <v>41964.844444444447</v>
      </c>
    </row>
    <row r="2699" spans="1:20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7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8">
        <f t="shared" si="256"/>
        <v>42218.916666666672</v>
      </c>
      <c r="T2699" s="8">
        <f t="shared" si="257"/>
        <v>42187.940081018518</v>
      </c>
    </row>
    <row r="2700" spans="1:20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7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8">
        <f t="shared" si="256"/>
        <v>41817.898240740738</v>
      </c>
      <c r="T2700" s="8">
        <f t="shared" si="257"/>
        <v>41787.898240740738</v>
      </c>
    </row>
    <row r="2701" spans="1:20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7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8">
        <f t="shared" si="256"/>
        <v>41859.896562499998</v>
      </c>
      <c r="T2701" s="8">
        <f t="shared" si="257"/>
        <v>41829.896562499998</v>
      </c>
    </row>
    <row r="2702" spans="1:20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7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8">
        <f t="shared" si="256"/>
        <v>41900.87467592593</v>
      </c>
      <c r="T2702" s="8">
        <f t="shared" si="257"/>
        <v>41870.87467592593</v>
      </c>
    </row>
    <row r="2703" spans="1:20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7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8">
        <f t="shared" si="256"/>
        <v>42832.733032407406</v>
      </c>
      <c r="T2703" s="8">
        <f t="shared" si="257"/>
        <v>42801.774699074071</v>
      </c>
    </row>
    <row r="2704" spans="1:20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7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8">
        <f t="shared" si="256"/>
        <v>42830.760150462964</v>
      </c>
      <c r="T2704" s="8">
        <f t="shared" si="257"/>
        <v>42800.801817129628</v>
      </c>
    </row>
    <row r="2705" spans="1:20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7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8">
        <f t="shared" si="256"/>
        <v>42816.648495370369</v>
      </c>
      <c r="T2705" s="8">
        <f t="shared" si="257"/>
        <v>42756.690162037034</v>
      </c>
    </row>
    <row r="2706" spans="1:20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7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8">
        <f t="shared" si="256"/>
        <v>42830.820763888885</v>
      </c>
      <c r="T2706" s="8">
        <f t="shared" si="257"/>
        <v>42787.862430555557</v>
      </c>
    </row>
    <row r="2707" spans="1:20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8">
        <f t="shared" si="256"/>
        <v>42818.874513888892</v>
      </c>
      <c r="T2707" s="8">
        <f t="shared" si="257"/>
        <v>42773.916180555556</v>
      </c>
    </row>
    <row r="2708" spans="1:20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7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8">
        <f t="shared" si="256"/>
        <v>41928.290972222225</v>
      </c>
      <c r="T2708" s="8">
        <f t="shared" si="257"/>
        <v>41899.294942129629</v>
      </c>
    </row>
    <row r="2709" spans="1:20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7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8">
        <f t="shared" si="256"/>
        <v>41421.290972222225</v>
      </c>
      <c r="T2709" s="8">
        <f t="shared" si="257"/>
        <v>41391.782905092594</v>
      </c>
    </row>
    <row r="2710" spans="1:20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7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8">
        <f t="shared" si="256"/>
        <v>42572.698217592595</v>
      </c>
      <c r="T2710" s="8">
        <f t="shared" si="257"/>
        <v>42512.698217592595</v>
      </c>
    </row>
    <row r="2711" spans="1:20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7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8">
        <f t="shared" si="256"/>
        <v>42647.165972222225</v>
      </c>
      <c r="T2711" s="8">
        <f t="shared" si="257"/>
        <v>42612.149780092594</v>
      </c>
    </row>
    <row r="2712" spans="1:20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7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8">
        <f t="shared" si="256"/>
        <v>41860.083333333336</v>
      </c>
      <c r="T2712" s="8">
        <f t="shared" si="257"/>
        <v>41828.229490740741</v>
      </c>
    </row>
    <row r="2713" spans="1:20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7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8">
        <f t="shared" si="256"/>
        <v>41810.917361111111</v>
      </c>
      <c r="T2713" s="8">
        <f t="shared" si="257"/>
        <v>41780.745254629634</v>
      </c>
    </row>
    <row r="2714" spans="1:20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7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8">
        <f t="shared" si="256"/>
        <v>41468.75</v>
      </c>
      <c r="T2714" s="8">
        <f t="shared" si="257"/>
        <v>41432.062037037038</v>
      </c>
    </row>
    <row r="2715" spans="1:20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7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8">
        <f t="shared" si="256"/>
        <v>42362.653749999998</v>
      </c>
      <c r="T2715" s="8">
        <f t="shared" si="257"/>
        <v>42322.653749999998</v>
      </c>
    </row>
    <row r="2716" spans="1:20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7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8">
        <f t="shared" si="256"/>
        <v>42657.958333333328</v>
      </c>
      <c r="T2716" s="8">
        <f t="shared" si="257"/>
        <v>42629.655046296291</v>
      </c>
    </row>
    <row r="2717" spans="1:20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8">
        <f t="shared" si="256"/>
        <v>42421.398472222223</v>
      </c>
      <c r="T2717" s="8">
        <f t="shared" si="257"/>
        <v>42387.398472222223</v>
      </c>
    </row>
    <row r="2718" spans="1:20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7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8">
        <f t="shared" si="256"/>
        <v>42285.333252314813</v>
      </c>
      <c r="T2718" s="8">
        <f t="shared" si="257"/>
        <v>42255.333252314813</v>
      </c>
    </row>
    <row r="2719" spans="1:20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7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8">
        <f t="shared" si="256"/>
        <v>41979.956585648149</v>
      </c>
      <c r="T2719" s="8">
        <f t="shared" si="257"/>
        <v>41934.914918981485</v>
      </c>
    </row>
    <row r="2720" spans="1:20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7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8">
        <f t="shared" si="256"/>
        <v>42493.958333333328</v>
      </c>
      <c r="T2720" s="8">
        <f t="shared" si="257"/>
        <v>42465.596585648149</v>
      </c>
    </row>
    <row r="2721" spans="1:20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7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8">
        <f t="shared" si="256"/>
        <v>42477.989513888882</v>
      </c>
      <c r="T2721" s="8">
        <f t="shared" si="257"/>
        <v>42418.031180555554</v>
      </c>
    </row>
    <row r="2722" spans="1:20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7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8">
        <f t="shared" si="256"/>
        <v>42685.507557870369</v>
      </c>
      <c r="T2722" s="8">
        <f t="shared" si="257"/>
        <v>42655.465891203698</v>
      </c>
    </row>
    <row r="2723" spans="1:20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7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8">
        <f t="shared" si="256"/>
        <v>41523.791666666664</v>
      </c>
      <c r="T2723" s="8">
        <f t="shared" si="257"/>
        <v>41493.543958333335</v>
      </c>
    </row>
    <row r="2724" spans="1:20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7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8">
        <f t="shared" si="256"/>
        <v>42764.857094907406</v>
      </c>
      <c r="T2724" s="8">
        <f t="shared" si="257"/>
        <v>42704.857094907406</v>
      </c>
    </row>
    <row r="2725" spans="1:20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7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8">
        <f t="shared" si="256"/>
        <v>42004.880648148144</v>
      </c>
      <c r="T2725" s="8">
        <f t="shared" si="257"/>
        <v>41944.83898148148</v>
      </c>
    </row>
    <row r="2726" spans="1:20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7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8">
        <f t="shared" si="256"/>
        <v>42231.32707175926</v>
      </c>
      <c r="T2726" s="8">
        <f t="shared" si="257"/>
        <v>42199.32707175926</v>
      </c>
    </row>
    <row r="2727" spans="1:20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8">
        <f t="shared" si="256"/>
        <v>42795.744618055556</v>
      </c>
      <c r="T2727" s="8">
        <f t="shared" si="257"/>
        <v>42745.744618055556</v>
      </c>
    </row>
    <row r="2728" spans="1: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7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8">
        <f t="shared" si="256"/>
        <v>42482.579988425925</v>
      </c>
      <c r="T2728" s="8">
        <f t="shared" si="257"/>
        <v>42452.579988425925</v>
      </c>
    </row>
    <row r="2729" spans="1:20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7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8">
        <f t="shared" si="256"/>
        <v>42223.676655092597</v>
      </c>
      <c r="T2729" s="8">
        <f t="shared" si="257"/>
        <v>42198.676655092597</v>
      </c>
    </row>
    <row r="2730" spans="1:20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7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8">
        <f t="shared" si="256"/>
        <v>42368.59993055556</v>
      </c>
      <c r="T2730" s="8">
        <f t="shared" si="257"/>
        <v>42333.59993055556</v>
      </c>
    </row>
    <row r="2731" spans="1:20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7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8">
        <f t="shared" si="256"/>
        <v>42125.240706018521</v>
      </c>
      <c r="T2731" s="8">
        <f t="shared" si="257"/>
        <v>42095.240706018521</v>
      </c>
    </row>
    <row r="2732" spans="1:20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7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8">
        <f t="shared" si="256"/>
        <v>41386.541377314818</v>
      </c>
      <c r="T2732" s="8">
        <f t="shared" si="257"/>
        <v>41351.541377314818</v>
      </c>
    </row>
    <row r="2733" spans="1:20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7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8">
        <f t="shared" si="256"/>
        <v>41930.166666666664</v>
      </c>
      <c r="T2733" s="8">
        <f t="shared" si="257"/>
        <v>41872.525717592594</v>
      </c>
    </row>
    <row r="2734" spans="1:20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7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8">
        <f t="shared" si="256"/>
        <v>41422</v>
      </c>
      <c r="T2734" s="8">
        <f t="shared" si="257"/>
        <v>41389.808194444442</v>
      </c>
    </row>
    <row r="2735" spans="1:20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7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8">
        <f t="shared" si="256"/>
        <v>42104.231180555551</v>
      </c>
      <c r="T2735" s="8">
        <f t="shared" si="257"/>
        <v>42044.272847222222</v>
      </c>
    </row>
    <row r="2736" spans="1:20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7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8">
        <f t="shared" si="256"/>
        <v>42656.915972222225</v>
      </c>
      <c r="T2736" s="8">
        <f t="shared" si="257"/>
        <v>42626.668888888889</v>
      </c>
    </row>
    <row r="2737" spans="1:20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8">
        <f t="shared" si="256"/>
        <v>41346.833333333336</v>
      </c>
      <c r="T2737" s="8">
        <f t="shared" si="257"/>
        <v>41316.120949074073</v>
      </c>
    </row>
    <row r="2738" spans="1:20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7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8">
        <f t="shared" si="256"/>
        <v>41752.666354166664</v>
      </c>
      <c r="T2738" s="8">
        <f t="shared" si="257"/>
        <v>41722.666354166664</v>
      </c>
    </row>
    <row r="2739" spans="1:20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7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8">
        <f t="shared" si="256"/>
        <v>41654.791666666664</v>
      </c>
      <c r="T2739" s="8">
        <f t="shared" si="257"/>
        <v>41611.917673611111</v>
      </c>
    </row>
    <row r="2740" spans="1:20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7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8">
        <f t="shared" si="256"/>
        <v>42680.143564814818</v>
      </c>
      <c r="T2740" s="8">
        <f t="shared" si="257"/>
        <v>42620.143564814818</v>
      </c>
    </row>
    <row r="2741" spans="1:20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7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8">
        <f t="shared" si="256"/>
        <v>41764.887928240743</v>
      </c>
      <c r="T2741" s="8">
        <f t="shared" si="257"/>
        <v>41719.887928240743</v>
      </c>
    </row>
    <row r="2742" spans="1:20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7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8">
        <f t="shared" si="256"/>
        <v>42074.99018518519</v>
      </c>
      <c r="T2742" s="8">
        <f t="shared" si="257"/>
        <v>42045.031851851847</v>
      </c>
    </row>
    <row r="2743" spans="1:20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7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8">
        <f t="shared" si="256"/>
        <v>41932.088194444441</v>
      </c>
      <c r="T2743" s="8">
        <f t="shared" si="257"/>
        <v>41911.657430555555</v>
      </c>
    </row>
    <row r="2744" spans="1:20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7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8">
        <f t="shared" si="256"/>
        <v>41044.719756944447</v>
      </c>
      <c r="T2744" s="8">
        <f t="shared" si="257"/>
        <v>41030.719756944447</v>
      </c>
    </row>
    <row r="2745" spans="1:20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7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8">
        <f t="shared" si="256"/>
        <v>42662.328784722224</v>
      </c>
      <c r="T2745" s="8">
        <f t="shared" si="257"/>
        <v>42632.328784722224</v>
      </c>
    </row>
    <row r="2746" spans="1:20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7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8">
        <f t="shared" si="256"/>
        <v>40968.062476851854</v>
      </c>
      <c r="T2746" s="8">
        <f t="shared" si="257"/>
        <v>40938.062476851854</v>
      </c>
    </row>
    <row r="2747" spans="1:20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8">
        <f t="shared" si="256"/>
        <v>41104.988055555557</v>
      </c>
      <c r="T2747" s="8">
        <f t="shared" si="257"/>
        <v>41044.988055555557</v>
      </c>
    </row>
    <row r="2748" spans="1:20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7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8">
        <f t="shared" si="256"/>
        <v>41880.781377314815</v>
      </c>
      <c r="T2748" s="8">
        <f t="shared" si="257"/>
        <v>41850.781377314815</v>
      </c>
    </row>
    <row r="2749" spans="1:20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7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8">
        <f t="shared" si="256"/>
        <v>41076.131944444445</v>
      </c>
      <c r="T2749" s="8">
        <f t="shared" si="257"/>
        <v>41044.64811342593</v>
      </c>
    </row>
    <row r="2750" spans="1:20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7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8">
        <f t="shared" si="256"/>
        <v>42615.7106712963</v>
      </c>
      <c r="T2750" s="8">
        <f t="shared" si="257"/>
        <v>42585.7106712963</v>
      </c>
    </row>
    <row r="2751" spans="1:20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7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8">
        <f t="shared" si="256"/>
        <v>42098.757372685184</v>
      </c>
      <c r="T2751" s="8">
        <f t="shared" si="257"/>
        <v>42068.799039351856</v>
      </c>
    </row>
    <row r="2752" spans="1:20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7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8">
        <f t="shared" si="256"/>
        <v>41090.833333333336</v>
      </c>
      <c r="T2752" s="8">
        <f t="shared" si="257"/>
        <v>41078.899826388886</v>
      </c>
    </row>
    <row r="2753" spans="1:20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7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8">
        <f t="shared" si="256"/>
        <v>41807.887060185189</v>
      </c>
      <c r="T2753" s="8">
        <f t="shared" si="257"/>
        <v>41747.887060185189</v>
      </c>
    </row>
    <row r="2754" spans="1:20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7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8">
        <f t="shared" si="256"/>
        <v>40895.765092592592</v>
      </c>
      <c r="T2754" s="8">
        <f t="shared" si="257"/>
        <v>40855.765092592592</v>
      </c>
    </row>
    <row r="2755" spans="1:20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(E2755/D2755)</f>
        <v>0.19</v>
      </c>
      <c r="P2755" s="7">
        <f t="shared" ref="P2755:P2818" si="259">E2755/L2755</f>
        <v>47.5</v>
      </c>
      <c r="Q2755" t="str">
        <f t="shared" ref="Q2755:Q2818" si="260">LEFT($N2755,FIND("/",$N2755)-1)</f>
        <v>publishing</v>
      </c>
      <c r="R2755" t="str">
        <f t="shared" ref="R2755:R2818" si="261">RIGHT(N2755,LEN(N2755)-FIND("/",N2755))</f>
        <v>children's books</v>
      </c>
      <c r="S2755" s="8">
        <f t="shared" ref="S2755:S2818" si="262">(((I2755/60)/60)/24)+DATE(1970,1,1)</f>
        <v>41147.900729166664</v>
      </c>
      <c r="T2755" s="8">
        <f t="shared" ref="T2755:T2818" si="263">(((J2755/60)/60)/24)+DATE(1970,1,1)</f>
        <v>41117.900729166664</v>
      </c>
    </row>
    <row r="2756" spans="1:20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7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8">
        <f t="shared" si="262"/>
        <v>41893.636006944449</v>
      </c>
      <c r="T2756" s="8">
        <f t="shared" si="263"/>
        <v>41863.636006944449</v>
      </c>
    </row>
    <row r="2757" spans="1:20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8">
        <f t="shared" si="262"/>
        <v>42102.790821759263</v>
      </c>
      <c r="T2757" s="8">
        <f t="shared" si="263"/>
        <v>42072.790821759263</v>
      </c>
    </row>
    <row r="2758" spans="1:20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7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8">
        <f t="shared" si="262"/>
        <v>41650.90047453704</v>
      </c>
      <c r="T2758" s="8">
        <f t="shared" si="263"/>
        <v>41620.90047453704</v>
      </c>
    </row>
    <row r="2759" spans="1:20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7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8">
        <f t="shared" si="262"/>
        <v>42588.65662037037</v>
      </c>
      <c r="T2759" s="8">
        <f t="shared" si="263"/>
        <v>42573.65662037037</v>
      </c>
    </row>
    <row r="2760" spans="1:20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7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8">
        <f t="shared" si="262"/>
        <v>42653.441932870366</v>
      </c>
      <c r="T2760" s="8">
        <f t="shared" si="263"/>
        <v>42639.441932870366</v>
      </c>
    </row>
    <row r="2761" spans="1:20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7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8">
        <f t="shared" si="262"/>
        <v>42567.36650462963</v>
      </c>
      <c r="T2761" s="8">
        <f t="shared" si="263"/>
        <v>42524.36650462963</v>
      </c>
    </row>
    <row r="2762" spans="1:20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7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41445.461319444446</v>
      </c>
      <c r="T2762" s="8">
        <f t="shared" si="263"/>
        <v>41415.461319444446</v>
      </c>
    </row>
    <row r="2763" spans="1:20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7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8">
        <f t="shared" si="262"/>
        <v>41277.063576388886</v>
      </c>
      <c r="T2763" s="8">
        <f t="shared" si="263"/>
        <v>41247.063576388886</v>
      </c>
    </row>
    <row r="2764" spans="1:20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7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8">
        <f t="shared" si="262"/>
        <v>40986.995312500003</v>
      </c>
      <c r="T2764" s="8">
        <f t="shared" si="263"/>
        <v>40927.036979166667</v>
      </c>
    </row>
    <row r="2765" spans="1:20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7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8">
        <f t="shared" si="262"/>
        <v>41418.579675925925</v>
      </c>
      <c r="T2765" s="8">
        <f t="shared" si="263"/>
        <v>41373.579675925925</v>
      </c>
    </row>
    <row r="2766" spans="1:20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7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8">
        <f t="shared" si="262"/>
        <v>41059.791666666664</v>
      </c>
      <c r="T2766" s="8">
        <f t="shared" si="263"/>
        <v>41030.292025462964</v>
      </c>
    </row>
    <row r="2767" spans="1:20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8">
        <f t="shared" si="262"/>
        <v>41210.579027777778</v>
      </c>
      <c r="T2767" s="8">
        <f t="shared" si="263"/>
        <v>41194.579027777778</v>
      </c>
    </row>
    <row r="2768" spans="1:20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7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8">
        <f t="shared" si="262"/>
        <v>40766.668032407404</v>
      </c>
      <c r="T2768" s="8">
        <f t="shared" si="263"/>
        <v>40736.668032407404</v>
      </c>
    </row>
    <row r="2769" spans="1:20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7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8">
        <f t="shared" si="262"/>
        <v>42232.958912037036</v>
      </c>
      <c r="T2769" s="8">
        <f t="shared" si="263"/>
        <v>42172.958912037036</v>
      </c>
    </row>
    <row r="2770" spans="1:20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7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8">
        <f t="shared" si="262"/>
        <v>40997.573182870372</v>
      </c>
      <c r="T2770" s="8">
        <f t="shared" si="263"/>
        <v>40967.614849537036</v>
      </c>
    </row>
    <row r="2771" spans="1:20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7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8">
        <f t="shared" si="262"/>
        <v>41795.826273148145</v>
      </c>
      <c r="T2771" s="8">
        <f t="shared" si="263"/>
        <v>41745.826273148145</v>
      </c>
    </row>
    <row r="2772" spans="1:20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7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8">
        <f t="shared" si="262"/>
        <v>41716.663541666669</v>
      </c>
      <c r="T2772" s="8">
        <f t="shared" si="263"/>
        <v>41686.705208333333</v>
      </c>
    </row>
    <row r="2773" spans="1:20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7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8">
        <f t="shared" si="262"/>
        <v>41306.708333333336</v>
      </c>
      <c r="T2773" s="8">
        <f t="shared" si="263"/>
        <v>41257.531712962962</v>
      </c>
    </row>
    <row r="2774" spans="1:20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7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8">
        <f t="shared" si="262"/>
        <v>41552.869143518517</v>
      </c>
      <c r="T2774" s="8">
        <f t="shared" si="263"/>
        <v>41537.869143518517</v>
      </c>
    </row>
    <row r="2775" spans="1:20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7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8">
        <f t="shared" si="262"/>
        <v>42484.86482638889</v>
      </c>
      <c r="T2775" s="8">
        <f t="shared" si="263"/>
        <v>42474.86482638889</v>
      </c>
    </row>
    <row r="2776" spans="1:20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7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8">
        <f t="shared" si="262"/>
        <v>41341.126481481479</v>
      </c>
      <c r="T2776" s="8">
        <f t="shared" si="263"/>
        <v>41311.126481481479</v>
      </c>
    </row>
    <row r="2777" spans="1:20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8">
        <f t="shared" si="262"/>
        <v>40893.013356481482</v>
      </c>
      <c r="T2777" s="8">
        <f t="shared" si="263"/>
        <v>40863.013356481482</v>
      </c>
    </row>
    <row r="2778" spans="1:20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7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8">
        <f t="shared" si="262"/>
        <v>42167.297175925924</v>
      </c>
      <c r="T2778" s="8">
        <f t="shared" si="263"/>
        <v>42136.297175925924</v>
      </c>
    </row>
    <row r="2779" spans="1:20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7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8">
        <f t="shared" si="262"/>
        <v>42202.669027777782</v>
      </c>
      <c r="T2779" s="8">
        <f t="shared" si="263"/>
        <v>42172.669027777782</v>
      </c>
    </row>
    <row r="2780" spans="1:20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7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8">
        <f t="shared" si="262"/>
        <v>41876.978078703702</v>
      </c>
      <c r="T2780" s="8">
        <f t="shared" si="263"/>
        <v>41846.978078703702</v>
      </c>
    </row>
    <row r="2781" spans="1:20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7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8">
        <f t="shared" si="262"/>
        <v>42330.627557870372</v>
      </c>
      <c r="T2781" s="8">
        <f t="shared" si="263"/>
        <v>42300.585891203707</v>
      </c>
    </row>
    <row r="2782" spans="1:20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7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8">
        <f t="shared" si="262"/>
        <v>42804.447777777779</v>
      </c>
      <c r="T2782" s="8">
        <f t="shared" si="263"/>
        <v>42774.447777777779</v>
      </c>
    </row>
    <row r="2783" spans="1:20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7">
        <f t="shared" si="259"/>
        <v>47</v>
      </c>
      <c r="Q2783" t="str">
        <f t="shared" si="260"/>
        <v>theater</v>
      </c>
      <c r="R2783" t="str">
        <f t="shared" si="261"/>
        <v>plays</v>
      </c>
      <c r="S2783" s="8">
        <f t="shared" si="262"/>
        <v>42047.291666666672</v>
      </c>
      <c r="T2783" s="8">
        <f t="shared" si="263"/>
        <v>42018.94159722222</v>
      </c>
    </row>
    <row r="2784" spans="1:20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7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8">
        <f t="shared" si="262"/>
        <v>42052.207638888889</v>
      </c>
      <c r="T2784" s="8">
        <f t="shared" si="263"/>
        <v>42026.924976851849</v>
      </c>
    </row>
    <row r="2785" spans="1:20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7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8">
        <f t="shared" si="262"/>
        <v>42117.535254629634</v>
      </c>
      <c r="T2785" s="8">
        <f t="shared" si="263"/>
        <v>42103.535254629634</v>
      </c>
    </row>
    <row r="2786" spans="1:20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7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8">
        <f t="shared" si="262"/>
        <v>41941.787534722222</v>
      </c>
      <c r="T2786" s="8">
        <f t="shared" si="263"/>
        <v>41920.787534722222</v>
      </c>
    </row>
    <row r="2787" spans="1:20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8">
        <f t="shared" si="262"/>
        <v>42587.875</v>
      </c>
      <c r="T2787" s="8">
        <f t="shared" si="263"/>
        <v>42558.189432870371</v>
      </c>
    </row>
    <row r="2788" spans="1:20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7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8">
        <f t="shared" si="262"/>
        <v>41829.569212962961</v>
      </c>
      <c r="T2788" s="8">
        <f t="shared" si="263"/>
        <v>41815.569212962961</v>
      </c>
    </row>
    <row r="2789" spans="1:20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7">
        <f t="shared" si="259"/>
        <v>31.5</v>
      </c>
      <c r="Q2789" t="str">
        <f t="shared" si="260"/>
        <v>theater</v>
      </c>
      <c r="R2789" t="str">
        <f t="shared" si="261"/>
        <v>plays</v>
      </c>
      <c r="S2789" s="8">
        <f t="shared" si="262"/>
        <v>41838.198518518519</v>
      </c>
      <c r="T2789" s="8">
        <f t="shared" si="263"/>
        <v>41808.198518518519</v>
      </c>
    </row>
    <row r="2790" spans="1:20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7">
        <f t="shared" si="259"/>
        <v>102.5</v>
      </c>
      <c r="Q2790" t="str">
        <f t="shared" si="260"/>
        <v>theater</v>
      </c>
      <c r="R2790" t="str">
        <f t="shared" si="261"/>
        <v>plays</v>
      </c>
      <c r="S2790" s="8">
        <f t="shared" si="262"/>
        <v>42580.701886574068</v>
      </c>
      <c r="T2790" s="8">
        <f t="shared" si="263"/>
        <v>42550.701886574068</v>
      </c>
    </row>
    <row r="2791" spans="1:20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7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8">
        <f t="shared" si="262"/>
        <v>42075.166666666672</v>
      </c>
      <c r="T2791" s="8">
        <f t="shared" si="263"/>
        <v>42056.013124999998</v>
      </c>
    </row>
    <row r="2792" spans="1:20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7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8">
        <f t="shared" si="262"/>
        <v>42046.938692129625</v>
      </c>
      <c r="T2792" s="8">
        <f t="shared" si="263"/>
        <v>42016.938692129625</v>
      </c>
    </row>
    <row r="2793" spans="1:20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7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8">
        <f t="shared" si="262"/>
        <v>42622.166666666672</v>
      </c>
      <c r="T2793" s="8">
        <f t="shared" si="263"/>
        <v>42591.899988425925</v>
      </c>
    </row>
    <row r="2794" spans="1:20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7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8">
        <f t="shared" si="262"/>
        <v>42228.231006944443</v>
      </c>
      <c r="T2794" s="8">
        <f t="shared" si="263"/>
        <v>42183.231006944443</v>
      </c>
    </row>
    <row r="2795" spans="1:20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7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8">
        <f t="shared" si="262"/>
        <v>42206.419039351851</v>
      </c>
      <c r="T2795" s="8">
        <f t="shared" si="263"/>
        <v>42176.419039351851</v>
      </c>
    </row>
    <row r="2796" spans="1:20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7">
        <f t="shared" si="259"/>
        <v>25</v>
      </c>
      <c r="Q2796" t="str">
        <f t="shared" si="260"/>
        <v>theater</v>
      </c>
      <c r="R2796" t="str">
        <f t="shared" si="261"/>
        <v>plays</v>
      </c>
      <c r="S2796" s="8">
        <f t="shared" si="262"/>
        <v>42432.791666666672</v>
      </c>
      <c r="T2796" s="8">
        <f t="shared" si="263"/>
        <v>42416.691655092596</v>
      </c>
    </row>
    <row r="2797" spans="1:20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7">
        <f t="shared" si="259"/>
        <v>36.5</v>
      </c>
      <c r="Q2797" t="str">
        <f t="shared" si="260"/>
        <v>theater</v>
      </c>
      <c r="R2797" t="str">
        <f t="shared" si="261"/>
        <v>plays</v>
      </c>
      <c r="S2797" s="8">
        <f t="shared" si="262"/>
        <v>41796.958333333336</v>
      </c>
      <c r="T2797" s="8">
        <f t="shared" si="263"/>
        <v>41780.525937500002</v>
      </c>
    </row>
    <row r="2798" spans="1:20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7">
        <f t="shared" si="259"/>
        <v>44</v>
      </c>
      <c r="Q2798" t="str">
        <f t="shared" si="260"/>
        <v>theater</v>
      </c>
      <c r="R2798" t="str">
        <f t="shared" si="261"/>
        <v>plays</v>
      </c>
      <c r="S2798" s="8">
        <f t="shared" si="262"/>
        <v>41825.528101851851</v>
      </c>
      <c r="T2798" s="8">
        <f t="shared" si="263"/>
        <v>41795.528101851851</v>
      </c>
    </row>
    <row r="2799" spans="1:20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7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8">
        <f t="shared" si="262"/>
        <v>41828.94027777778</v>
      </c>
      <c r="T2799" s="8">
        <f t="shared" si="263"/>
        <v>41798.94027777778</v>
      </c>
    </row>
    <row r="2800" spans="1:20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7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8">
        <f t="shared" si="262"/>
        <v>42216.666666666672</v>
      </c>
      <c r="T2800" s="8">
        <f t="shared" si="263"/>
        <v>42201.675011574072</v>
      </c>
    </row>
    <row r="2801" spans="1:20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7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8">
        <f t="shared" si="262"/>
        <v>42538.666666666672</v>
      </c>
      <c r="T2801" s="8">
        <f t="shared" si="263"/>
        <v>42507.264699074076</v>
      </c>
    </row>
    <row r="2802" spans="1:20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7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8">
        <f t="shared" si="262"/>
        <v>42008.552847222221</v>
      </c>
      <c r="T2802" s="8">
        <f t="shared" si="263"/>
        <v>41948.552847222221</v>
      </c>
    </row>
    <row r="2803" spans="1:20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7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8">
        <f t="shared" si="262"/>
        <v>41922.458333333336</v>
      </c>
      <c r="T2803" s="8">
        <f t="shared" si="263"/>
        <v>41900.243159722224</v>
      </c>
    </row>
    <row r="2804" spans="1:20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7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8">
        <f t="shared" si="262"/>
        <v>42222.64707175926</v>
      </c>
      <c r="T2804" s="8">
        <f t="shared" si="263"/>
        <v>42192.64707175926</v>
      </c>
    </row>
    <row r="2805" spans="1:20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7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8">
        <f t="shared" si="262"/>
        <v>42201</v>
      </c>
      <c r="T2805" s="8">
        <f t="shared" si="263"/>
        <v>42158.065694444449</v>
      </c>
    </row>
    <row r="2806" spans="1:20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7">
        <f t="shared" si="259"/>
        <v>50</v>
      </c>
      <c r="Q2806" t="str">
        <f t="shared" si="260"/>
        <v>theater</v>
      </c>
      <c r="R2806" t="str">
        <f t="shared" si="261"/>
        <v>plays</v>
      </c>
      <c r="S2806" s="8">
        <f t="shared" si="262"/>
        <v>41911.453587962962</v>
      </c>
      <c r="T2806" s="8">
        <f t="shared" si="263"/>
        <v>41881.453587962962</v>
      </c>
    </row>
    <row r="2807" spans="1:20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8">
        <f t="shared" si="262"/>
        <v>42238.505474537036</v>
      </c>
      <c r="T2807" s="8">
        <f t="shared" si="263"/>
        <v>42213.505474537036</v>
      </c>
    </row>
    <row r="2808" spans="1:20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7">
        <f t="shared" si="259"/>
        <v>44.25</v>
      </c>
      <c r="Q2808" t="str">
        <f t="shared" si="260"/>
        <v>theater</v>
      </c>
      <c r="R2808" t="str">
        <f t="shared" si="261"/>
        <v>plays</v>
      </c>
      <c r="S2808" s="8">
        <f t="shared" si="262"/>
        <v>42221.458333333328</v>
      </c>
      <c r="T2808" s="8">
        <f t="shared" si="263"/>
        <v>42185.267245370371</v>
      </c>
    </row>
    <row r="2809" spans="1: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7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8">
        <f t="shared" si="262"/>
        <v>42184.873124999998</v>
      </c>
      <c r="T2809" s="8">
        <f t="shared" si="263"/>
        <v>42154.873124999998</v>
      </c>
    </row>
    <row r="2810" spans="1:20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7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8">
        <f t="shared" si="262"/>
        <v>42238.84646990741</v>
      </c>
      <c r="T2810" s="8">
        <f t="shared" si="263"/>
        <v>42208.84646990741</v>
      </c>
    </row>
    <row r="2811" spans="1:20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7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8">
        <f t="shared" si="262"/>
        <v>42459.610416666663</v>
      </c>
      <c r="T2811" s="8">
        <f t="shared" si="263"/>
        <v>42451.496817129635</v>
      </c>
    </row>
    <row r="2812" spans="1:20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7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8">
        <f t="shared" si="262"/>
        <v>41791.165972222225</v>
      </c>
      <c r="T2812" s="8">
        <f t="shared" si="263"/>
        <v>41759.13962962963</v>
      </c>
    </row>
    <row r="2813" spans="1:20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7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8">
        <f t="shared" si="262"/>
        <v>42058.496562500004</v>
      </c>
      <c r="T2813" s="8">
        <f t="shared" si="263"/>
        <v>42028.496562500004</v>
      </c>
    </row>
    <row r="2814" spans="1:20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7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8">
        <f t="shared" si="262"/>
        <v>42100.166666666672</v>
      </c>
      <c r="T2814" s="8">
        <f t="shared" si="263"/>
        <v>42054.74418981481</v>
      </c>
    </row>
    <row r="2815" spans="1:20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7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8">
        <f t="shared" si="262"/>
        <v>42718.742604166662</v>
      </c>
      <c r="T2815" s="8">
        <f t="shared" si="263"/>
        <v>42693.742604166662</v>
      </c>
    </row>
    <row r="2816" spans="1:20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7">
        <f t="shared" si="259"/>
        <v>25.25</v>
      </c>
      <c r="Q2816" t="str">
        <f t="shared" si="260"/>
        <v>theater</v>
      </c>
      <c r="R2816" t="str">
        <f t="shared" si="261"/>
        <v>plays</v>
      </c>
      <c r="S2816" s="8">
        <f t="shared" si="262"/>
        <v>42133.399479166663</v>
      </c>
      <c r="T2816" s="8">
        <f t="shared" si="263"/>
        <v>42103.399479166663</v>
      </c>
    </row>
    <row r="2817" spans="1:20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8">
        <f t="shared" si="262"/>
        <v>42589.776724537034</v>
      </c>
      <c r="T2817" s="8">
        <f t="shared" si="263"/>
        <v>42559.776724537034</v>
      </c>
    </row>
    <row r="2818" spans="1:20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7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8">
        <f t="shared" si="262"/>
        <v>42218.666666666672</v>
      </c>
      <c r="T2818" s="8">
        <f t="shared" si="263"/>
        <v>42188.467499999999</v>
      </c>
    </row>
    <row r="2819" spans="1:20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(E2819/D2819)</f>
        <v>1.3</v>
      </c>
      <c r="P2819" s="7">
        <f t="shared" ref="P2819:P2882" si="265">E2819/L2819</f>
        <v>23.636363636363637</v>
      </c>
      <c r="Q2819" t="str">
        <f t="shared" ref="Q2819:Q2882" si="266">LEFT($N2819,FIND("/",$N2819)-1)</f>
        <v>theater</v>
      </c>
      <c r="R2819" t="str">
        <f t="shared" ref="R2819:R2882" si="267">RIGHT(N2819,LEN(N2819)-FIND("/",N2819))</f>
        <v>plays</v>
      </c>
      <c r="S2819" s="8">
        <f t="shared" ref="S2819:S2882" si="268">(((I2819/60)/60)/24)+DATE(1970,1,1)</f>
        <v>42063.634976851856</v>
      </c>
      <c r="T2819" s="8">
        <f t="shared" ref="T2819:T2882" si="269">(((J2819/60)/60)/24)+DATE(1970,1,1)</f>
        <v>42023.634976851856</v>
      </c>
    </row>
    <row r="2820" spans="1:20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7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8">
        <f t="shared" si="268"/>
        <v>42270.598217592589</v>
      </c>
      <c r="T2820" s="8">
        <f t="shared" si="269"/>
        <v>42250.598217592589</v>
      </c>
    </row>
    <row r="2821" spans="1:20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7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8">
        <f t="shared" si="268"/>
        <v>42169.525567129633</v>
      </c>
      <c r="T2821" s="8">
        <f t="shared" si="269"/>
        <v>42139.525567129633</v>
      </c>
    </row>
    <row r="2822" spans="1:20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7">
        <f t="shared" si="265"/>
        <v>13.6</v>
      </c>
      <c r="Q2822" t="str">
        <f t="shared" si="266"/>
        <v>theater</v>
      </c>
      <c r="R2822" t="str">
        <f t="shared" si="267"/>
        <v>plays</v>
      </c>
      <c r="S2822" s="8">
        <f t="shared" si="268"/>
        <v>42426</v>
      </c>
      <c r="T2822" s="8">
        <f t="shared" si="269"/>
        <v>42401.610983796301</v>
      </c>
    </row>
    <row r="2823" spans="1:20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7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8">
        <f t="shared" si="268"/>
        <v>41905.922858796301</v>
      </c>
      <c r="T2823" s="8">
        <f t="shared" si="269"/>
        <v>41875.922858796301</v>
      </c>
    </row>
    <row r="2824" spans="1:20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7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8">
        <f t="shared" si="268"/>
        <v>42090.642268518524</v>
      </c>
      <c r="T2824" s="8">
        <f t="shared" si="269"/>
        <v>42060.683935185181</v>
      </c>
    </row>
    <row r="2825" spans="1:20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7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8">
        <f t="shared" si="268"/>
        <v>42094.957638888889</v>
      </c>
      <c r="T2825" s="8">
        <f t="shared" si="269"/>
        <v>42067.011643518519</v>
      </c>
    </row>
    <row r="2826" spans="1:20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7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8">
        <f t="shared" si="268"/>
        <v>42168.071527777778</v>
      </c>
      <c r="T2826" s="8">
        <f t="shared" si="269"/>
        <v>42136.270787037036</v>
      </c>
    </row>
    <row r="2827" spans="1:20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8">
        <f t="shared" si="268"/>
        <v>42342.792662037042</v>
      </c>
      <c r="T2827" s="8">
        <f t="shared" si="269"/>
        <v>42312.792662037042</v>
      </c>
    </row>
    <row r="2828" spans="1:20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7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8">
        <f t="shared" si="268"/>
        <v>42195.291666666672</v>
      </c>
      <c r="T2828" s="8">
        <f t="shared" si="269"/>
        <v>42171.034861111111</v>
      </c>
    </row>
    <row r="2829" spans="1:20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7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8">
        <f t="shared" si="268"/>
        <v>42524.6875</v>
      </c>
      <c r="T2829" s="8">
        <f t="shared" si="269"/>
        <v>42494.683634259258</v>
      </c>
    </row>
    <row r="2830" spans="1:20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7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8">
        <f t="shared" si="268"/>
        <v>42279.958333333328</v>
      </c>
      <c r="T2830" s="8">
        <f t="shared" si="269"/>
        <v>42254.264687499999</v>
      </c>
    </row>
    <row r="2831" spans="1:20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7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8">
        <f t="shared" si="268"/>
        <v>42523.434236111112</v>
      </c>
      <c r="T2831" s="8">
        <f t="shared" si="269"/>
        <v>42495.434236111112</v>
      </c>
    </row>
    <row r="2832" spans="1:20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7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8">
        <f t="shared" si="268"/>
        <v>41771.165972222225</v>
      </c>
      <c r="T2832" s="8">
        <f t="shared" si="269"/>
        <v>41758.839675925927</v>
      </c>
    </row>
    <row r="2833" spans="1:20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7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8">
        <f t="shared" si="268"/>
        <v>42201.824884259258</v>
      </c>
      <c r="T2833" s="8">
        <f t="shared" si="269"/>
        <v>42171.824884259258</v>
      </c>
    </row>
    <row r="2834" spans="1:20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7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8">
        <f t="shared" si="268"/>
        <v>41966.916666666672</v>
      </c>
      <c r="T2834" s="8">
        <f t="shared" si="269"/>
        <v>41938.709421296298</v>
      </c>
    </row>
    <row r="2835" spans="1: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7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8">
        <f t="shared" si="268"/>
        <v>42288.083333333328</v>
      </c>
      <c r="T2835" s="8">
        <f t="shared" si="269"/>
        <v>42268.127696759257</v>
      </c>
    </row>
    <row r="2836" spans="1:20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7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8">
        <f t="shared" si="268"/>
        <v>42034.959837962961</v>
      </c>
      <c r="T2836" s="8">
        <f t="shared" si="269"/>
        <v>42019.959837962961</v>
      </c>
    </row>
    <row r="2837" spans="1:20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8">
        <f t="shared" si="268"/>
        <v>42343</v>
      </c>
      <c r="T2837" s="8">
        <f t="shared" si="269"/>
        <v>42313.703900462962</v>
      </c>
    </row>
    <row r="2838" spans="1:20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7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8">
        <f t="shared" si="268"/>
        <v>42784.207638888889</v>
      </c>
      <c r="T2838" s="8">
        <f t="shared" si="269"/>
        <v>42746.261782407411</v>
      </c>
    </row>
    <row r="2839" spans="1:20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7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8">
        <f t="shared" si="268"/>
        <v>42347.950046296297</v>
      </c>
      <c r="T2839" s="8">
        <f t="shared" si="269"/>
        <v>42307.908379629633</v>
      </c>
    </row>
    <row r="2840" spans="1:20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7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8">
        <f t="shared" si="268"/>
        <v>41864.916666666664</v>
      </c>
      <c r="T2840" s="8">
        <f t="shared" si="269"/>
        <v>41842.607592592591</v>
      </c>
    </row>
    <row r="2841" spans="1:20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7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8">
        <f t="shared" si="268"/>
        <v>41876.207638888889</v>
      </c>
      <c r="T2841" s="8">
        <f t="shared" si="269"/>
        <v>41853.240208333329</v>
      </c>
    </row>
    <row r="2842" spans="1:20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7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8">
        <f t="shared" si="268"/>
        <v>42081.708333333328</v>
      </c>
      <c r="T2842" s="8">
        <f t="shared" si="269"/>
        <v>42060.035636574074</v>
      </c>
    </row>
    <row r="2843" spans="1:20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7">
        <f t="shared" si="265"/>
        <v>10</v>
      </c>
      <c r="Q2843" t="str">
        <f t="shared" si="266"/>
        <v>theater</v>
      </c>
      <c r="R2843" t="str">
        <f t="shared" si="267"/>
        <v>plays</v>
      </c>
      <c r="S2843" s="8">
        <f t="shared" si="268"/>
        <v>42351.781215277777</v>
      </c>
      <c r="T2843" s="8">
        <f t="shared" si="269"/>
        <v>42291.739548611105</v>
      </c>
    </row>
    <row r="2844" spans="1:20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7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8">
        <f t="shared" si="268"/>
        <v>41811.458333333336</v>
      </c>
      <c r="T2844" s="8">
        <f t="shared" si="269"/>
        <v>41784.952488425923</v>
      </c>
    </row>
    <row r="2845" spans="1:20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7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8">
        <f t="shared" si="268"/>
        <v>42534.166666666672</v>
      </c>
      <c r="T2845" s="8">
        <f t="shared" si="269"/>
        <v>42492.737847222219</v>
      </c>
    </row>
    <row r="2846" spans="1:20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7">
        <f t="shared" si="265"/>
        <v>30</v>
      </c>
      <c r="Q2846" t="str">
        <f t="shared" si="266"/>
        <v>theater</v>
      </c>
      <c r="R2846" t="str">
        <f t="shared" si="267"/>
        <v>plays</v>
      </c>
      <c r="S2846" s="8">
        <f t="shared" si="268"/>
        <v>42739.546064814815</v>
      </c>
      <c r="T2846" s="8">
        <f t="shared" si="269"/>
        <v>42709.546064814815</v>
      </c>
    </row>
    <row r="2847" spans="1:20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8">
        <f t="shared" si="268"/>
        <v>42163.016585648147</v>
      </c>
      <c r="T2847" s="8">
        <f t="shared" si="269"/>
        <v>42103.016585648147</v>
      </c>
    </row>
    <row r="2848" spans="1:20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7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8">
        <f t="shared" si="268"/>
        <v>42153.692060185189</v>
      </c>
      <c r="T2848" s="8">
        <f t="shared" si="269"/>
        <v>42108.692060185189</v>
      </c>
    </row>
    <row r="2849" spans="1:20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7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8">
        <f t="shared" si="268"/>
        <v>42513.806307870371</v>
      </c>
      <c r="T2849" s="8">
        <f t="shared" si="269"/>
        <v>42453.806307870371</v>
      </c>
    </row>
    <row r="2850" spans="1:20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7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8">
        <f t="shared" si="268"/>
        <v>42153.648831018523</v>
      </c>
      <c r="T2850" s="8">
        <f t="shared" si="269"/>
        <v>42123.648831018523</v>
      </c>
    </row>
    <row r="2851" spans="1:20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7">
        <f t="shared" si="265"/>
        <v>5</v>
      </c>
      <c r="Q2851" t="str">
        <f t="shared" si="266"/>
        <v>theater</v>
      </c>
      <c r="R2851" t="str">
        <f t="shared" si="267"/>
        <v>plays</v>
      </c>
      <c r="S2851" s="8">
        <f t="shared" si="268"/>
        <v>42483.428240740745</v>
      </c>
      <c r="T2851" s="8">
        <f t="shared" si="269"/>
        <v>42453.428240740745</v>
      </c>
    </row>
    <row r="2852" spans="1:20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7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8">
        <f t="shared" si="268"/>
        <v>41888.007071759261</v>
      </c>
      <c r="T2852" s="8">
        <f t="shared" si="269"/>
        <v>41858.007071759261</v>
      </c>
    </row>
    <row r="2853" spans="1:20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7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8">
        <f t="shared" si="268"/>
        <v>42398.970138888893</v>
      </c>
      <c r="T2853" s="8">
        <f t="shared" si="269"/>
        <v>42390.002650462964</v>
      </c>
    </row>
    <row r="2854" spans="1:20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7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8">
        <f t="shared" si="268"/>
        <v>41811.045173611114</v>
      </c>
      <c r="T2854" s="8">
        <f t="shared" si="269"/>
        <v>41781.045173611114</v>
      </c>
    </row>
    <row r="2855" spans="1:20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7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8">
        <f t="shared" si="268"/>
        <v>41896.190937499996</v>
      </c>
      <c r="T2855" s="8">
        <f t="shared" si="269"/>
        <v>41836.190937499996</v>
      </c>
    </row>
    <row r="2856" spans="1:20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7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8">
        <f t="shared" si="268"/>
        <v>42131.71665509259</v>
      </c>
      <c r="T2856" s="8">
        <f t="shared" si="269"/>
        <v>42111.71665509259</v>
      </c>
    </row>
    <row r="2857" spans="1:20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7">
        <f t="shared" si="265"/>
        <v>60</v>
      </c>
      <c r="Q2857" t="str">
        <f t="shared" si="266"/>
        <v>theater</v>
      </c>
      <c r="R2857" t="str">
        <f t="shared" si="267"/>
        <v>plays</v>
      </c>
      <c r="S2857" s="8">
        <f t="shared" si="268"/>
        <v>42398.981944444444</v>
      </c>
      <c r="T2857" s="8">
        <f t="shared" si="269"/>
        <v>42370.007766203707</v>
      </c>
    </row>
    <row r="2858" spans="1:20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7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8">
        <f t="shared" si="268"/>
        <v>42224.898611111115</v>
      </c>
      <c r="T2858" s="8">
        <f t="shared" si="269"/>
        <v>42165.037581018521</v>
      </c>
    </row>
    <row r="2859" spans="1:20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7">
        <f t="shared" si="265"/>
        <v>500</v>
      </c>
      <c r="Q2859" t="str">
        <f t="shared" si="266"/>
        <v>theater</v>
      </c>
      <c r="R2859" t="str">
        <f t="shared" si="267"/>
        <v>plays</v>
      </c>
      <c r="S2859" s="8">
        <f t="shared" si="268"/>
        <v>42786.75</v>
      </c>
      <c r="T2859" s="8">
        <f t="shared" si="269"/>
        <v>42726.920081018514</v>
      </c>
    </row>
    <row r="2860" spans="1:20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7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8">
        <f t="shared" si="268"/>
        <v>41978.477777777778</v>
      </c>
      <c r="T2860" s="8">
        <f t="shared" si="269"/>
        <v>41954.545081018514</v>
      </c>
    </row>
    <row r="2861" spans="1:20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7">
        <f t="shared" si="265"/>
        <v>35</v>
      </c>
      <c r="Q2861" t="str">
        <f t="shared" si="266"/>
        <v>theater</v>
      </c>
      <c r="R2861" t="str">
        <f t="shared" si="267"/>
        <v>plays</v>
      </c>
      <c r="S2861" s="8">
        <f t="shared" si="268"/>
        <v>42293.362314814818</v>
      </c>
      <c r="T2861" s="8">
        <f t="shared" si="269"/>
        <v>42233.362314814818</v>
      </c>
    </row>
    <row r="2862" spans="1:20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7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8">
        <f t="shared" si="268"/>
        <v>42540.800648148142</v>
      </c>
      <c r="T2862" s="8">
        <f t="shared" si="269"/>
        <v>42480.800648148142</v>
      </c>
    </row>
    <row r="2863" spans="1:20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7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8">
        <f t="shared" si="268"/>
        <v>42271.590833333335</v>
      </c>
      <c r="T2863" s="8">
        <f t="shared" si="269"/>
        <v>42257.590833333335</v>
      </c>
    </row>
    <row r="2864" spans="1:20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7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8">
        <f t="shared" si="268"/>
        <v>41814.789687500001</v>
      </c>
      <c r="T2864" s="8">
        <f t="shared" si="269"/>
        <v>41784.789687500001</v>
      </c>
    </row>
    <row r="2865" spans="1:20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7">
        <f t="shared" si="265"/>
        <v>20</v>
      </c>
      <c r="Q2865" t="str">
        <f t="shared" si="266"/>
        <v>theater</v>
      </c>
      <c r="R2865" t="str">
        <f t="shared" si="267"/>
        <v>plays</v>
      </c>
      <c r="S2865" s="8">
        <f t="shared" si="268"/>
        <v>41891.675034722226</v>
      </c>
      <c r="T2865" s="8">
        <f t="shared" si="269"/>
        <v>41831.675034722226</v>
      </c>
    </row>
    <row r="2866" spans="1: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7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8">
        <f t="shared" si="268"/>
        <v>42202.554166666669</v>
      </c>
      <c r="T2866" s="8">
        <f t="shared" si="269"/>
        <v>42172.613506944443</v>
      </c>
    </row>
    <row r="2867" spans="1:20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8">
        <f t="shared" si="268"/>
        <v>42010.114108796297</v>
      </c>
      <c r="T2867" s="8">
        <f t="shared" si="269"/>
        <v>41950.114108796297</v>
      </c>
    </row>
    <row r="2868" spans="1:20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7">
        <f t="shared" si="265"/>
        <v>22.5</v>
      </c>
      <c r="Q2868" t="str">
        <f t="shared" si="266"/>
        <v>theater</v>
      </c>
      <c r="R2868" t="str">
        <f t="shared" si="267"/>
        <v>plays</v>
      </c>
      <c r="S2868" s="8">
        <f t="shared" si="268"/>
        <v>42657.916666666672</v>
      </c>
      <c r="T2868" s="8">
        <f t="shared" si="269"/>
        <v>42627.955104166671</v>
      </c>
    </row>
    <row r="2869" spans="1:20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7">
        <f t="shared" si="265"/>
        <v>50.4</v>
      </c>
      <c r="Q2869" t="str">
        <f t="shared" si="266"/>
        <v>theater</v>
      </c>
      <c r="R2869" t="str">
        <f t="shared" si="267"/>
        <v>plays</v>
      </c>
      <c r="S2869" s="8">
        <f t="shared" si="268"/>
        <v>42555.166666666672</v>
      </c>
      <c r="T2869" s="8">
        <f t="shared" si="269"/>
        <v>42531.195277777777</v>
      </c>
    </row>
    <row r="2870" spans="1:20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7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8">
        <f t="shared" si="268"/>
        <v>42648.827013888891</v>
      </c>
      <c r="T2870" s="8">
        <f t="shared" si="269"/>
        <v>42618.827013888891</v>
      </c>
    </row>
    <row r="2871" spans="1:20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7">
        <f t="shared" si="265"/>
        <v>35.4</v>
      </c>
      <c r="Q2871" t="str">
        <f t="shared" si="266"/>
        <v>theater</v>
      </c>
      <c r="R2871" t="str">
        <f t="shared" si="267"/>
        <v>plays</v>
      </c>
      <c r="S2871" s="8">
        <f t="shared" si="268"/>
        <v>42570.593530092592</v>
      </c>
      <c r="T2871" s="8">
        <f t="shared" si="269"/>
        <v>42540.593530092592</v>
      </c>
    </row>
    <row r="2872" spans="1:20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7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8">
        <f t="shared" si="268"/>
        <v>41776.189409722225</v>
      </c>
      <c r="T2872" s="8">
        <f t="shared" si="269"/>
        <v>41746.189409722225</v>
      </c>
    </row>
    <row r="2873" spans="1:20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7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8">
        <f t="shared" si="268"/>
        <v>41994.738576388889</v>
      </c>
      <c r="T2873" s="8">
        <f t="shared" si="269"/>
        <v>41974.738576388889</v>
      </c>
    </row>
    <row r="2874" spans="1:20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7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8">
        <f t="shared" si="268"/>
        <v>42175.11618055556</v>
      </c>
      <c r="T2874" s="8">
        <f t="shared" si="269"/>
        <v>42115.11618055556</v>
      </c>
    </row>
    <row r="2875" spans="1:20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7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8">
        <f t="shared" si="268"/>
        <v>42032.817488425921</v>
      </c>
      <c r="T2875" s="8">
        <f t="shared" si="269"/>
        <v>42002.817488425921</v>
      </c>
    </row>
    <row r="2876" spans="1:20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7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8">
        <f t="shared" si="268"/>
        <v>42752.84474537037</v>
      </c>
      <c r="T2876" s="8">
        <f t="shared" si="269"/>
        <v>42722.84474537037</v>
      </c>
    </row>
    <row r="2877" spans="1:20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8">
        <f t="shared" si="268"/>
        <v>42495.128391203703</v>
      </c>
      <c r="T2877" s="8">
        <f t="shared" si="269"/>
        <v>42465.128391203703</v>
      </c>
    </row>
    <row r="2878" spans="1:20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7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8">
        <f t="shared" si="268"/>
        <v>42201.743969907402</v>
      </c>
      <c r="T2878" s="8">
        <f t="shared" si="269"/>
        <v>42171.743969907402</v>
      </c>
    </row>
    <row r="2879" spans="1:20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7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8">
        <f t="shared" si="268"/>
        <v>42704.708333333328</v>
      </c>
      <c r="T2879" s="8">
        <f t="shared" si="269"/>
        <v>42672.955138888887</v>
      </c>
    </row>
    <row r="2880" spans="1:20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7">
        <f t="shared" si="265"/>
        <v>15.75</v>
      </c>
      <c r="Q2880" t="str">
        <f t="shared" si="266"/>
        <v>theater</v>
      </c>
      <c r="R2880" t="str">
        <f t="shared" si="267"/>
        <v>plays</v>
      </c>
      <c r="S2880" s="8">
        <f t="shared" si="268"/>
        <v>42188.615682870368</v>
      </c>
      <c r="T2880" s="8">
        <f t="shared" si="269"/>
        <v>42128.615682870368</v>
      </c>
    </row>
    <row r="2881" spans="1:20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7">
        <f t="shared" si="265"/>
        <v>29</v>
      </c>
      <c r="Q2881" t="str">
        <f t="shared" si="266"/>
        <v>theater</v>
      </c>
      <c r="R2881" t="str">
        <f t="shared" si="267"/>
        <v>plays</v>
      </c>
      <c r="S2881" s="8">
        <f t="shared" si="268"/>
        <v>42389.725243055553</v>
      </c>
      <c r="T2881" s="8">
        <f t="shared" si="269"/>
        <v>42359.725243055553</v>
      </c>
    </row>
    <row r="2882" spans="1:20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7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8">
        <f t="shared" si="268"/>
        <v>42236.711805555555</v>
      </c>
      <c r="T2882" s="8">
        <f t="shared" si="269"/>
        <v>42192.905694444446</v>
      </c>
    </row>
    <row r="2883" spans="1:20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(E2883/D2883)</f>
        <v>0</v>
      </c>
      <c r="P2883" s="7" t="e">
        <f t="shared" ref="P2883:P2946" si="271">E2883/L2883</f>
        <v>#DIV/0!</v>
      </c>
      <c r="Q2883" t="str">
        <f t="shared" ref="Q2883:Q2946" si="272">LEFT($N2883,FIND("/",$N2883)-1)</f>
        <v>theater</v>
      </c>
      <c r="R2883" t="str">
        <f t="shared" ref="R2883:R2946" si="273">RIGHT(N2883,LEN(N2883)-FIND("/",N2883))</f>
        <v>plays</v>
      </c>
      <c r="S2883" s="8">
        <f t="shared" ref="S2883:S2946" si="274">(((I2883/60)/60)/24)+DATE(1970,1,1)</f>
        <v>41976.639305555553</v>
      </c>
      <c r="T2883" s="8">
        <f t="shared" ref="T2883:T2946" si="275">(((J2883/60)/60)/24)+DATE(1970,1,1)</f>
        <v>41916.597638888888</v>
      </c>
    </row>
    <row r="2884" spans="1:20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7">
        <f t="shared" si="271"/>
        <v>63</v>
      </c>
      <c r="Q2884" t="str">
        <f t="shared" si="272"/>
        <v>theater</v>
      </c>
      <c r="R2884" t="str">
        <f t="shared" si="273"/>
        <v>plays</v>
      </c>
      <c r="S2884" s="8">
        <f t="shared" si="274"/>
        <v>42491.596273148149</v>
      </c>
      <c r="T2884" s="8">
        <f t="shared" si="275"/>
        <v>42461.596273148149</v>
      </c>
    </row>
    <row r="2885" spans="1:20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7">
        <f t="shared" si="271"/>
        <v>381.6</v>
      </c>
      <c r="Q2885" t="str">
        <f t="shared" si="272"/>
        <v>theater</v>
      </c>
      <c r="R2885" t="str">
        <f t="shared" si="273"/>
        <v>plays</v>
      </c>
      <c r="S2885" s="8">
        <f t="shared" si="274"/>
        <v>42406.207638888889</v>
      </c>
      <c r="T2885" s="8">
        <f t="shared" si="275"/>
        <v>42370.90320601852</v>
      </c>
    </row>
    <row r="2886" spans="1:20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7">
        <f t="shared" si="271"/>
        <v>46.25</v>
      </c>
      <c r="Q2886" t="str">
        <f t="shared" si="272"/>
        <v>theater</v>
      </c>
      <c r="R2886" t="str">
        <f t="shared" si="273"/>
        <v>plays</v>
      </c>
      <c r="S2886" s="8">
        <f t="shared" si="274"/>
        <v>41978.727256944447</v>
      </c>
      <c r="T2886" s="8">
        <f t="shared" si="275"/>
        <v>41948.727256944447</v>
      </c>
    </row>
    <row r="2887" spans="1:20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7">
        <f t="shared" si="271"/>
        <v>26</v>
      </c>
      <c r="Q2887" t="str">
        <f t="shared" si="272"/>
        <v>theater</v>
      </c>
      <c r="R2887" t="str">
        <f t="shared" si="273"/>
        <v>plays</v>
      </c>
      <c r="S2887" s="8">
        <f t="shared" si="274"/>
        <v>42077.034733796296</v>
      </c>
      <c r="T2887" s="8">
        <f t="shared" si="275"/>
        <v>42047.07640046296</v>
      </c>
    </row>
    <row r="2888" spans="1:20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7">
        <f t="shared" si="271"/>
        <v>10</v>
      </c>
      <c r="Q2888" t="str">
        <f t="shared" si="272"/>
        <v>theater</v>
      </c>
      <c r="R2888" t="str">
        <f t="shared" si="273"/>
        <v>plays</v>
      </c>
      <c r="S2888" s="8">
        <f t="shared" si="274"/>
        <v>42266.165972222225</v>
      </c>
      <c r="T2888" s="8">
        <f t="shared" si="275"/>
        <v>42261.632916666669</v>
      </c>
    </row>
    <row r="2889" spans="1:20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7">
        <f t="shared" si="271"/>
        <v>5</v>
      </c>
      <c r="Q2889" t="str">
        <f t="shared" si="272"/>
        <v>theater</v>
      </c>
      <c r="R2889" t="str">
        <f t="shared" si="273"/>
        <v>plays</v>
      </c>
      <c r="S2889" s="8">
        <f t="shared" si="274"/>
        <v>42015.427361111113</v>
      </c>
      <c r="T2889" s="8">
        <f t="shared" si="275"/>
        <v>41985.427361111113</v>
      </c>
    </row>
    <row r="2890" spans="1:20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7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8">
        <f t="shared" si="274"/>
        <v>41930.207638888889</v>
      </c>
      <c r="T2890" s="8">
        <f t="shared" si="275"/>
        <v>41922.535185185188</v>
      </c>
    </row>
    <row r="2891" spans="1:20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7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8">
        <f t="shared" si="274"/>
        <v>41880.863252314812</v>
      </c>
      <c r="T2891" s="8">
        <f t="shared" si="275"/>
        <v>41850.863252314812</v>
      </c>
    </row>
    <row r="2892" spans="1:20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7">
        <f t="shared" si="271"/>
        <v>7</v>
      </c>
      <c r="Q2892" t="str">
        <f t="shared" si="272"/>
        <v>theater</v>
      </c>
      <c r="R2892" t="str">
        <f t="shared" si="273"/>
        <v>plays</v>
      </c>
      <c r="S2892" s="8">
        <f t="shared" si="274"/>
        <v>41860.125</v>
      </c>
      <c r="T2892" s="8">
        <f t="shared" si="275"/>
        <v>41831.742962962962</v>
      </c>
    </row>
    <row r="2893" spans="1:20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7">
        <f t="shared" si="271"/>
        <v>27.3</v>
      </c>
      <c r="Q2893" t="str">
        <f t="shared" si="272"/>
        <v>theater</v>
      </c>
      <c r="R2893" t="str">
        <f t="shared" si="273"/>
        <v>plays</v>
      </c>
      <c r="S2893" s="8">
        <f t="shared" si="274"/>
        <v>42475.84175925926</v>
      </c>
      <c r="T2893" s="8">
        <f t="shared" si="275"/>
        <v>42415.883425925931</v>
      </c>
    </row>
    <row r="2894" spans="1:20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7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8">
        <f t="shared" si="274"/>
        <v>41876.875</v>
      </c>
      <c r="T2894" s="8">
        <f t="shared" si="275"/>
        <v>41869.714166666665</v>
      </c>
    </row>
    <row r="2895" spans="1: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7">
        <f t="shared" si="271"/>
        <v>12.5</v>
      </c>
      <c r="Q2895" t="str">
        <f t="shared" si="272"/>
        <v>theater</v>
      </c>
      <c r="R2895" t="str">
        <f t="shared" si="273"/>
        <v>plays</v>
      </c>
      <c r="S2895" s="8">
        <f t="shared" si="274"/>
        <v>42013.083333333328</v>
      </c>
      <c r="T2895" s="8">
        <f t="shared" si="275"/>
        <v>41953.773090277777</v>
      </c>
    </row>
    <row r="2896" spans="1:20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7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8">
        <f t="shared" si="274"/>
        <v>42097.944618055553</v>
      </c>
      <c r="T2896" s="8">
        <f t="shared" si="275"/>
        <v>42037.986284722225</v>
      </c>
    </row>
    <row r="2897" spans="1:20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7">
        <f t="shared" si="271"/>
        <v>5.75</v>
      </c>
      <c r="Q2897" t="str">
        <f t="shared" si="272"/>
        <v>theater</v>
      </c>
      <c r="R2897" t="str">
        <f t="shared" si="273"/>
        <v>plays</v>
      </c>
      <c r="S2897" s="8">
        <f t="shared" si="274"/>
        <v>41812.875</v>
      </c>
      <c r="T2897" s="8">
        <f t="shared" si="275"/>
        <v>41811.555462962962</v>
      </c>
    </row>
    <row r="2898" spans="1:20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7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8">
        <f t="shared" si="274"/>
        <v>42716.25</v>
      </c>
      <c r="T2898" s="8">
        <f t="shared" si="275"/>
        <v>42701.908807870372</v>
      </c>
    </row>
    <row r="2899" spans="1:20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7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8">
        <f t="shared" si="274"/>
        <v>42288.645196759258</v>
      </c>
      <c r="T2899" s="8">
        <f t="shared" si="275"/>
        <v>42258.646504629629</v>
      </c>
    </row>
    <row r="2900" spans="1:20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7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8">
        <f t="shared" si="274"/>
        <v>42308.664965277778</v>
      </c>
      <c r="T2900" s="8">
        <f t="shared" si="275"/>
        <v>42278.664965277778</v>
      </c>
    </row>
    <row r="2901" spans="1:20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7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8">
        <f t="shared" si="274"/>
        <v>42575.078217592592</v>
      </c>
      <c r="T2901" s="8">
        <f t="shared" si="275"/>
        <v>42515.078217592592</v>
      </c>
    </row>
    <row r="2902" spans="1:20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7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8">
        <f t="shared" si="274"/>
        <v>41860.234166666669</v>
      </c>
      <c r="T2902" s="8">
        <f t="shared" si="275"/>
        <v>41830.234166666669</v>
      </c>
    </row>
    <row r="2903" spans="1:20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7">
        <f t="shared" si="271"/>
        <v>3</v>
      </c>
      <c r="Q2903" t="str">
        <f t="shared" si="272"/>
        <v>theater</v>
      </c>
      <c r="R2903" t="str">
        <f t="shared" si="273"/>
        <v>plays</v>
      </c>
      <c r="S2903" s="8">
        <f t="shared" si="274"/>
        <v>42042.904386574075</v>
      </c>
      <c r="T2903" s="8">
        <f t="shared" si="275"/>
        <v>41982.904386574075</v>
      </c>
    </row>
    <row r="2904" spans="1:20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7">
        <f t="shared" si="271"/>
        <v>25</v>
      </c>
      <c r="Q2904" t="str">
        <f t="shared" si="272"/>
        <v>theater</v>
      </c>
      <c r="R2904" t="str">
        <f t="shared" si="273"/>
        <v>plays</v>
      </c>
      <c r="S2904" s="8">
        <f t="shared" si="274"/>
        <v>42240.439768518518</v>
      </c>
      <c r="T2904" s="8">
        <f t="shared" si="275"/>
        <v>42210.439768518518</v>
      </c>
    </row>
    <row r="2905" spans="1:20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7">
        <f t="shared" si="271"/>
        <v>9.75</v>
      </c>
      <c r="Q2905" t="str">
        <f t="shared" si="272"/>
        <v>theater</v>
      </c>
      <c r="R2905" t="str">
        <f t="shared" si="273"/>
        <v>plays</v>
      </c>
      <c r="S2905" s="8">
        <f t="shared" si="274"/>
        <v>42256.166874999995</v>
      </c>
      <c r="T2905" s="8">
        <f t="shared" si="275"/>
        <v>42196.166874999995</v>
      </c>
    </row>
    <row r="2906" spans="1:20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7">
        <f t="shared" si="271"/>
        <v>18.75</v>
      </c>
      <c r="Q2906" t="str">
        <f t="shared" si="272"/>
        <v>theater</v>
      </c>
      <c r="R2906" t="str">
        <f t="shared" si="273"/>
        <v>plays</v>
      </c>
      <c r="S2906" s="8">
        <f t="shared" si="274"/>
        <v>41952.5</v>
      </c>
      <c r="T2906" s="8">
        <f t="shared" si="275"/>
        <v>41940.967951388891</v>
      </c>
    </row>
    <row r="2907" spans="1:20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8">
        <f t="shared" si="274"/>
        <v>42620.056863425925</v>
      </c>
      <c r="T2907" s="8">
        <f t="shared" si="275"/>
        <v>42606.056863425925</v>
      </c>
    </row>
    <row r="2908" spans="1:20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7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8">
        <f t="shared" si="274"/>
        <v>42217.041666666672</v>
      </c>
      <c r="T2908" s="8">
        <f t="shared" si="275"/>
        <v>42199.648912037039</v>
      </c>
    </row>
    <row r="2909" spans="1:20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7">
        <f t="shared" si="271"/>
        <v>1</v>
      </c>
      <c r="Q2909" t="str">
        <f t="shared" si="272"/>
        <v>theater</v>
      </c>
      <c r="R2909" t="str">
        <f t="shared" si="273"/>
        <v>plays</v>
      </c>
      <c r="S2909" s="8">
        <f t="shared" si="274"/>
        <v>42504.877743055549</v>
      </c>
      <c r="T2909" s="8">
        <f t="shared" si="275"/>
        <v>42444.877743055549</v>
      </c>
    </row>
    <row r="2910" spans="1:20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7">
        <f t="shared" si="271"/>
        <v>52.8</v>
      </c>
      <c r="Q2910" t="str">
        <f t="shared" si="272"/>
        <v>theater</v>
      </c>
      <c r="R2910" t="str">
        <f t="shared" si="273"/>
        <v>plays</v>
      </c>
      <c r="S2910" s="8">
        <f t="shared" si="274"/>
        <v>42529.731701388882</v>
      </c>
      <c r="T2910" s="8">
        <f t="shared" si="275"/>
        <v>42499.731701388882</v>
      </c>
    </row>
    <row r="2911" spans="1:20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7">
        <f t="shared" si="271"/>
        <v>20</v>
      </c>
      <c r="Q2911" t="str">
        <f t="shared" si="272"/>
        <v>theater</v>
      </c>
      <c r="R2911" t="str">
        <f t="shared" si="273"/>
        <v>plays</v>
      </c>
      <c r="S2911" s="8">
        <f t="shared" si="274"/>
        <v>41968.823611111111</v>
      </c>
      <c r="T2911" s="8">
        <f t="shared" si="275"/>
        <v>41929.266215277778</v>
      </c>
    </row>
    <row r="2912" spans="1:20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7">
        <f t="shared" si="271"/>
        <v>1</v>
      </c>
      <c r="Q2912" t="str">
        <f t="shared" si="272"/>
        <v>theater</v>
      </c>
      <c r="R2912" t="str">
        <f t="shared" si="273"/>
        <v>plays</v>
      </c>
      <c r="S2912" s="8">
        <f t="shared" si="274"/>
        <v>42167.841284722221</v>
      </c>
      <c r="T2912" s="8">
        <f t="shared" si="275"/>
        <v>42107.841284722221</v>
      </c>
    </row>
    <row r="2913" spans="1:20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7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8">
        <f t="shared" si="274"/>
        <v>42182.768819444449</v>
      </c>
      <c r="T2913" s="8">
        <f t="shared" si="275"/>
        <v>42142.768819444449</v>
      </c>
    </row>
    <row r="2914" spans="1:20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7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8">
        <f t="shared" si="274"/>
        <v>42384.131643518514</v>
      </c>
      <c r="T2914" s="8">
        <f t="shared" si="275"/>
        <v>42354.131643518514</v>
      </c>
    </row>
    <row r="2915" spans="1:20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7">
        <f t="shared" si="271"/>
        <v>1</v>
      </c>
      <c r="Q2915" t="str">
        <f t="shared" si="272"/>
        <v>theater</v>
      </c>
      <c r="R2915" t="str">
        <f t="shared" si="273"/>
        <v>plays</v>
      </c>
      <c r="S2915" s="8">
        <f t="shared" si="274"/>
        <v>41888.922905092593</v>
      </c>
      <c r="T2915" s="8">
        <f t="shared" si="275"/>
        <v>41828.922905092593</v>
      </c>
    </row>
    <row r="2916" spans="1:20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7">
        <f t="shared" si="271"/>
        <v>1</v>
      </c>
      <c r="Q2916" t="str">
        <f t="shared" si="272"/>
        <v>theater</v>
      </c>
      <c r="R2916" t="str">
        <f t="shared" si="273"/>
        <v>plays</v>
      </c>
      <c r="S2916" s="8">
        <f t="shared" si="274"/>
        <v>42077.865671296298</v>
      </c>
      <c r="T2916" s="8">
        <f t="shared" si="275"/>
        <v>42017.907337962963</v>
      </c>
    </row>
    <row r="2917" spans="1:20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8">
        <f t="shared" si="274"/>
        <v>42445.356365740736</v>
      </c>
      <c r="T2917" s="8">
        <f t="shared" si="275"/>
        <v>42415.398032407407</v>
      </c>
    </row>
    <row r="2918" spans="1:20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7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8">
        <f t="shared" si="274"/>
        <v>41778.476724537039</v>
      </c>
      <c r="T2918" s="8">
        <f t="shared" si="275"/>
        <v>41755.476724537039</v>
      </c>
    </row>
    <row r="2919" spans="1:20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7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8">
        <f t="shared" si="274"/>
        <v>42263.234340277777</v>
      </c>
      <c r="T2919" s="8">
        <f t="shared" si="275"/>
        <v>42245.234340277777</v>
      </c>
    </row>
    <row r="2920" spans="1:20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7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8">
        <f t="shared" si="274"/>
        <v>42306.629710648151</v>
      </c>
      <c r="T2920" s="8">
        <f t="shared" si="275"/>
        <v>42278.629710648151</v>
      </c>
    </row>
    <row r="2921" spans="1:20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7">
        <f t="shared" si="271"/>
        <v>8.5</v>
      </c>
      <c r="Q2921" t="str">
        <f t="shared" si="272"/>
        <v>theater</v>
      </c>
      <c r="R2921" t="str">
        <f t="shared" si="273"/>
        <v>plays</v>
      </c>
      <c r="S2921" s="8">
        <f t="shared" si="274"/>
        <v>41856.61954861111</v>
      </c>
      <c r="T2921" s="8">
        <f t="shared" si="275"/>
        <v>41826.61954861111</v>
      </c>
    </row>
    <row r="2922" spans="1:20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7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8">
        <f t="shared" si="274"/>
        <v>42088.750810185185</v>
      </c>
      <c r="T2922" s="8">
        <f t="shared" si="275"/>
        <v>42058.792476851857</v>
      </c>
    </row>
    <row r="2923" spans="1:20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7">
        <f t="shared" si="271"/>
        <v>43</v>
      </c>
      <c r="Q2923" t="str">
        <f t="shared" si="272"/>
        <v>theater</v>
      </c>
      <c r="R2923" t="str">
        <f t="shared" si="273"/>
        <v>musical</v>
      </c>
      <c r="S2923" s="8">
        <f t="shared" si="274"/>
        <v>41907.886620370373</v>
      </c>
      <c r="T2923" s="8">
        <f t="shared" si="275"/>
        <v>41877.886620370373</v>
      </c>
    </row>
    <row r="2924" spans="1:20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7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8">
        <f t="shared" si="274"/>
        <v>42142.874155092592</v>
      </c>
      <c r="T2924" s="8">
        <f t="shared" si="275"/>
        <v>42097.874155092592</v>
      </c>
    </row>
    <row r="2925" spans="1:20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7">
        <f t="shared" si="271"/>
        <v>30</v>
      </c>
      <c r="Q2925" t="str">
        <f t="shared" si="272"/>
        <v>theater</v>
      </c>
      <c r="R2925" t="str">
        <f t="shared" si="273"/>
        <v>musical</v>
      </c>
      <c r="S2925" s="8">
        <f t="shared" si="274"/>
        <v>42028.125</v>
      </c>
      <c r="T2925" s="8">
        <f t="shared" si="275"/>
        <v>42013.15253472222</v>
      </c>
    </row>
    <row r="2926" spans="1:20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7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8">
        <f t="shared" si="274"/>
        <v>42133.165972222225</v>
      </c>
      <c r="T2926" s="8">
        <f t="shared" si="275"/>
        <v>42103.556828703702</v>
      </c>
    </row>
    <row r="2927" spans="1:20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8">
        <f t="shared" si="274"/>
        <v>41893.584120370368</v>
      </c>
      <c r="T2927" s="8">
        <f t="shared" si="275"/>
        <v>41863.584120370368</v>
      </c>
    </row>
    <row r="2928" spans="1:20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7">
        <f t="shared" si="271"/>
        <v>75</v>
      </c>
      <c r="Q2928" t="str">
        <f t="shared" si="272"/>
        <v>theater</v>
      </c>
      <c r="R2928" t="str">
        <f t="shared" si="273"/>
        <v>musical</v>
      </c>
      <c r="S2928" s="8">
        <f t="shared" si="274"/>
        <v>42058.765960648147</v>
      </c>
      <c r="T2928" s="8">
        <f t="shared" si="275"/>
        <v>42044.765960648147</v>
      </c>
    </row>
    <row r="2929" spans="1:20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7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8">
        <f t="shared" si="274"/>
        <v>41835.208333333336</v>
      </c>
      <c r="T2929" s="8">
        <f t="shared" si="275"/>
        <v>41806.669317129628</v>
      </c>
    </row>
    <row r="2930" spans="1:20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7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8">
        <f t="shared" si="274"/>
        <v>42433.998217592598</v>
      </c>
      <c r="T2930" s="8">
        <f t="shared" si="275"/>
        <v>42403.998217592598</v>
      </c>
    </row>
    <row r="2931" spans="1:20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7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8">
        <f t="shared" si="274"/>
        <v>41784.564328703702</v>
      </c>
      <c r="T2931" s="8">
        <f t="shared" si="275"/>
        <v>41754.564328703702</v>
      </c>
    </row>
    <row r="2932" spans="1:20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7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8">
        <f t="shared" si="274"/>
        <v>42131.584074074075</v>
      </c>
      <c r="T2932" s="8">
        <f t="shared" si="275"/>
        <v>42101.584074074075</v>
      </c>
    </row>
    <row r="2933" spans="1:20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7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8">
        <f t="shared" si="274"/>
        <v>41897.255555555559</v>
      </c>
      <c r="T2933" s="8">
        <f t="shared" si="275"/>
        <v>41872.291238425925</v>
      </c>
    </row>
    <row r="2934" spans="1:20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7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8">
        <f t="shared" si="274"/>
        <v>42056.458333333328</v>
      </c>
      <c r="T2934" s="8">
        <f t="shared" si="275"/>
        <v>42025.164780092593</v>
      </c>
    </row>
    <row r="2935" spans="1:20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7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8">
        <f t="shared" si="274"/>
        <v>42525.956631944442</v>
      </c>
      <c r="T2935" s="8">
        <f t="shared" si="275"/>
        <v>42495.956631944442</v>
      </c>
    </row>
    <row r="2936" spans="1:20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7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8">
        <f t="shared" si="274"/>
        <v>41805.636157407411</v>
      </c>
      <c r="T2936" s="8">
        <f t="shared" si="275"/>
        <v>41775.636157407411</v>
      </c>
    </row>
    <row r="2937" spans="1:20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8">
        <f t="shared" si="274"/>
        <v>42611.708333333328</v>
      </c>
      <c r="T2937" s="8">
        <f t="shared" si="275"/>
        <v>42553.583425925928</v>
      </c>
    </row>
    <row r="2938" spans="1:20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7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8">
        <f t="shared" si="274"/>
        <v>41925.207638888889</v>
      </c>
      <c r="T2938" s="8">
        <f t="shared" si="275"/>
        <v>41912.650729166664</v>
      </c>
    </row>
    <row r="2939" spans="1:20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7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8">
        <f t="shared" si="274"/>
        <v>41833.457326388889</v>
      </c>
      <c r="T2939" s="8">
        <f t="shared" si="275"/>
        <v>41803.457326388889</v>
      </c>
    </row>
    <row r="2940" spans="1:20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7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8">
        <f t="shared" si="274"/>
        <v>42034.703865740739</v>
      </c>
      <c r="T2940" s="8">
        <f t="shared" si="275"/>
        <v>42004.703865740739</v>
      </c>
    </row>
    <row r="2941" spans="1:20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7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8">
        <f t="shared" si="274"/>
        <v>41879.041666666664</v>
      </c>
      <c r="T2941" s="8">
        <f t="shared" si="275"/>
        <v>41845.809166666666</v>
      </c>
    </row>
    <row r="2942" spans="1:20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7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8">
        <f t="shared" si="274"/>
        <v>42022.773356481484</v>
      </c>
      <c r="T2942" s="8">
        <f t="shared" si="275"/>
        <v>41982.773356481484</v>
      </c>
    </row>
    <row r="2943" spans="1:20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7">
        <f t="shared" si="271"/>
        <v>1</v>
      </c>
      <c r="Q2943" t="str">
        <f t="shared" si="272"/>
        <v>theater</v>
      </c>
      <c r="R2943" t="str">
        <f t="shared" si="273"/>
        <v>spaces</v>
      </c>
      <c r="S2943" s="8">
        <f t="shared" si="274"/>
        <v>42064.960127314815</v>
      </c>
      <c r="T2943" s="8">
        <f t="shared" si="275"/>
        <v>42034.960127314815</v>
      </c>
    </row>
    <row r="2944" spans="1:20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7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8">
        <f t="shared" si="274"/>
        <v>42354.845833333333</v>
      </c>
      <c r="T2944" s="8">
        <f t="shared" si="275"/>
        <v>42334.803923611107</v>
      </c>
    </row>
    <row r="2945" spans="1:20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7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8">
        <f t="shared" si="274"/>
        <v>42107.129398148143</v>
      </c>
      <c r="T2945" s="8">
        <f t="shared" si="275"/>
        <v>42077.129398148143</v>
      </c>
    </row>
    <row r="2946" spans="1:20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7">
        <f t="shared" si="271"/>
        <v>100</v>
      </c>
      <c r="Q2946" t="str">
        <f t="shared" si="272"/>
        <v>theater</v>
      </c>
      <c r="R2946" t="str">
        <f t="shared" si="273"/>
        <v>spaces</v>
      </c>
      <c r="S2946" s="8">
        <f t="shared" si="274"/>
        <v>42162.9143287037</v>
      </c>
      <c r="T2946" s="8">
        <f t="shared" si="275"/>
        <v>42132.9143287037</v>
      </c>
    </row>
    <row r="2947" spans="1:20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(E2947/D2947)</f>
        <v>0</v>
      </c>
      <c r="P2947" s="7" t="e">
        <f t="shared" ref="P2947:P3010" si="277">E2947/L2947</f>
        <v>#DIV/0!</v>
      </c>
      <c r="Q2947" t="str">
        <f t="shared" ref="Q2947:Q3010" si="278">LEFT($N2947,FIND("/",$N2947)-1)</f>
        <v>theater</v>
      </c>
      <c r="R2947" t="str">
        <f t="shared" ref="R2947:R3010" si="279">RIGHT(N2947,LEN(N2947)-FIND("/",N2947))</f>
        <v>spaces</v>
      </c>
      <c r="S2947" s="8">
        <f t="shared" ref="S2947:S3010" si="280">(((I2947/60)/60)/24)+DATE(1970,1,1)</f>
        <v>42148.139583333337</v>
      </c>
      <c r="T2947" s="8">
        <f t="shared" ref="T2947:T3010" si="281">(((J2947/60)/60)/24)+DATE(1970,1,1)</f>
        <v>42118.139583333337</v>
      </c>
    </row>
    <row r="2948" spans="1:20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7">
        <f t="shared" si="277"/>
        <v>1</v>
      </c>
      <c r="Q2948" t="str">
        <f t="shared" si="278"/>
        <v>theater</v>
      </c>
      <c r="R2948" t="str">
        <f t="shared" si="279"/>
        <v>spaces</v>
      </c>
      <c r="S2948" s="8">
        <f t="shared" si="280"/>
        <v>42597.531157407408</v>
      </c>
      <c r="T2948" s="8">
        <f t="shared" si="281"/>
        <v>42567.531157407408</v>
      </c>
    </row>
    <row r="2949" spans="1:20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7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8">
        <f t="shared" si="280"/>
        <v>42698.715972222228</v>
      </c>
      <c r="T2949" s="8">
        <f t="shared" si="281"/>
        <v>42649.562118055561</v>
      </c>
    </row>
    <row r="2950" spans="1:20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7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8">
        <f t="shared" si="280"/>
        <v>42157.649224537032</v>
      </c>
      <c r="T2950" s="8">
        <f t="shared" si="281"/>
        <v>42097.649224537032</v>
      </c>
    </row>
    <row r="2951" spans="1:20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7">
        <f t="shared" si="277"/>
        <v>12.5</v>
      </c>
      <c r="Q2951" t="str">
        <f t="shared" si="278"/>
        <v>theater</v>
      </c>
      <c r="R2951" t="str">
        <f t="shared" si="279"/>
        <v>spaces</v>
      </c>
      <c r="S2951" s="8">
        <f t="shared" si="280"/>
        <v>42327.864780092597</v>
      </c>
      <c r="T2951" s="8">
        <f t="shared" si="281"/>
        <v>42297.823113425926</v>
      </c>
    </row>
    <row r="2952" spans="1:20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7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8">
        <f t="shared" si="280"/>
        <v>42392.36518518519</v>
      </c>
      <c r="T2952" s="8">
        <f t="shared" si="281"/>
        <v>42362.36518518519</v>
      </c>
    </row>
    <row r="2953" spans="1:20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7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8">
        <f t="shared" si="280"/>
        <v>41917.802928240737</v>
      </c>
      <c r="T2953" s="8">
        <f t="shared" si="281"/>
        <v>41872.802928240737</v>
      </c>
    </row>
    <row r="2954" spans="1:20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7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8">
        <f t="shared" si="280"/>
        <v>42660.166666666672</v>
      </c>
      <c r="T2954" s="8">
        <f t="shared" si="281"/>
        <v>42628.690266203703</v>
      </c>
    </row>
    <row r="2955" spans="1:20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7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8">
        <f t="shared" si="280"/>
        <v>42285.791909722218</v>
      </c>
      <c r="T2955" s="8">
        <f t="shared" si="281"/>
        <v>42255.791909722218</v>
      </c>
    </row>
    <row r="2956" spans="1:20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7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8">
        <f t="shared" si="280"/>
        <v>42810.541701388895</v>
      </c>
      <c r="T2956" s="8">
        <f t="shared" si="281"/>
        <v>42790.583368055552</v>
      </c>
    </row>
    <row r="2957" spans="1:20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7">
        <f t="shared" si="277"/>
        <v>65</v>
      </c>
      <c r="Q2957" t="str">
        <f t="shared" si="278"/>
        <v>theater</v>
      </c>
      <c r="R2957" t="str">
        <f t="shared" si="279"/>
        <v>spaces</v>
      </c>
      <c r="S2957" s="8">
        <f t="shared" si="280"/>
        <v>42171.741307870368</v>
      </c>
      <c r="T2957" s="8">
        <f t="shared" si="281"/>
        <v>42141.741307870368</v>
      </c>
    </row>
    <row r="2958" spans="1:20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7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8">
        <f t="shared" si="280"/>
        <v>42494.958912037036</v>
      </c>
      <c r="T2958" s="8">
        <f t="shared" si="281"/>
        <v>42464.958912037036</v>
      </c>
    </row>
    <row r="2959" spans="1:20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7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8">
        <f t="shared" si="280"/>
        <v>42090.969583333332</v>
      </c>
      <c r="T2959" s="8">
        <f t="shared" si="281"/>
        <v>42031.011249999996</v>
      </c>
    </row>
    <row r="2960" spans="1:20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7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8">
        <f t="shared" si="280"/>
        <v>42498.73746527778</v>
      </c>
      <c r="T2960" s="8">
        <f t="shared" si="281"/>
        <v>42438.779131944444</v>
      </c>
    </row>
    <row r="2961" spans="1:20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7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8">
        <f t="shared" si="280"/>
        <v>42528.008391203708</v>
      </c>
      <c r="T2961" s="8">
        <f t="shared" si="281"/>
        <v>42498.008391203708</v>
      </c>
    </row>
    <row r="2962" spans="1:20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7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8">
        <f t="shared" si="280"/>
        <v>41893.757210648146</v>
      </c>
      <c r="T2962" s="8">
        <f t="shared" si="281"/>
        <v>41863.757210648146</v>
      </c>
    </row>
    <row r="2963" spans="1:20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7">
        <f t="shared" si="277"/>
        <v>50.75</v>
      </c>
      <c r="Q2963" t="str">
        <f t="shared" si="278"/>
        <v>theater</v>
      </c>
      <c r="R2963" t="str">
        <f t="shared" si="279"/>
        <v>plays</v>
      </c>
      <c r="S2963" s="8">
        <f t="shared" si="280"/>
        <v>42089.166666666672</v>
      </c>
      <c r="T2963" s="8">
        <f t="shared" si="281"/>
        <v>42061.212488425925</v>
      </c>
    </row>
    <row r="2964" spans="1:20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7">
        <f t="shared" si="277"/>
        <v>60.9</v>
      </c>
      <c r="Q2964" t="str">
        <f t="shared" si="278"/>
        <v>theater</v>
      </c>
      <c r="R2964" t="str">
        <f t="shared" si="279"/>
        <v>plays</v>
      </c>
      <c r="S2964" s="8">
        <f t="shared" si="280"/>
        <v>42064.290972222225</v>
      </c>
      <c r="T2964" s="8">
        <f t="shared" si="281"/>
        <v>42036.24428240741</v>
      </c>
    </row>
    <row r="2965" spans="1:20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7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8">
        <f t="shared" si="280"/>
        <v>42187.470185185186</v>
      </c>
      <c r="T2965" s="8">
        <f t="shared" si="281"/>
        <v>42157.470185185186</v>
      </c>
    </row>
    <row r="2966" spans="1:20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7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8">
        <f t="shared" si="280"/>
        <v>41857.897222222222</v>
      </c>
      <c r="T2966" s="8">
        <f t="shared" si="281"/>
        <v>41827.909942129627</v>
      </c>
    </row>
    <row r="2967" spans="1:20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8">
        <f t="shared" si="280"/>
        <v>42192.729548611111</v>
      </c>
      <c r="T2967" s="8">
        <f t="shared" si="281"/>
        <v>42162.729548611111</v>
      </c>
    </row>
    <row r="2968" spans="1:20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7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8">
        <f t="shared" si="280"/>
        <v>42263.738564814819</v>
      </c>
      <c r="T2968" s="8">
        <f t="shared" si="281"/>
        <v>42233.738564814819</v>
      </c>
    </row>
    <row r="2969" spans="1:20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7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8">
        <f t="shared" si="280"/>
        <v>42072.156157407408</v>
      </c>
      <c r="T2969" s="8">
        <f t="shared" si="281"/>
        <v>42042.197824074072</v>
      </c>
    </row>
    <row r="2970" spans="1:20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7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8">
        <f t="shared" si="280"/>
        <v>42599.165972222225</v>
      </c>
      <c r="T2970" s="8">
        <f t="shared" si="281"/>
        <v>42585.523842592593</v>
      </c>
    </row>
    <row r="2971" spans="1:20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7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8">
        <f t="shared" si="280"/>
        <v>42127.952083333337</v>
      </c>
      <c r="T2971" s="8">
        <f t="shared" si="281"/>
        <v>42097.786493055552</v>
      </c>
    </row>
    <row r="2972" spans="1:20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7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8">
        <f t="shared" si="280"/>
        <v>41838.669571759259</v>
      </c>
      <c r="T2972" s="8">
        <f t="shared" si="281"/>
        <v>41808.669571759259</v>
      </c>
    </row>
    <row r="2973" spans="1:20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7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8">
        <f t="shared" si="280"/>
        <v>41882.658310185187</v>
      </c>
      <c r="T2973" s="8">
        <f t="shared" si="281"/>
        <v>41852.658310185187</v>
      </c>
    </row>
    <row r="2974" spans="1:20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7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8">
        <f t="shared" si="280"/>
        <v>42709.041666666672</v>
      </c>
      <c r="T2974" s="8">
        <f t="shared" si="281"/>
        <v>42694.110185185185</v>
      </c>
    </row>
    <row r="2975" spans="1:20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7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8">
        <f t="shared" si="280"/>
        <v>42370.166666666672</v>
      </c>
      <c r="T2975" s="8">
        <f t="shared" si="281"/>
        <v>42341.818379629629</v>
      </c>
    </row>
    <row r="2976" spans="1:20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7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8">
        <f t="shared" si="280"/>
        <v>41908.065972222219</v>
      </c>
      <c r="T2976" s="8">
        <f t="shared" si="281"/>
        <v>41880.061006944445</v>
      </c>
    </row>
    <row r="2977" spans="1:20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8">
        <f t="shared" si="280"/>
        <v>41970.125</v>
      </c>
      <c r="T2977" s="8">
        <f t="shared" si="281"/>
        <v>41941.683865740742</v>
      </c>
    </row>
    <row r="2978" spans="1:20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7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8">
        <f t="shared" si="280"/>
        <v>42442.5</v>
      </c>
      <c r="T2978" s="8">
        <f t="shared" si="281"/>
        <v>42425.730671296296</v>
      </c>
    </row>
    <row r="2979" spans="1:20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7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8">
        <f t="shared" si="280"/>
        <v>42086.093055555553</v>
      </c>
      <c r="T2979" s="8">
        <f t="shared" si="281"/>
        <v>42026.88118055556</v>
      </c>
    </row>
    <row r="2980" spans="1:20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7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8">
        <f t="shared" si="280"/>
        <v>41932.249305555553</v>
      </c>
      <c r="T2980" s="8">
        <f t="shared" si="281"/>
        <v>41922.640590277777</v>
      </c>
    </row>
    <row r="2981" spans="1:20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7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8">
        <f t="shared" si="280"/>
        <v>42010.25</v>
      </c>
      <c r="T2981" s="8">
        <f t="shared" si="281"/>
        <v>41993.824340277773</v>
      </c>
    </row>
    <row r="2982" spans="1:20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7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8">
        <f t="shared" si="280"/>
        <v>42240.083333333328</v>
      </c>
      <c r="T2982" s="8">
        <f t="shared" si="281"/>
        <v>42219.915856481486</v>
      </c>
    </row>
    <row r="2983" spans="1:20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7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8">
        <f t="shared" si="280"/>
        <v>42270.559675925921</v>
      </c>
      <c r="T2983" s="8">
        <f t="shared" si="281"/>
        <v>42225.559675925921</v>
      </c>
    </row>
    <row r="2984" spans="1:20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7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8">
        <f t="shared" si="280"/>
        <v>42411.686840277776</v>
      </c>
      <c r="T2984" s="8">
        <f t="shared" si="281"/>
        <v>42381.686840277776</v>
      </c>
    </row>
    <row r="2985" spans="1:20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7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8">
        <f t="shared" si="280"/>
        <v>41954.674027777779</v>
      </c>
      <c r="T2985" s="8">
        <f t="shared" si="281"/>
        <v>41894.632361111115</v>
      </c>
    </row>
    <row r="2986" spans="1:20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7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8">
        <f t="shared" si="280"/>
        <v>42606.278715277775</v>
      </c>
      <c r="T2986" s="8">
        <f t="shared" si="281"/>
        <v>42576.278715277775</v>
      </c>
    </row>
    <row r="2987" spans="1:20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8">
        <f t="shared" si="280"/>
        <v>42674.166666666672</v>
      </c>
      <c r="T2987" s="8">
        <f t="shared" si="281"/>
        <v>42654.973703703698</v>
      </c>
    </row>
    <row r="2988" spans="1:20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7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8">
        <f t="shared" si="280"/>
        <v>42491.458402777775</v>
      </c>
      <c r="T2988" s="8">
        <f t="shared" si="281"/>
        <v>42431.500069444446</v>
      </c>
    </row>
    <row r="2989" spans="1:20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7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8">
        <f t="shared" si="280"/>
        <v>42656</v>
      </c>
      <c r="T2989" s="8">
        <f t="shared" si="281"/>
        <v>42627.307303240741</v>
      </c>
    </row>
    <row r="2990" spans="1:20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7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8">
        <f t="shared" si="280"/>
        <v>42541.362048611118</v>
      </c>
      <c r="T2990" s="8">
        <f t="shared" si="281"/>
        <v>42511.362048611118</v>
      </c>
    </row>
    <row r="2991" spans="1: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7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8">
        <f t="shared" si="280"/>
        <v>42359.207638888889</v>
      </c>
      <c r="T2991" s="8">
        <f t="shared" si="281"/>
        <v>42337.02039351852</v>
      </c>
    </row>
    <row r="2992" spans="1:20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7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8">
        <f t="shared" si="280"/>
        <v>42376.57430555555</v>
      </c>
      <c r="T2992" s="8">
        <f t="shared" si="281"/>
        <v>42341.57430555555</v>
      </c>
    </row>
    <row r="2993" spans="1:20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7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8">
        <f t="shared" si="280"/>
        <v>42762.837152777778</v>
      </c>
      <c r="T2993" s="8">
        <f t="shared" si="281"/>
        <v>42740.837152777778</v>
      </c>
    </row>
    <row r="2994" spans="1:20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7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8">
        <f t="shared" si="280"/>
        <v>42652.767476851848</v>
      </c>
      <c r="T2994" s="8">
        <f t="shared" si="281"/>
        <v>42622.767476851848</v>
      </c>
    </row>
    <row r="2995" spans="1: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7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8">
        <f t="shared" si="280"/>
        <v>42420.838738425926</v>
      </c>
      <c r="T2995" s="8">
        <f t="shared" si="281"/>
        <v>42390.838738425926</v>
      </c>
    </row>
    <row r="2996" spans="1:20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7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8">
        <f t="shared" si="280"/>
        <v>41915.478842592594</v>
      </c>
      <c r="T2996" s="8">
        <f t="shared" si="281"/>
        <v>41885.478842592594</v>
      </c>
    </row>
    <row r="2997" spans="1:20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8">
        <f t="shared" si="280"/>
        <v>42754.665173611109</v>
      </c>
      <c r="T2997" s="8">
        <f t="shared" si="281"/>
        <v>42724.665173611109</v>
      </c>
    </row>
    <row r="2998" spans="1:20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7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8">
        <f t="shared" si="280"/>
        <v>42150.912500000006</v>
      </c>
      <c r="T2998" s="8">
        <f t="shared" si="281"/>
        <v>42090.912500000006</v>
      </c>
    </row>
    <row r="2999" spans="1:20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7">
        <f t="shared" si="277"/>
        <v>90.2</v>
      </c>
      <c r="Q2999" t="str">
        <f t="shared" si="278"/>
        <v>theater</v>
      </c>
      <c r="R2999" t="str">
        <f t="shared" si="279"/>
        <v>spaces</v>
      </c>
      <c r="S2999" s="8">
        <f t="shared" si="280"/>
        <v>42793.207638888889</v>
      </c>
      <c r="T2999" s="8">
        <f t="shared" si="281"/>
        <v>42775.733715277776</v>
      </c>
    </row>
    <row r="3000" spans="1:20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7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8">
        <f t="shared" si="280"/>
        <v>41806.184027777781</v>
      </c>
      <c r="T3000" s="8">
        <f t="shared" si="281"/>
        <v>41778.193622685183</v>
      </c>
    </row>
    <row r="3001" spans="1:20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7">
        <f t="shared" si="277"/>
        <v>80.25</v>
      </c>
      <c r="Q3001" t="str">
        <f t="shared" si="278"/>
        <v>theater</v>
      </c>
      <c r="R3001" t="str">
        <f t="shared" si="279"/>
        <v>spaces</v>
      </c>
      <c r="S3001" s="8">
        <f t="shared" si="280"/>
        <v>42795.083333333328</v>
      </c>
      <c r="T3001" s="8">
        <f t="shared" si="281"/>
        <v>42780.740277777775</v>
      </c>
    </row>
    <row r="3002" spans="1:20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7">
        <f t="shared" si="277"/>
        <v>62.5</v>
      </c>
      <c r="Q3002" t="str">
        <f t="shared" si="278"/>
        <v>theater</v>
      </c>
      <c r="R3002" t="str">
        <f t="shared" si="279"/>
        <v>spaces</v>
      </c>
      <c r="S3002" s="8">
        <f t="shared" si="280"/>
        <v>42766.75</v>
      </c>
      <c r="T3002" s="8">
        <f t="shared" si="281"/>
        <v>42752.827199074076</v>
      </c>
    </row>
    <row r="3003" spans="1:20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7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8">
        <f t="shared" si="280"/>
        <v>42564.895625000005</v>
      </c>
      <c r="T3003" s="8">
        <f t="shared" si="281"/>
        <v>42534.895625000005</v>
      </c>
    </row>
    <row r="3004" spans="1:20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7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8">
        <f t="shared" si="280"/>
        <v>41269.83625</v>
      </c>
      <c r="T3004" s="8">
        <f t="shared" si="281"/>
        <v>41239.83625</v>
      </c>
    </row>
    <row r="3005" spans="1:20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7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8">
        <f t="shared" si="280"/>
        <v>42430.249305555553</v>
      </c>
      <c r="T3005" s="8">
        <f t="shared" si="281"/>
        <v>42398.849259259259</v>
      </c>
    </row>
    <row r="3006" spans="1:20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7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8">
        <f t="shared" si="280"/>
        <v>41958.922731481478</v>
      </c>
      <c r="T3006" s="8">
        <f t="shared" si="281"/>
        <v>41928.881064814814</v>
      </c>
    </row>
    <row r="3007" spans="1:20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8">
        <f t="shared" si="280"/>
        <v>41918.674826388888</v>
      </c>
      <c r="T3007" s="8">
        <f t="shared" si="281"/>
        <v>41888.674826388888</v>
      </c>
    </row>
    <row r="3008" spans="1:20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7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8">
        <f t="shared" si="280"/>
        <v>41987.756840277783</v>
      </c>
      <c r="T3008" s="8">
        <f t="shared" si="281"/>
        <v>41957.756840277783</v>
      </c>
    </row>
    <row r="3009" spans="1:20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7">
        <f t="shared" si="277"/>
        <v>54</v>
      </c>
      <c r="Q3009" t="str">
        <f t="shared" si="278"/>
        <v>theater</v>
      </c>
      <c r="R3009" t="str">
        <f t="shared" si="279"/>
        <v>spaces</v>
      </c>
      <c r="S3009" s="8">
        <f t="shared" si="280"/>
        <v>42119.216238425928</v>
      </c>
      <c r="T3009" s="8">
        <f t="shared" si="281"/>
        <v>42098.216238425928</v>
      </c>
    </row>
    <row r="3010" spans="1:20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7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8">
        <f t="shared" si="280"/>
        <v>42390.212025462963</v>
      </c>
      <c r="T3010" s="8">
        <f t="shared" si="281"/>
        <v>42360.212025462963</v>
      </c>
    </row>
    <row r="3011" spans="1:20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(E3011/D3011)</f>
        <v>1.19756</v>
      </c>
      <c r="P3011" s="7">
        <f t="shared" ref="P3011:P3074" si="283">E3011/L3011</f>
        <v>233.8984375</v>
      </c>
      <c r="Q3011" t="str">
        <f t="shared" ref="Q3011:Q3074" si="284">LEFT($N3011,FIND("/",$N3011)-1)</f>
        <v>theater</v>
      </c>
      <c r="R3011" t="str">
        <f t="shared" ref="R3011:R3074" si="285">RIGHT(N3011,LEN(N3011)-FIND("/",N3011))</f>
        <v>spaces</v>
      </c>
      <c r="S3011" s="8">
        <f t="shared" ref="S3011:S3074" si="286">(((I3011/60)/60)/24)+DATE(1970,1,1)</f>
        <v>41969.611574074079</v>
      </c>
      <c r="T3011" s="8">
        <f t="shared" ref="T3011:T3074" si="287">(((J3011/60)/60)/24)+DATE(1970,1,1)</f>
        <v>41939.569907407407</v>
      </c>
    </row>
    <row r="3012" spans="1:20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7">
        <f t="shared" si="283"/>
        <v>158</v>
      </c>
      <c r="Q3012" t="str">
        <f t="shared" si="284"/>
        <v>theater</v>
      </c>
      <c r="R3012" t="str">
        <f t="shared" si="285"/>
        <v>spaces</v>
      </c>
      <c r="S3012" s="8">
        <f t="shared" si="286"/>
        <v>42056.832395833335</v>
      </c>
      <c r="T3012" s="8">
        <f t="shared" si="287"/>
        <v>41996.832395833335</v>
      </c>
    </row>
    <row r="3013" spans="1:20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7">
        <f t="shared" si="283"/>
        <v>14.84</v>
      </c>
      <c r="Q3013" t="str">
        <f t="shared" si="284"/>
        <v>theater</v>
      </c>
      <c r="R3013" t="str">
        <f t="shared" si="285"/>
        <v>spaces</v>
      </c>
      <c r="S3013" s="8">
        <f t="shared" si="286"/>
        <v>42361.957638888889</v>
      </c>
      <c r="T3013" s="8">
        <f t="shared" si="287"/>
        <v>42334.468935185185</v>
      </c>
    </row>
    <row r="3014" spans="1:20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7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8">
        <f t="shared" si="286"/>
        <v>42045.702893518523</v>
      </c>
      <c r="T3014" s="8">
        <f t="shared" si="287"/>
        <v>42024.702893518523</v>
      </c>
    </row>
    <row r="3015" spans="1:20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7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8">
        <f t="shared" si="286"/>
        <v>42176.836215277777</v>
      </c>
      <c r="T3015" s="8">
        <f t="shared" si="287"/>
        <v>42146.836215277777</v>
      </c>
    </row>
    <row r="3016" spans="1:20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7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8">
        <f t="shared" si="286"/>
        <v>41948.208333333336</v>
      </c>
      <c r="T3016" s="8">
        <f t="shared" si="287"/>
        <v>41920.123611111114</v>
      </c>
    </row>
    <row r="3017" spans="1:20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7">
        <f t="shared" si="283"/>
        <v>87.7</v>
      </c>
      <c r="Q3017" t="str">
        <f t="shared" si="284"/>
        <v>theater</v>
      </c>
      <c r="R3017" t="str">
        <f t="shared" si="285"/>
        <v>spaces</v>
      </c>
      <c r="S3017" s="8">
        <f t="shared" si="286"/>
        <v>41801.166666666664</v>
      </c>
      <c r="T3017" s="8">
        <f t="shared" si="287"/>
        <v>41785.72729166667</v>
      </c>
    </row>
    <row r="3018" spans="1:20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7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8">
        <f t="shared" si="286"/>
        <v>41838.548055555555</v>
      </c>
      <c r="T3018" s="8">
        <f t="shared" si="287"/>
        <v>41778.548055555555</v>
      </c>
    </row>
    <row r="3019" spans="1:20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7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8">
        <f t="shared" si="286"/>
        <v>41871.850034722222</v>
      </c>
      <c r="T3019" s="8">
        <f t="shared" si="287"/>
        <v>41841.850034722222</v>
      </c>
    </row>
    <row r="3020" spans="1:20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7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8">
        <f t="shared" si="286"/>
        <v>42205.916666666672</v>
      </c>
      <c r="T3020" s="8">
        <f t="shared" si="287"/>
        <v>42163.29833333334</v>
      </c>
    </row>
    <row r="3021" spans="1:20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7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8">
        <f t="shared" si="286"/>
        <v>41786.125</v>
      </c>
      <c r="T3021" s="8">
        <f t="shared" si="287"/>
        <v>41758.833564814813</v>
      </c>
    </row>
    <row r="3022" spans="1:20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7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8">
        <f t="shared" si="286"/>
        <v>42230.846446759257</v>
      </c>
      <c r="T3022" s="8">
        <f t="shared" si="287"/>
        <v>42170.846446759257</v>
      </c>
    </row>
    <row r="3023" spans="1:20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7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8">
        <f t="shared" si="286"/>
        <v>42696.249305555553</v>
      </c>
      <c r="T3023" s="8">
        <f t="shared" si="287"/>
        <v>42660.618854166663</v>
      </c>
    </row>
    <row r="3024" spans="1:20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7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8">
        <f t="shared" si="286"/>
        <v>42609.95380787037</v>
      </c>
      <c r="T3024" s="8">
        <f t="shared" si="287"/>
        <v>42564.95380787037</v>
      </c>
    </row>
    <row r="3025" spans="1:20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7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8">
        <f t="shared" si="286"/>
        <v>42166.675763888896</v>
      </c>
      <c r="T3025" s="8">
        <f t="shared" si="287"/>
        <v>42121.675763888896</v>
      </c>
    </row>
    <row r="3026" spans="1:20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7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8">
        <f t="shared" si="286"/>
        <v>41188.993923611109</v>
      </c>
      <c r="T3026" s="8">
        <f t="shared" si="287"/>
        <v>41158.993923611109</v>
      </c>
    </row>
    <row r="3027" spans="1:20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8">
        <f t="shared" si="286"/>
        <v>41789.666666666664</v>
      </c>
      <c r="T3027" s="8">
        <f t="shared" si="287"/>
        <v>41761.509409722225</v>
      </c>
    </row>
    <row r="3028" spans="1:20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7">
        <f t="shared" si="283"/>
        <v>51.6</v>
      </c>
      <c r="Q3028" t="str">
        <f t="shared" si="284"/>
        <v>theater</v>
      </c>
      <c r="R3028" t="str">
        <f t="shared" si="285"/>
        <v>spaces</v>
      </c>
      <c r="S3028" s="8">
        <f t="shared" si="286"/>
        <v>42797.459398148145</v>
      </c>
      <c r="T3028" s="8">
        <f t="shared" si="287"/>
        <v>42783.459398148145</v>
      </c>
    </row>
    <row r="3029" spans="1:20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7">
        <f t="shared" si="283"/>
        <v>164.3</v>
      </c>
      <c r="Q3029" t="str">
        <f t="shared" si="284"/>
        <v>theater</v>
      </c>
      <c r="R3029" t="str">
        <f t="shared" si="285"/>
        <v>spaces</v>
      </c>
      <c r="S3029" s="8">
        <f t="shared" si="286"/>
        <v>42083.662627314814</v>
      </c>
      <c r="T3029" s="8">
        <f t="shared" si="287"/>
        <v>42053.704293981486</v>
      </c>
    </row>
    <row r="3030" spans="1:20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7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8">
        <f t="shared" si="286"/>
        <v>42597.264178240745</v>
      </c>
      <c r="T3030" s="8">
        <f t="shared" si="287"/>
        <v>42567.264178240745</v>
      </c>
    </row>
    <row r="3031" spans="1:20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7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8">
        <f t="shared" si="286"/>
        <v>41961.190972222219</v>
      </c>
      <c r="T3031" s="8">
        <f t="shared" si="287"/>
        <v>41932.708877314813</v>
      </c>
    </row>
    <row r="3032" spans="1:20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7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8">
        <f t="shared" si="286"/>
        <v>42263.747349537036</v>
      </c>
      <c r="T3032" s="8">
        <f t="shared" si="287"/>
        <v>42233.747349537036</v>
      </c>
    </row>
    <row r="3033" spans="1:20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7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8">
        <f t="shared" si="286"/>
        <v>42657.882488425923</v>
      </c>
      <c r="T3033" s="8">
        <f t="shared" si="287"/>
        <v>42597.882488425923</v>
      </c>
    </row>
    <row r="3034" spans="1:20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7">
        <f t="shared" si="283"/>
        <v>50.88</v>
      </c>
      <c r="Q3034" t="str">
        <f t="shared" si="284"/>
        <v>theater</v>
      </c>
      <c r="R3034" t="str">
        <f t="shared" si="285"/>
        <v>spaces</v>
      </c>
      <c r="S3034" s="8">
        <f t="shared" si="286"/>
        <v>42258.044664351852</v>
      </c>
      <c r="T3034" s="8">
        <f t="shared" si="287"/>
        <v>42228.044664351852</v>
      </c>
    </row>
    <row r="3035" spans="1:20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7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8">
        <f t="shared" si="286"/>
        <v>42600.110243055555</v>
      </c>
      <c r="T3035" s="8">
        <f t="shared" si="287"/>
        <v>42570.110243055555</v>
      </c>
    </row>
    <row r="3036" spans="1:20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7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8">
        <f t="shared" si="286"/>
        <v>42675.165972222225</v>
      </c>
      <c r="T3036" s="8">
        <f t="shared" si="287"/>
        <v>42644.535358796296</v>
      </c>
    </row>
    <row r="3037" spans="1:20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8">
        <f t="shared" si="286"/>
        <v>41398.560289351852</v>
      </c>
      <c r="T3037" s="8">
        <f t="shared" si="287"/>
        <v>41368.560289351852</v>
      </c>
    </row>
    <row r="3038" spans="1:20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7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8">
        <f t="shared" si="286"/>
        <v>41502.499305555553</v>
      </c>
      <c r="T3038" s="8">
        <f t="shared" si="287"/>
        <v>41466.785231481481</v>
      </c>
    </row>
    <row r="3039" spans="1:20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7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8">
        <f t="shared" si="286"/>
        <v>40453.207638888889</v>
      </c>
      <c r="T3039" s="8">
        <f t="shared" si="287"/>
        <v>40378.893206018518</v>
      </c>
    </row>
    <row r="3040" spans="1:20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7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8">
        <f t="shared" si="286"/>
        <v>42433.252280092594</v>
      </c>
      <c r="T3040" s="8">
        <f t="shared" si="287"/>
        <v>42373.252280092594</v>
      </c>
    </row>
    <row r="3041" spans="1:20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7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8">
        <f t="shared" si="286"/>
        <v>41637.332638888889</v>
      </c>
      <c r="T3041" s="8">
        <f t="shared" si="287"/>
        <v>41610.794421296298</v>
      </c>
    </row>
    <row r="3042" spans="1:20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7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8">
        <f t="shared" si="286"/>
        <v>42181.958333333328</v>
      </c>
      <c r="T3042" s="8">
        <f t="shared" si="287"/>
        <v>42177.791909722218</v>
      </c>
    </row>
    <row r="3043" spans="1:20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7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8">
        <f t="shared" si="286"/>
        <v>42389.868611111116</v>
      </c>
      <c r="T3043" s="8">
        <f t="shared" si="287"/>
        <v>42359.868611111116</v>
      </c>
    </row>
    <row r="3044" spans="1:20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7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8">
        <f t="shared" si="286"/>
        <v>42283.688043981485</v>
      </c>
      <c r="T3044" s="8">
        <f t="shared" si="287"/>
        <v>42253.688043981485</v>
      </c>
    </row>
    <row r="3045" spans="1:20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7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8">
        <f t="shared" si="286"/>
        <v>42110.118055555555</v>
      </c>
      <c r="T3045" s="8">
        <f t="shared" si="287"/>
        <v>42083.070590277777</v>
      </c>
    </row>
    <row r="3046" spans="1:20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7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8">
        <f t="shared" si="286"/>
        <v>42402.7268287037</v>
      </c>
      <c r="T3046" s="8">
        <f t="shared" si="287"/>
        <v>42387.7268287037</v>
      </c>
    </row>
    <row r="3047" spans="1:20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8">
        <f t="shared" si="286"/>
        <v>41873.155729166669</v>
      </c>
      <c r="T3047" s="8">
        <f t="shared" si="287"/>
        <v>41843.155729166669</v>
      </c>
    </row>
    <row r="3048" spans="1:20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7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8">
        <f t="shared" si="286"/>
        <v>41892.202777777777</v>
      </c>
      <c r="T3048" s="8">
        <f t="shared" si="287"/>
        <v>41862.803078703706</v>
      </c>
    </row>
    <row r="3049" spans="1:20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7">
        <f t="shared" si="283"/>
        <v>37.25</v>
      </c>
      <c r="Q3049" t="str">
        <f t="shared" si="284"/>
        <v>theater</v>
      </c>
      <c r="R3049" t="str">
        <f t="shared" si="285"/>
        <v>spaces</v>
      </c>
      <c r="S3049" s="8">
        <f t="shared" si="286"/>
        <v>42487.552777777775</v>
      </c>
      <c r="T3049" s="8">
        <f t="shared" si="287"/>
        <v>42443.989050925928</v>
      </c>
    </row>
    <row r="3050" spans="1:20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7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8">
        <f t="shared" si="286"/>
        <v>42004.890277777777</v>
      </c>
      <c r="T3050" s="8">
        <f t="shared" si="287"/>
        <v>41975.901180555549</v>
      </c>
    </row>
    <row r="3051" spans="1:20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7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8">
        <f t="shared" si="286"/>
        <v>42169.014525462961</v>
      </c>
      <c r="T3051" s="8">
        <f t="shared" si="287"/>
        <v>42139.014525462961</v>
      </c>
    </row>
    <row r="3052" spans="1:20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7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8">
        <f t="shared" si="286"/>
        <v>42495.16851851852</v>
      </c>
      <c r="T3052" s="8">
        <f t="shared" si="287"/>
        <v>42465.16851851852</v>
      </c>
    </row>
    <row r="3053" spans="1:20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7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8">
        <f t="shared" si="286"/>
        <v>42774.416030092587</v>
      </c>
      <c r="T3053" s="8">
        <f t="shared" si="287"/>
        <v>42744.416030092587</v>
      </c>
    </row>
    <row r="3054" spans="1:20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7">
        <f t="shared" si="283"/>
        <v>37.5</v>
      </c>
      <c r="Q3054" t="str">
        <f t="shared" si="284"/>
        <v>theater</v>
      </c>
      <c r="R3054" t="str">
        <f t="shared" si="285"/>
        <v>spaces</v>
      </c>
      <c r="S3054" s="8">
        <f t="shared" si="286"/>
        <v>42152.665972222225</v>
      </c>
      <c r="T3054" s="8">
        <f t="shared" si="287"/>
        <v>42122.670069444444</v>
      </c>
    </row>
    <row r="3055" spans="1:20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7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8">
        <f t="shared" si="286"/>
        <v>41914.165972222225</v>
      </c>
      <c r="T3055" s="8">
        <f t="shared" si="287"/>
        <v>41862.761724537035</v>
      </c>
    </row>
    <row r="3056" spans="1:20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7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8">
        <f t="shared" si="286"/>
        <v>42065.044444444444</v>
      </c>
      <c r="T3056" s="8">
        <f t="shared" si="287"/>
        <v>42027.832800925928</v>
      </c>
    </row>
    <row r="3057" spans="1:20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7">
        <f t="shared" si="283"/>
        <v>1</v>
      </c>
      <c r="Q3057" t="str">
        <f t="shared" si="284"/>
        <v>theater</v>
      </c>
      <c r="R3057" t="str">
        <f t="shared" si="285"/>
        <v>spaces</v>
      </c>
      <c r="S3057" s="8">
        <f t="shared" si="286"/>
        <v>42013.95821759259</v>
      </c>
      <c r="T3057" s="8">
        <f t="shared" si="287"/>
        <v>41953.95821759259</v>
      </c>
    </row>
    <row r="3058" spans="1:20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7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8">
        <f t="shared" si="286"/>
        <v>41911.636388888888</v>
      </c>
      <c r="T3058" s="8">
        <f t="shared" si="287"/>
        <v>41851.636388888888</v>
      </c>
    </row>
    <row r="3059" spans="1:20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7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8">
        <f t="shared" si="286"/>
        <v>42463.608923611115</v>
      </c>
      <c r="T3059" s="8">
        <f t="shared" si="287"/>
        <v>42433.650590277779</v>
      </c>
    </row>
    <row r="3060" spans="1:20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7">
        <f t="shared" si="283"/>
        <v>1</v>
      </c>
      <c r="Q3060" t="str">
        <f t="shared" si="284"/>
        <v>theater</v>
      </c>
      <c r="R3060" t="str">
        <f t="shared" si="285"/>
        <v>spaces</v>
      </c>
      <c r="S3060" s="8">
        <f t="shared" si="286"/>
        <v>42510.374305555553</v>
      </c>
      <c r="T3060" s="8">
        <f t="shared" si="287"/>
        <v>42460.374305555553</v>
      </c>
    </row>
    <row r="3061" spans="1:20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7">
        <f t="shared" si="283"/>
        <v>41</v>
      </c>
      <c r="Q3061" t="str">
        <f t="shared" si="284"/>
        <v>theater</v>
      </c>
      <c r="R3061" t="str">
        <f t="shared" si="285"/>
        <v>spaces</v>
      </c>
      <c r="S3061" s="8">
        <f t="shared" si="286"/>
        <v>41859.935717592591</v>
      </c>
      <c r="T3061" s="8">
        <f t="shared" si="287"/>
        <v>41829.935717592591</v>
      </c>
    </row>
    <row r="3062" spans="1:20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7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8">
        <f t="shared" si="286"/>
        <v>42275.274699074071</v>
      </c>
      <c r="T3062" s="8">
        <f t="shared" si="287"/>
        <v>42245.274699074071</v>
      </c>
    </row>
    <row r="3063" spans="1: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7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8">
        <f t="shared" si="286"/>
        <v>41864.784120370372</v>
      </c>
      <c r="T3063" s="8">
        <f t="shared" si="287"/>
        <v>41834.784120370372</v>
      </c>
    </row>
    <row r="3064" spans="1:20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7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8">
        <f t="shared" si="286"/>
        <v>42277.75</v>
      </c>
      <c r="T3064" s="8">
        <f t="shared" si="287"/>
        <v>42248.535787037035</v>
      </c>
    </row>
    <row r="3065" spans="1:20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7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8">
        <f t="shared" si="286"/>
        <v>42665.922893518517</v>
      </c>
      <c r="T3065" s="8">
        <f t="shared" si="287"/>
        <v>42630.922893518517</v>
      </c>
    </row>
    <row r="3066" spans="1:20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7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8">
        <f t="shared" si="286"/>
        <v>42330.290972222225</v>
      </c>
      <c r="T3066" s="8">
        <f t="shared" si="287"/>
        <v>42299.130162037036</v>
      </c>
    </row>
    <row r="3067" spans="1:20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7">
        <f t="shared" si="283"/>
        <v>5</v>
      </c>
      <c r="Q3067" t="str">
        <f t="shared" si="284"/>
        <v>theater</v>
      </c>
      <c r="R3067" t="str">
        <f t="shared" si="285"/>
        <v>spaces</v>
      </c>
      <c r="S3067" s="8">
        <f t="shared" si="286"/>
        <v>41850.055231481485</v>
      </c>
      <c r="T3067" s="8">
        <f t="shared" si="287"/>
        <v>41825.055231481485</v>
      </c>
    </row>
    <row r="3068" spans="1:20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7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8">
        <f t="shared" si="286"/>
        <v>42561.228437500002</v>
      </c>
      <c r="T3068" s="8">
        <f t="shared" si="287"/>
        <v>42531.228437500002</v>
      </c>
    </row>
    <row r="3069" spans="1:20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7">
        <f t="shared" si="283"/>
        <v>200</v>
      </c>
      <c r="Q3069" t="str">
        <f t="shared" si="284"/>
        <v>theater</v>
      </c>
      <c r="R3069" t="str">
        <f t="shared" si="285"/>
        <v>spaces</v>
      </c>
      <c r="S3069" s="8">
        <f t="shared" si="286"/>
        <v>42256.938414351855</v>
      </c>
      <c r="T3069" s="8">
        <f t="shared" si="287"/>
        <v>42226.938414351855</v>
      </c>
    </row>
    <row r="3070" spans="1:20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7">
        <f t="shared" si="283"/>
        <v>87.5</v>
      </c>
      <c r="Q3070" t="str">
        <f t="shared" si="284"/>
        <v>theater</v>
      </c>
      <c r="R3070" t="str">
        <f t="shared" si="285"/>
        <v>spaces</v>
      </c>
      <c r="S3070" s="8">
        <f t="shared" si="286"/>
        <v>42293.691574074073</v>
      </c>
      <c r="T3070" s="8">
        <f t="shared" si="287"/>
        <v>42263.691574074073</v>
      </c>
    </row>
    <row r="3071" spans="1:20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7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8">
        <f t="shared" si="286"/>
        <v>41987.833726851852</v>
      </c>
      <c r="T3071" s="8">
        <f t="shared" si="287"/>
        <v>41957.833726851852</v>
      </c>
    </row>
    <row r="3072" spans="1:20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7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8">
        <f t="shared" si="286"/>
        <v>42711.733437499999</v>
      </c>
      <c r="T3072" s="8">
        <f t="shared" si="287"/>
        <v>42690.733437499999</v>
      </c>
    </row>
    <row r="3073" spans="1:20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7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8">
        <f t="shared" si="286"/>
        <v>42115.249305555553</v>
      </c>
      <c r="T3073" s="8">
        <f t="shared" si="287"/>
        <v>42097.732418981483</v>
      </c>
    </row>
    <row r="3074" spans="1:20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7">
        <f t="shared" si="283"/>
        <v>1</v>
      </c>
      <c r="Q3074" t="str">
        <f t="shared" si="284"/>
        <v>theater</v>
      </c>
      <c r="R3074" t="str">
        <f t="shared" si="285"/>
        <v>spaces</v>
      </c>
      <c r="S3074" s="8">
        <f t="shared" si="286"/>
        <v>42673.073611111111</v>
      </c>
      <c r="T3074" s="8">
        <f t="shared" si="287"/>
        <v>42658.690532407403</v>
      </c>
    </row>
    <row r="3075" spans="1:20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(E3075/D3075)</f>
        <v>2.3035714285714285E-4</v>
      </c>
      <c r="P3075" s="7">
        <f t="shared" ref="P3075:P3138" si="289">E3075/L3075</f>
        <v>92.142857142857139</v>
      </c>
      <c r="Q3075" t="str">
        <f t="shared" ref="Q3075:Q3138" si="290">LEFT($N3075,FIND("/",$N3075)-1)</f>
        <v>theater</v>
      </c>
      <c r="R3075" t="str">
        <f t="shared" ref="R3075:R3138" si="291">RIGHT(N3075,LEN(N3075)-FIND("/",N3075))</f>
        <v>spaces</v>
      </c>
      <c r="S3075" s="8">
        <f t="shared" ref="S3075:S3138" si="292">(((I3075/60)/60)/24)+DATE(1970,1,1)</f>
        <v>42169.804861111115</v>
      </c>
      <c r="T3075" s="8">
        <f t="shared" ref="T3075:T3138" si="293">(((J3075/60)/60)/24)+DATE(1970,1,1)</f>
        <v>42111.684027777781</v>
      </c>
    </row>
    <row r="3076" spans="1:20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7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8">
        <f t="shared" si="292"/>
        <v>42439.571284722217</v>
      </c>
      <c r="T3076" s="8">
        <f t="shared" si="293"/>
        <v>42409.571284722217</v>
      </c>
    </row>
    <row r="3077" spans="1:20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7">
        <f t="shared" si="289"/>
        <v>64.8</v>
      </c>
      <c r="Q3077" t="str">
        <f t="shared" si="290"/>
        <v>theater</v>
      </c>
      <c r="R3077" t="str">
        <f t="shared" si="291"/>
        <v>spaces</v>
      </c>
      <c r="S3077" s="8">
        <f t="shared" si="292"/>
        <v>42601.102314814809</v>
      </c>
      <c r="T3077" s="8">
        <f t="shared" si="293"/>
        <v>42551.102314814809</v>
      </c>
    </row>
    <row r="3078" spans="1:20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7">
        <f t="shared" si="289"/>
        <v>30.12</v>
      </c>
      <c r="Q3078" t="str">
        <f t="shared" si="290"/>
        <v>theater</v>
      </c>
      <c r="R3078" t="str">
        <f t="shared" si="291"/>
        <v>spaces</v>
      </c>
      <c r="S3078" s="8">
        <f t="shared" si="292"/>
        <v>42286.651886574073</v>
      </c>
      <c r="T3078" s="8">
        <f t="shared" si="293"/>
        <v>42226.651886574073</v>
      </c>
    </row>
    <row r="3079" spans="1:20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7">
        <f t="shared" si="289"/>
        <v>52.5</v>
      </c>
      <c r="Q3079" t="str">
        <f t="shared" si="290"/>
        <v>theater</v>
      </c>
      <c r="R3079" t="str">
        <f t="shared" si="291"/>
        <v>spaces</v>
      </c>
      <c r="S3079" s="8">
        <f t="shared" si="292"/>
        <v>42796.956921296296</v>
      </c>
      <c r="T3079" s="8">
        <f t="shared" si="293"/>
        <v>42766.956921296296</v>
      </c>
    </row>
    <row r="3080" spans="1:20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7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8">
        <f t="shared" si="292"/>
        <v>42061.138831018514</v>
      </c>
      <c r="T3080" s="8">
        <f t="shared" si="293"/>
        <v>42031.138831018514</v>
      </c>
    </row>
    <row r="3081" spans="1:20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7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8">
        <f t="shared" si="292"/>
        <v>42085.671701388885</v>
      </c>
      <c r="T3081" s="8">
        <f t="shared" si="293"/>
        <v>42055.713368055556</v>
      </c>
    </row>
    <row r="3082" spans="1:20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7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8">
        <f t="shared" si="292"/>
        <v>42000.0699537037</v>
      </c>
      <c r="T3082" s="8">
        <f t="shared" si="293"/>
        <v>41940.028287037036</v>
      </c>
    </row>
    <row r="3083" spans="1:20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7">
        <f t="shared" si="289"/>
        <v>420.6</v>
      </c>
      <c r="Q3083" t="str">
        <f t="shared" si="290"/>
        <v>theater</v>
      </c>
      <c r="R3083" t="str">
        <f t="shared" si="291"/>
        <v>spaces</v>
      </c>
      <c r="S3083" s="8">
        <f t="shared" si="292"/>
        <v>42267.181608796294</v>
      </c>
      <c r="T3083" s="8">
        <f t="shared" si="293"/>
        <v>42237.181608796294</v>
      </c>
    </row>
    <row r="3084" spans="1:20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7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8">
        <f t="shared" si="292"/>
        <v>42323.96465277778</v>
      </c>
      <c r="T3084" s="8">
        <f t="shared" si="293"/>
        <v>42293.922986111109</v>
      </c>
    </row>
    <row r="3085" spans="1:20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7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8">
        <f t="shared" si="292"/>
        <v>41883.208333333336</v>
      </c>
      <c r="T3085" s="8">
        <f t="shared" si="293"/>
        <v>41853.563402777778</v>
      </c>
    </row>
    <row r="3086" spans="1:20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7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8">
        <f t="shared" si="292"/>
        <v>42129.783333333333</v>
      </c>
      <c r="T3086" s="8">
        <f t="shared" si="293"/>
        <v>42100.723738425921</v>
      </c>
    </row>
    <row r="3087" spans="1:20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8">
        <f t="shared" si="292"/>
        <v>42276.883784722217</v>
      </c>
      <c r="T3087" s="8">
        <f t="shared" si="293"/>
        <v>42246.883784722217</v>
      </c>
    </row>
    <row r="3088" spans="1:20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7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8">
        <f t="shared" si="292"/>
        <v>42233.67082175926</v>
      </c>
      <c r="T3088" s="8">
        <f t="shared" si="293"/>
        <v>42173.67082175926</v>
      </c>
    </row>
    <row r="3089" spans="1:20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7">
        <f t="shared" si="289"/>
        <v>62.5</v>
      </c>
      <c r="Q3089" t="str">
        <f t="shared" si="290"/>
        <v>theater</v>
      </c>
      <c r="R3089" t="str">
        <f t="shared" si="291"/>
        <v>spaces</v>
      </c>
      <c r="S3089" s="8">
        <f t="shared" si="292"/>
        <v>42725.192013888889</v>
      </c>
      <c r="T3089" s="8">
        <f t="shared" si="293"/>
        <v>42665.150347222225</v>
      </c>
    </row>
    <row r="3090" spans="1:20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7">
        <f t="shared" si="289"/>
        <v>42</v>
      </c>
      <c r="Q3090" t="str">
        <f t="shared" si="290"/>
        <v>theater</v>
      </c>
      <c r="R3090" t="str">
        <f t="shared" si="291"/>
        <v>spaces</v>
      </c>
      <c r="S3090" s="8">
        <f t="shared" si="292"/>
        <v>42012.570138888885</v>
      </c>
      <c r="T3090" s="8">
        <f t="shared" si="293"/>
        <v>41981.57230324074</v>
      </c>
    </row>
    <row r="3091" spans="1:20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7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8">
        <f t="shared" si="292"/>
        <v>42560.082638888889</v>
      </c>
      <c r="T3091" s="8">
        <f t="shared" si="293"/>
        <v>42528.542627314819</v>
      </c>
    </row>
    <row r="3092" spans="1:20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7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8">
        <f t="shared" si="292"/>
        <v>42125.777141203704</v>
      </c>
      <c r="T3092" s="8">
        <f t="shared" si="293"/>
        <v>42065.818807870368</v>
      </c>
    </row>
    <row r="3093" spans="1:20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7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8">
        <f t="shared" si="292"/>
        <v>42596.948414351849</v>
      </c>
      <c r="T3093" s="8">
        <f t="shared" si="293"/>
        <v>42566.948414351849</v>
      </c>
    </row>
    <row r="3094" spans="1:20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7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8">
        <f t="shared" si="292"/>
        <v>42292.916666666672</v>
      </c>
      <c r="T3094" s="8">
        <f t="shared" si="293"/>
        <v>42255.619351851856</v>
      </c>
    </row>
    <row r="3095" spans="1:20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7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8">
        <f t="shared" si="292"/>
        <v>41791.165972222225</v>
      </c>
      <c r="T3095" s="8">
        <f t="shared" si="293"/>
        <v>41760.909039351849</v>
      </c>
    </row>
    <row r="3096" spans="1:20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7">
        <f t="shared" si="289"/>
        <v>25</v>
      </c>
      <c r="Q3096" t="str">
        <f t="shared" si="290"/>
        <v>theater</v>
      </c>
      <c r="R3096" t="str">
        <f t="shared" si="291"/>
        <v>spaces</v>
      </c>
      <c r="S3096" s="8">
        <f t="shared" si="292"/>
        <v>42267.795787037037</v>
      </c>
      <c r="T3096" s="8">
        <f t="shared" si="293"/>
        <v>42207.795787037037</v>
      </c>
    </row>
    <row r="3097" spans="1:20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7">
        <f t="shared" si="289"/>
        <v>50</v>
      </c>
      <c r="Q3097" t="str">
        <f t="shared" si="290"/>
        <v>theater</v>
      </c>
      <c r="R3097" t="str">
        <f t="shared" si="291"/>
        <v>spaces</v>
      </c>
      <c r="S3097" s="8">
        <f t="shared" si="292"/>
        <v>42583.025231481486</v>
      </c>
      <c r="T3097" s="8">
        <f t="shared" si="293"/>
        <v>42523.025231481486</v>
      </c>
    </row>
    <row r="3098" spans="1:20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7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8">
        <f t="shared" si="292"/>
        <v>42144.825532407413</v>
      </c>
      <c r="T3098" s="8">
        <f t="shared" si="293"/>
        <v>42114.825532407413</v>
      </c>
    </row>
    <row r="3099" spans="1:20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7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8">
        <f t="shared" si="292"/>
        <v>42650.583333333328</v>
      </c>
      <c r="T3099" s="8">
        <f t="shared" si="293"/>
        <v>42629.503483796296</v>
      </c>
    </row>
    <row r="3100" spans="1:20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7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8">
        <f t="shared" si="292"/>
        <v>42408.01180555555</v>
      </c>
      <c r="T3100" s="8">
        <f t="shared" si="293"/>
        <v>42359.792233796295</v>
      </c>
    </row>
    <row r="3101" spans="1:20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7">
        <f t="shared" si="289"/>
        <v>55.6</v>
      </c>
      <c r="Q3101" t="str">
        <f t="shared" si="290"/>
        <v>theater</v>
      </c>
      <c r="R3101" t="str">
        <f t="shared" si="291"/>
        <v>spaces</v>
      </c>
      <c r="S3101" s="8">
        <f t="shared" si="292"/>
        <v>42412.189710648148</v>
      </c>
      <c r="T3101" s="8">
        <f t="shared" si="293"/>
        <v>42382.189710648148</v>
      </c>
    </row>
    <row r="3102" spans="1:20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7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8">
        <f t="shared" si="292"/>
        <v>41932.622395833336</v>
      </c>
      <c r="T3102" s="8">
        <f t="shared" si="293"/>
        <v>41902.622395833336</v>
      </c>
    </row>
    <row r="3103" spans="1:20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7">
        <f t="shared" si="289"/>
        <v>25</v>
      </c>
      <c r="Q3103" t="str">
        <f t="shared" si="290"/>
        <v>theater</v>
      </c>
      <c r="R3103" t="str">
        <f t="shared" si="291"/>
        <v>spaces</v>
      </c>
      <c r="S3103" s="8">
        <f t="shared" si="292"/>
        <v>42201.330555555556</v>
      </c>
      <c r="T3103" s="8">
        <f t="shared" si="293"/>
        <v>42171.383530092593</v>
      </c>
    </row>
    <row r="3104" spans="1:20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7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8">
        <f t="shared" si="292"/>
        <v>42605.340486111112</v>
      </c>
      <c r="T3104" s="8">
        <f t="shared" si="293"/>
        <v>42555.340486111112</v>
      </c>
    </row>
    <row r="3105" spans="1:20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7">
        <f t="shared" si="289"/>
        <v>5.5</v>
      </c>
      <c r="Q3105" t="str">
        <f t="shared" si="290"/>
        <v>theater</v>
      </c>
      <c r="R3105" t="str">
        <f t="shared" si="291"/>
        <v>spaces</v>
      </c>
      <c r="S3105" s="8">
        <f t="shared" si="292"/>
        <v>42167.156319444446</v>
      </c>
      <c r="T3105" s="8">
        <f t="shared" si="293"/>
        <v>42107.156319444446</v>
      </c>
    </row>
    <row r="3106" spans="1:20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7">
        <f t="shared" si="289"/>
        <v>237</v>
      </c>
      <c r="Q3106" t="str">
        <f t="shared" si="290"/>
        <v>theater</v>
      </c>
      <c r="R3106" t="str">
        <f t="shared" si="291"/>
        <v>spaces</v>
      </c>
      <c r="S3106" s="8">
        <f t="shared" si="292"/>
        <v>42038.083333333328</v>
      </c>
      <c r="T3106" s="8">
        <f t="shared" si="293"/>
        <v>42006.908692129626</v>
      </c>
    </row>
    <row r="3107" spans="1:20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8">
        <f t="shared" si="292"/>
        <v>41931.208333333336</v>
      </c>
      <c r="T3107" s="8">
        <f t="shared" si="293"/>
        <v>41876.718935185185</v>
      </c>
    </row>
    <row r="3108" spans="1:20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7">
        <f t="shared" si="289"/>
        <v>10.25</v>
      </c>
      <c r="Q3108" t="str">
        <f t="shared" si="290"/>
        <v>theater</v>
      </c>
      <c r="R3108" t="str">
        <f t="shared" si="291"/>
        <v>spaces</v>
      </c>
      <c r="S3108" s="8">
        <f t="shared" si="292"/>
        <v>42263.916666666672</v>
      </c>
      <c r="T3108" s="8">
        <f t="shared" si="293"/>
        <v>42241.429120370376</v>
      </c>
    </row>
    <row r="3109" spans="1:20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7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8">
        <f t="shared" si="292"/>
        <v>42135.814247685179</v>
      </c>
      <c r="T3109" s="8">
        <f t="shared" si="293"/>
        <v>42128.814247685179</v>
      </c>
    </row>
    <row r="3110" spans="1: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7">
        <f t="shared" si="289"/>
        <v>13</v>
      </c>
      <c r="Q3110" t="str">
        <f t="shared" si="290"/>
        <v>theater</v>
      </c>
      <c r="R3110" t="str">
        <f t="shared" si="291"/>
        <v>spaces</v>
      </c>
      <c r="S3110" s="8">
        <f t="shared" si="292"/>
        <v>42122.638819444444</v>
      </c>
      <c r="T3110" s="8">
        <f t="shared" si="293"/>
        <v>42062.680486111116</v>
      </c>
    </row>
    <row r="3111" spans="1:20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7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8">
        <f t="shared" si="292"/>
        <v>41879.125115740739</v>
      </c>
      <c r="T3111" s="8">
        <f t="shared" si="293"/>
        <v>41844.125115740739</v>
      </c>
    </row>
    <row r="3112" spans="1:20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7">
        <f t="shared" si="289"/>
        <v>10</v>
      </c>
      <c r="Q3112" t="str">
        <f t="shared" si="290"/>
        <v>theater</v>
      </c>
      <c r="R3112" t="str">
        <f t="shared" si="291"/>
        <v>spaces</v>
      </c>
      <c r="S3112" s="8">
        <f t="shared" si="292"/>
        <v>42785.031469907408</v>
      </c>
      <c r="T3112" s="8">
        <f t="shared" si="293"/>
        <v>42745.031469907408</v>
      </c>
    </row>
    <row r="3113" spans="1:20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7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8">
        <f t="shared" si="292"/>
        <v>41916.595138888886</v>
      </c>
      <c r="T3113" s="8">
        <f t="shared" si="293"/>
        <v>41885.595138888886</v>
      </c>
    </row>
    <row r="3114" spans="1:20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7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8">
        <f t="shared" si="292"/>
        <v>42675.121921296297</v>
      </c>
      <c r="T3114" s="8">
        <f t="shared" si="293"/>
        <v>42615.121921296297</v>
      </c>
    </row>
    <row r="3115" spans="1:20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7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8">
        <f t="shared" si="292"/>
        <v>42111.731273148151</v>
      </c>
      <c r="T3115" s="8">
        <f t="shared" si="293"/>
        <v>42081.731273148151</v>
      </c>
    </row>
    <row r="3116" spans="1:20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7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8">
        <f t="shared" si="292"/>
        <v>41903.632523148146</v>
      </c>
      <c r="T3116" s="8">
        <f t="shared" si="293"/>
        <v>41843.632523148146</v>
      </c>
    </row>
    <row r="3117" spans="1:20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7">
        <f t="shared" si="289"/>
        <v>300</v>
      </c>
      <c r="Q3117" t="str">
        <f t="shared" si="290"/>
        <v>theater</v>
      </c>
      <c r="R3117" t="str">
        <f t="shared" si="291"/>
        <v>spaces</v>
      </c>
      <c r="S3117" s="8">
        <f t="shared" si="292"/>
        <v>42526.447071759263</v>
      </c>
      <c r="T3117" s="8">
        <f t="shared" si="293"/>
        <v>42496.447071759263</v>
      </c>
    </row>
    <row r="3118" spans="1:20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7">
        <f t="shared" si="289"/>
        <v>43</v>
      </c>
      <c r="Q3118" t="str">
        <f t="shared" si="290"/>
        <v>theater</v>
      </c>
      <c r="R3118" t="str">
        <f t="shared" si="291"/>
        <v>spaces</v>
      </c>
      <c r="S3118" s="8">
        <f t="shared" si="292"/>
        <v>42095.515335648146</v>
      </c>
      <c r="T3118" s="8">
        <f t="shared" si="293"/>
        <v>42081.515335648146</v>
      </c>
    </row>
    <row r="3119" spans="1:20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7">
        <f t="shared" si="289"/>
        <v>1</v>
      </c>
      <c r="Q3119" t="str">
        <f t="shared" si="290"/>
        <v>theater</v>
      </c>
      <c r="R3119" t="str">
        <f t="shared" si="291"/>
        <v>spaces</v>
      </c>
      <c r="S3119" s="8">
        <f t="shared" si="292"/>
        <v>42517.55</v>
      </c>
      <c r="T3119" s="8">
        <f t="shared" si="293"/>
        <v>42509.374537037031</v>
      </c>
    </row>
    <row r="3120" spans="1:20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7">
        <f t="shared" si="289"/>
        <v>775</v>
      </c>
      <c r="Q3120" t="str">
        <f t="shared" si="290"/>
        <v>theater</v>
      </c>
      <c r="R3120" t="str">
        <f t="shared" si="291"/>
        <v>spaces</v>
      </c>
      <c r="S3120" s="8">
        <f t="shared" si="292"/>
        <v>42553.649571759262</v>
      </c>
      <c r="T3120" s="8">
        <f t="shared" si="293"/>
        <v>42534.649571759262</v>
      </c>
    </row>
    <row r="3121" spans="1:20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7">
        <f t="shared" si="289"/>
        <v>5</v>
      </c>
      <c r="Q3121" t="str">
        <f t="shared" si="290"/>
        <v>theater</v>
      </c>
      <c r="R3121" t="str">
        <f t="shared" si="291"/>
        <v>spaces</v>
      </c>
      <c r="S3121" s="8">
        <f t="shared" si="292"/>
        <v>42090.003842592589</v>
      </c>
      <c r="T3121" s="8">
        <f t="shared" si="293"/>
        <v>42060.04550925926</v>
      </c>
    </row>
    <row r="3122" spans="1:20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7">
        <f t="shared" si="289"/>
        <v>12.8</v>
      </c>
      <c r="Q3122" t="str">
        <f t="shared" si="290"/>
        <v>theater</v>
      </c>
      <c r="R3122" t="str">
        <f t="shared" si="291"/>
        <v>spaces</v>
      </c>
      <c r="S3122" s="8">
        <f t="shared" si="292"/>
        <v>42495.900416666671</v>
      </c>
      <c r="T3122" s="8">
        <f t="shared" si="293"/>
        <v>42435.942083333335</v>
      </c>
    </row>
    <row r="3123" spans="1:20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7">
        <f t="shared" si="289"/>
        <v>10</v>
      </c>
      <c r="Q3123" t="str">
        <f t="shared" si="290"/>
        <v>theater</v>
      </c>
      <c r="R3123" t="str">
        <f t="shared" si="291"/>
        <v>spaces</v>
      </c>
      <c r="S3123" s="8">
        <f t="shared" si="292"/>
        <v>41908.679803240739</v>
      </c>
      <c r="T3123" s="8">
        <f t="shared" si="293"/>
        <v>41848.679803240739</v>
      </c>
    </row>
    <row r="3124" spans="1: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7">
        <f t="shared" si="289"/>
        <v>58</v>
      </c>
      <c r="Q3124" t="str">
        <f t="shared" si="290"/>
        <v>theater</v>
      </c>
      <c r="R3124" t="str">
        <f t="shared" si="291"/>
        <v>spaces</v>
      </c>
      <c r="S3124" s="8">
        <f t="shared" si="292"/>
        <v>42683.973750000005</v>
      </c>
      <c r="T3124" s="8">
        <f t="shared" si="293"/>
        <v>42678.932083333333</v>
      </c>
    </row>
    <row r="3125" spans="1:20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7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8">
        <f t="shared" si="292"/>
        <v>42560.993032407408</v>
      </c>
      <c r="T3125" s="8">
        <f t="shared" si="293"/>
        <v>42530.993032407408</v>
      </c>
    </row>
    <row r="3126" spans="1:20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7">
        <f t="shared" si="289"/>
        <v>6.5</v>
      </c>
      <c r="Q3126" t="str">
        <f t="shared" si="290"/>
        <v>theater</v>
      </c>
      <c r="R3126" t="str">
        <f t="shared" si="291"/>
        <v>spaces</v>
      </c>
      <c r="S3126" s="8">
        <f t="shared" si="292"/>
        <v>42037.780104166668</v>
      </c>
      <c r="T3126" s="8">
        <f t="shared" si="293"/>
        <v>41977.780104166668</v>
      </c>
    </row>
    <row r="3127" spans="1: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8">
        <f t="shared" si="292"/>
        <v>42376.20685185185</v>
      </c>
      <c r="T3127" s="8">
        <f t="shared" si="293"/>
        <v>42346.20685185185</v>
      </c>
    </row>
    <row r="3128" spans="1:20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7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8">
        <f t="shared" si="292"/>
        <v>42456.976412037038</v>
      </c>
      <c r="T3128" s="8">
        <f t="shared" si="293"/>
        <v>42427.01807870371</v>
      </c>
    </row>
    <row r="3129" spans="1:20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7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8">
        <f t="shared" si="292"/>
        <v>42064.856817129628</v>
      </c>
      <c r="T3129" s="8">
        <f t="shared" si="293"/>
        <v>42034.856817129628</v>
      </c>
    </row>
    <row r="3130" spans="1:20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7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8">
        <f t="shared" si="292"/>
        <v>42810.784039351856</v>
      </c>
      <c r="T3130" s="8">
        <f t="shared" si="293"/>
        <v>42780.825706018513</v>
      </c>
    </row>
    <row r="3131" spans="1:20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7">
        <f t="shared" si="289"/>
        <v>10</v>
      </c>
      <c r="Q3131" t="str">
        <f t="shared" si="290"/>
        <v>theater</v>
      </c>
      <c r="R3131" t="str">
        <f t="shared" si="291"/>
        <v>plays</v>
      </c>
      <c r="S3131" s="8">
        <f t="shared" si="292"/>
        <v>42843.801145833335</v>
      </c>
      <c r="T3131" s="8">
        <f t="shared" si="293"/>
        <v>42803.842812499999</v>
      </c>
    </row>
    <row r="3132" spans="1:20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7">
        <f t="shared" si="289"/>
        <v>93.75</v>
      </c>
      <c r="Q3132" t="str">
        <f t="shared" si="290"/>
        <v>theater</v>
      </c>
      <c r="R3132" t="str">
        <f t="shared" si="291"/>
        <v>plays</v>
      </c>
      <c r="S3132" s="8">
        <f t="shared" si="292"/>
        <v>42839.207638888889</v>
      </c>
      <c r="T3132" s="8">
        <f t="shared" si="293"/>
        <v>42808.640231481477</v>
      </c>
    </row>
    <row r="3133" spans="1:20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7">
        <f t="shared" si="289"/>
        <v>53.75</v>
      </c>
      <c r="Q3133" t="str">
        <f t="shared" si="290"/>
        <v>theater</v>
      </c>
      <c r="R3133" t="str">
        <f t="shared" si="291"/>
        <v>plays</v>
      </c>
      <c r="S3133" s="8">
        <f t="shared" si="292"/>
        <v>42833.537557870368</v>
      </c>
      <c r="T3133" s="8">
        <f t="shared" si="293"/>
        <v>42803.579224537039</v>
      </c>
    </row>
    <row r="3134" spans="1:20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7">
        <f t="shared" si="289"/>
        <v>10</v>
      </c>
      <c r="Q3134" t="str">
        <f t="shared" si="290"/>
        <v>theater</v>
      </c>
      <c r="R3134" t="str">
        <f t="shared" si="291"/>
        <v>plays</v>
      </c>
      <c r="S3134" s="8">
        <f t="shared" si="292"/>
        <v>42846.308564814812</v>
      </c>
      <c r="T3134" s="8">
        <f t="shared" si="293"/>
        <v>42786.350231481483</v>
      </c>
    </row>
    <row r="3135" spans="1:20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7">
        <f t="shared" si="289"/>
        <v>33.75</v>
      </c>
      <c r="Q3135" t="str">
        <f t="shared" si="290"/>
        <v>theater</v>
      </c>
      <c r="R3135" t="str">
        <f t="shared" si="291"/>
        <v>plays</v>
      </c>
      <c r="S3135" s="8">
        <f t="shared" si="292"/>
        <v>42818.523541666669</v>
      </c>
      <c r="T3135" s="8">
        <f t="shared" si="293"/>
        <v>42788.565208333333</v>
      </c>
    </row>
    <row r="3136" spans="1:20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7">
        <f t="shared" si="289"/>
        <v>18.75</v>
      </c>
      <c r="Q3136" t="str">
        <f t="shared" si="290"/>
        <v>theater</v>
      </c>
      <c r="R3136" t="str">
        <f t="shared" si="291"/>
        <v>plays</v>
      </c>
      <c r="S3136" s="8">
        <f t="shared" si="292"/>
        <v>42821.678460648152</v>
      </c>
      <c r="T3136" s="8">
        <f t="shared" si="293"/>
        <v>42800.720127314817</v>
      </c>
    </row>
    <row r="3137" spans="1:20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8">
        <f t="shared" si="292"/>
        <v>42829.151863425926</v>
      </c>
      <c r="T3137" s="8">
        <f t="shared" si="293"/>
        <v>42807.151863425926</v>
      </c>
    </row>
    <row r="3138" spans="1:20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7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8">
        <f t="shared" si="292"/>
        <v>42825.957638888889</v>
      </c>
      <c r="T3138" s="8">
        <f t="shared" si="293"/>
        <v>42789.462430555555</v>
      </c>
    </row>
    <row r="3139" spans="1:20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(E3139/D3139)</f>
        <v>3.3333333333333333E-2</v>
      </c>
      <c r="P3139" s="7">
        <f t="shared" ref="P3139:P3202" si="295">E3139/L3139</f>
        <v>50</v>
      </c>
      <c r="Q3139" t="str">
        <f t="shared" ref="Q3139:Q3202" si="296">LEFT($N3139,FIND("/",$N3139)-1)</f>
        <v>theater</v>
      </c>
      <c r="R3139" t="str">
        <f t="shared" ref="R3139:R3202" si="297">RIGHT(N3139,LEN(N3139)-FIND("/",N3139))</f>
        <v>plays</v>
      </c>
      <c r="S3139" s="8">
        <f t="shared" ref="S3139:S3202" si="298">(((I3139/60)/60)/24)+DATE(1970,1,1)</f>
        <v>42858.8</v>
      </c>
      <c r="T3139" s="8">
        <f t="shared" ref="T3139:T3202" si="299">(((J3139/60)/60)/24)+DATE(1970,1,1)</f>
        <v>42807.885057870371</v>
      </c>
    </row>
    <row r="3140" spans="1:20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7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8">
        <f t="shared" si="298"/>
        <v>42828.645914351851</v>
      </c>
      <c r="T3140" s="8">
        <f t="shared" si="299"/>
        <v>42809.645914351851</v>
      </c>
    </row>
    <row r="3141" spans="1:20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7">
        <f t="shared" si="295"/>
        <v>450</v>
      </c>
      <c r="Q3141" t="str">
        <f t="shared" si="296"/>
        <v>theater</v>
      </c>
      <c r="R3141" t="str">
        <f t="shared" si="297"/>
        <v>plays</v>
      </c>
      <c r="S3141" s="8">
        <f t="shared" si="298"/>
        <v>42819.189583333333</v>
      </c>
      <c r="T3141" s="8">
        <f t="shared" si="299"/>
        <v>42785.270370370374</v>
      </c>
    </row>
    <row r="3142" spans="1:20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7">
        <f t="shared" si="295"/>
        <v>24</v>
      </c>
      <c r="Q3142" t="str">
        <f t="shared" si="296"/>
        <v>theater</v>
      </c>
      <c r="R3142" t="str">
        <f t="shared" si="297"/>
        <v>plays</v>
      </c>
      <c r="S3142" s="8">
        <f t="shared" si="298"/>
        <v>42832.677118055552</v>
      </c>
      <c r="T3142" s="8">
        <f t="shared" si="299"/>
        <v>42802.718784722223</v>
      </c>
    </row>
    <row r="3143" spans="1:20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7">
        <f t="shared" si="295"/>
        <v>32.25</v>
      </c>
      <c r="Q3143" t="str">
        <f t="shared" si="296"/>
        <v>theater</v>
      </c>
      <c r="R3143" t="str">
        <f t="shared" si="297"/>
        <v>plays</v>
      </c>
      <c r="S3143" s="8">
        <f t="shared" si="298"/>
        <v>42841.833333333328</v>
      </c>
      <c r="T3143" s="8">
        <f t="shared" si="299"/>
        <v>42800.753333333334</v>
      </c>
    </row>
    <row r="3144" spans="1:20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7">
        <f t="shared" si="295"/>
        <v>15</v>
      </c>
      <c r="Q3144" t="str">
        <f t="shared" si="296"/>
        <v>theater</v>
      </c>
      <c r="R3144" t="str">
        <f t="shared" si="297"/>
        <v>plays</v>
      </c>
      <c r="S3144" s="8">
        <f t="shared" si="298"/>
        <v>42813.471516203703</v>
      </c>
      <c r="T3144" s="8">
        <f t="shared" si="299"/>
        <v>42783.513182870374</v>
      </c>
    </row>
    <row r="3145" spans="1:20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7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8">
        <f t="shared" si="298"/>
        <v>42834.358287037037</v>
      </c>
      <c r="T3145" s="8">
        <f t="shared" si="299"/>
        <v>42808.358287037037</v>
      </c>
    </row>
    <row r="3146" spans="1:20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7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8">
        <f t="shared" si="298"/>
        <v>42813.25</v>
      </c>
      <c r="T3146" s="8">
        <f t="shared" si="299"/>
        <v>42796.538275462968</v>
      </c>
    </row>
    <row r="3147" spans="1:20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8">
        <f t="shared" si="298"/>
        <v>42821.999236111107</v>
      </c>
      <c r="T3147" s="8">
        <f t="shared" si="299"/>
        <v>42762.040902777779</v>
      </c>
    </row>
    <row r="3148" spans="1:20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7">
        <f t="shared" si="295"/>
        <v>437.5</v>
      </c>
      <c r="Q3148" t="str">
        <f t="shared" si="296"/>
        <v>theater</v>
      </c>
      <c r="R3148" t="str">
        <f t="shared" si="297"/>
        <v>plays</v>
      </c>
      <c r="S3148" s="8">
        <f t="shared" si="298"/>
        <v>42841.640810185185</v>
      </c>
      <c r="T3148" s="8">
        <f t="shared" si="299"/>
        <v>42796.682476851856</v>
      </c>
    </row>
    <row r="3149" spans="1:20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7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8">
        <f t="shared" si="298"/>
        <v>41950.011053240742</v>
      </c>
      <c r="T3149" s="8">
        <f t="shared" si="299"/>
        <v>41909.969386574077</v>
      </c>
    </row>
    <row r="3150" spans="1:20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7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8">
        <f t="shared" si="298"/>
        <v>41913.166666666664</v>
      </c>
      <c r="T3150" s="8">
        <f t="shared" si="299"/>
        <v>41891.665324074071</v>
      </c>
    </row>
    <row r="3151" spans="1:20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7">
        <f t="shared" si="295"/>
        <v>52</v>
      </c>
      <c r="Q3151" t="str">
        <f t="shared" si="296"/>
        <v>theater</v>
      </c>
      <c r="R3151" t="str">
        <f t="shared" si="297"/>
        <v>plays</v>
      </c>
      <c r="S3151" s="8">
        <f t="shared" si="298"/>
        <v>41250.083333333336</v>
      </c>
      <c r="T3151" s="8">
        <f t="shared" si="299"/>
        <v>41226.017361111109</v>
      </c>
    </row>
    <row r="3152" spans="1:20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7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8">
        <f t="shared" si="298"/>
        <v>40568.166666666664</v>
      </c>
      <c r="T3152" s="8">
        <f t="shared" si="299"/>
        <v>40478.263923611114</v>
      </c>
    </row>
    <row r="3153" spans="1:20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7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8">
        <f t="shared" si="298"/>
        <v>41892.83997685185</v>
      </c>
      <c r="T3153" s="8">
        <f t="shared" si="299"/>
        <v>41862.83997685185</v>
      </c>
    </row>
    <row r="3154" spans="1:20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7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8">
        <f t="shared" si="298"/>
        <v>41580.867673611108</v>
      </c>
      <c r="T3154" s="8">
        <f t="shared" si="299"/>
        <v>41550.867673611108</v>
      </c>
    </row>
    <row r="3155" spans="1:20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7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8">
        <f t="shared" si="298"/>
        <v>40664.207638888889</v>
      </c>
      <c r="T3155" s="8">
        <f t="shared" si="299"/>
        <v>40633.154363425929</v>
      </c>
    </row>
    <row r="3156" spans="1:20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7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8">
        <f t="shared" si="298"/>
        <v>41000.834004629629</v>
      </c>
      <c r="T3156" s="8">
        <f t="shared" si="299"/>
        <v>40970.875671296293</v>
      </c>
    </row>
    <row r="3157" spans="1:20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8">
        <f t="shared" si="298"/>
        <v>41263.499131944445</v>
      </c>
      <c r="T3157" s="8">
        <f t="shared" si="299"/>
        <v>41233.499131944445</v>
      </c>
    </row>
    <row r="3158" spans="1:20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7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8">
        <f t="shared" si="298"/>
        <v>41061.953055555554</v>
      </c>
      <c r="T3158" s="8">
        <f t="shared" si="299"/>
        <v>41026.953055555554</v>
      </c>
    </row>
    <row r="3159" spans="1:20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7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8">
        <f t="shared" si="298"/>
        <v>41839.208333333336</v>
      </c>
      <c r="T3159" s="8">
        <f t="shared" si="299"/>
        <v>41829.788252314815</v>
      </c>
    </row>
    <row r="3160" spans="1:20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7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8">
        <f t="shared" si="298"/>
        <v>41477.839722222219</v>
      </c>
      <c r="T3160" s="8">
        <f t="shared" si="299"/>
        <v>41447.839722222219</v>
      </c>
    </row>
    <row r="3161" spans="1:20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7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8">
        <f t="shared" si="298"/>
        <v>40926.958333333336</v>
      </c>
      <c r="T3161" s="8">
        <f t="shared" si="299"/>
        <v>40884.066678240742</v>
      </c>
    </row>
    <row r="3162" spans="1:20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7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8">
        <f t="shared" si="298"/>
        <v>41864.207638888889</v>
      </c>
      <c r="T3162" s="8">
        <f t="shared" si="299"/>
        <v>41841.26489583333</v>
      </c>
    </row>
    <row r="3163" spans="1:20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7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8">
        <f t="shared" si="298"/>
        <v>41927.536134259259</v>
      </c>
      <c r="T3163" s="8">
        <f t="shared" si="299"/>
        <v>41897.536134259259</v>
      </c>
    </row>
    <row r="3164" spans="1:20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7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8">
        <f t="shared" si="298"/>
        <v>41827.083333333336</v>
      </c>
      <c r="T3164" s="8">
        <f t="shared" si="299"/>
        <v>41799.685902777775</v>
      </c>
    </row>
    <row r="3165" spans="1:20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7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8">
        <f t="shared" si="298"/>
        <v>41805.753761574073</v>
      </c>
      <c r="T3165" s="8">
        <f t="shared" si="299"/>
        <v>41775.753761574073</v>
      </c>
    </row>
    <row r="3166" spans="1:20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7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8">
        <f t="shared" si="298"/>
        <v>41799.80572916667</v>
      </c>
      <c r="T3166" s="8">
        <f t="shared" si="299"/>
        <v>41766.80572916667</v>
      </c>
    </row>
    <row r="3167" spans="1:20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8">
        <f t="shared" si="298"/>
        <v>40666.165972222225</v>
      </c>
      <c r="T3167" s="8">
        <f t="shared" si="299"/>
        <v>40644.159259259257</v>
      </c>
    </row>
    <row r="3168" spans="1:20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7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8">
        <f t="shared" si="298"/>
        <v>41969.332638888889</v>
      </c>
      <c r="T3168" s="8">
        <f t="shared" si="299"/>
        <v>41940.69158564815</v>
      </c>
    </row>
    <row r="3169" spans="1:20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7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8">
        <f t="shared" si="298"/>
        <v>41853.175706018519</v>
      </c>
      <c r="T3169" s="8">
        <f t="shared" si="299"/>
        <v>41839.175706018519</v>
      </c>
    </row>
    <row r="3170" spans="1:20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7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8">
        <f t="shared" si="298"/>
        <v>41803.916666666664</v>
      </c>
      <c r="T3170" s="8">
        <f t="shared" si="299"/>
        <v>41772.105937500004</v>
      </c>
    </row>
    <row r="3171" spans="1:20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7">
        <f t="shared" si="295"/>
        <v>100.5</v>
      </c>
      <c r="Q3171" t="str">
        <f t="shared" si="296"/>
        <v>theater</v>
      </c>
      <c r="R3171" t="str">
        <f t="shared" si="297"/>
        <v>plays</v>
      </c>
      <c r="S3171" s="8">
        <f t="shared" si="298"/>
        <v>41621.207638888889</v>
      </c>
      <c r="T3171" s="8">
        <f t="shared" si="299"/>
        <v>41591.737974537034</v>
      </c>
    </row>
    <row r="3172" spans="1:20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7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8">
        <f t="shared" si="298"/>
        <v>41822.166666666664</v>
      </c>
      <c r="T3172" s="8">
        <f t="shared" si="299"/>
        <v>41789.080370370371</v>
      </c>
    </row>
    <row r="3173" spans="1:20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7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8">
        <f t="shared" si="298"/>
        <v>42496.608310185184</v>
      </c>
      <c r="T3173" s="8">
        <f t="shared" si="299"/>
        <v>42466.608310185184</v>
      </c>
    </row>
    <row r="3174" spans="1:20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7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8">
        <f t="shared" si="298"/>
        <v>40953.729953703703</v>
      </c>
      <c r="T3174" s="8">
        <f t="shared" si="299"/>
        <v>40923.729953703703</v>
      </c>
    </row>
    <row r="3175" spans="1:20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7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8">
        <f t="shared" si="298"/>
        <v>41908.878379629627</v>
      </c>
      <c r="T3175" s="8">
        <f t="shared" si="299"/>
        <v>41878.878379629627</v>
      </c>
    </row>
    <row r="3176" spans="1:20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7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8">
        <f t="shared" si="298"/>
        <v>41876.864675925928</v>
      </c>
      <c r="T3176" s="8">
        <f t="shared" si="299"/>
        <v>41862.864675925928</v>
      </c>
    </row>
    <row r="3177" spans="1:20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7">
        <f t="shared" si="295"/>
        <v>91.3</v>
      </c>
      <c r="Q3177" t="str">
        <f t="shared" si="296"/>
        <v>theater</v>
      </c>
      <c r="R3177" t="str">
        <f t="shared" si="297"/>
        <v>plays</v>
      </c>
      <c r="S3177" s="8">
        <f t="shared" si="298"/>
        <v>40591.886886574073</v>
      </c>
      <c r="T3177" s="8">
        <f t="shared" si="299"/>
        <v>40531.886886574073</v>
      </c>
    </row>
    <row r="3178" spans="1:20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7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8">
        <f t="shared" si="298"/>
        <v>41504.625</v>
      </c>
      <c r="T3178" s="8">
        <f t="shared" si="299"/>
        <v>41477.930914351848</v>
      </c>
    </row>
    <row r="3179" spans="1:20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7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8">
        <f t="shared" si="298"/>
        <v>41811.666770833333</v>
      </c>
      <c r="T3179" s="8">
        <f t="shared" si="299"/>
        <v>41781.666770833333</v>
      </c>
    </row>
    <row r="3180" spans="1:20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7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8">
        <f t="shared" si="298"/>
        <v>41836.605034722219</v>
      </c>
      <c r="T3180" s="8">
        <f t="shared" si="299"/>
        <v>41806.605034722219</v>
      </c>
    </row>
    <row r="3181" spans="1:20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7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8">
        <f t="shared" si="298"/>
        <v>41400.702210648145</v>
      </c>
      <c r="T3181" s="8">
        <f t="shared" si="299"/>
        <v>41375.702210648145</v>
      </c>
    </row>
    <row r="3182" spans="1:20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7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8">
        <f t="shared" si="298"/>
        <v>41810.412604166668</v>
      </c>
      <c r="T3182" s="8">
        <f t="shared" si="299"/>
        <v>41780.412604166668</v>
      </c>
    </row>
    <row r="3183" spans="1:20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7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8">
        <f t="shared" si="298"/>
        <v>41805.666666666664</v>
      </c>
      <c r="T3183" s="8">
        <f t="shared" si="299"/>
        <v>41779.310034722221</v>
      </c>
    </row>
    <row r="3184" spans="1:20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7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8">
        <f t="shared" si="298"/>
        <v>40939.708333333336</v>
      </c>
      <c r="T3184" s="8">
        <f t="shared" si="299"/>
        <v>40883.949317129627</v>
      </c>
    </row>
    <row r="3185" spans="1:20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7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8">
        <f t="shared" si="298"/>
        <v>41509.79478009259</v>
      </c>
      <c r="T3185" s="8">
        <f t="shared" si="299"/>
        <v>41491.79478009259</v>
      </c>
    </row>
    <row r="3186" spans="1:20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7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8">
        <f t="shared" si="298"/>
        <v>41821.993414351848</v>
      </c>
      <c r="T3186" s="8">
        <f t="shared" si="299"/>
        <v>41791.993414351848</v>
      </c>
    </row>
    <row r="3187" spans="1:20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8">
        <f t="shared" si="298"/>
        <v>41836.977326388893</v>
      </c>
      <c r="T3187" s="8">
        <f t="shared" si="299"/>
        <v>41829.977326388893</v>
      </c>
    </row>
    <row r="3188" spans="1:20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7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8">
        <f t="shared" si="298"/>
        <v>41898.875</v>
      </c>
      <c r="T3188" s="8">
        <f t="shared" si="299"/>
        <v>41868.924050925925</v>
      </c>
    </row>
    <row r="3189" spans="1:20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7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8">
        <f t="shared" si="298"/>
        <v>41855.666354166664</v>
      </c>
      <c r="T3189" s="8">
        <f t="shared" si="299"/>
        <v>41835.666354166664</v>
      </c>
    </row>
    <row r="3190" spans="1:20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7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8">
        <f t="shared" si="298"/>
        <v>42165.415532407409</v>
      </c>
      <c r="T3190" s="8">
        <f t="shared" si="299"/>
        <v>42144.415532407409</v>
      </c>
    </row>
    <row r="3191" spans="1:20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7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8">
        <f t="shared" si="298"/>
        <v>42148.346435185187</v>
      </c>
      <c r="T3191" s="8">
        <f t="shared" si="299"/>
        <v>42118.346435185187</v>
      </c>
    </row>
    <row r="3192" spans="1:20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7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8">
        <f t="shared" si="298"/>
        <v>42713.192997685182</v>
      </c>
      <c r="T3192" s="8">
        <f t="shared" si="299"/>
        <v>42683.151331018518</v>
      </c>
    </row>
    <row r="3193" spans="1:20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7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8">
        <f t="shared" si="298"/>
        <v>42598.755428240736</v>
      </c>
      <c r="T3193" s="8">
        <f t="shared" si="299"/>
        <v>42538.755428240736</v>
      </c>
    </row>
    <row r="3194" spans="1:20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7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8">
        <f t="shared" si="298"/>
        <v>42063.916666666672</v>
      </c>
      <c r="T3194" s="8">
        <f t="shared" si="299"/>
        <v>42018.94049768518</v>
      </c>
    </row>
    <row r="3195" spans="1:20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7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8">
        <f t="shared" si="298"/>
        <v>42055.968240740738</v>
      </c>
      <c r="T3195" s="8">
        <f t="shared" si="299"/>
        <v>42010.968240740738</v>
      </c>
    </row>
    <row r="3196" spans="1:20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7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8">
        <f t="shared" si="298"/>
        <v>42212.062476851846</v>
      </c>
      <c r="T3196" s="8">
        <f t="shared" si="299"/>
        <v>42182.062476851846</v>
      </c>
    </row>
    <row r="3197" spans="1:20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8">
        <f t="shared" si="298"/>
        <v>42047.594236111108</v>
      </c>
      <c r="T3197" s="8">
        <f t="shared" si="299"/>
        <v>42017.594236111108</v>
      </c>
    </row>
    <row r="3198" spans="1:20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7">
        <f t="shared" si="295"/>
        <v>300</v>
      </c>
      <c r="Q3198" t="str">
        <f t="shared" si="296"/>
        <v>theater</v>
      </c>
      <c r="R3198" t="str">
        <f t="shared" si="297"/>
        <v>musical</v>
      </c>
      <c r="S3198" s="8">
        <f t="shared" si="298"/>
        <v>42217.583333333328</v>
      </c>
      <c r="T3198" s="8">
        <f t="shared" si="299"/>
        <v>42157.598090277781</v>
      </c>
    </row>
    <row r="3199" spans="1:20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7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8">
        <f t="shared" si="298"/>
        <v>42039.493263888886</v>
      </c>
      <c r="T3199" s="8">
        <f t="shared" si="299"/>
        <v>42009.493263888886</v>
      </c>
    </row>
    <row r="3200" spans="1:20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7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8">
        <f t="shared" si="298"/>
        <v>42051.424502314811</v>
      </c>
      <c r="T3200" s="8">
        <f t="shared" si="299"/>
        <v>42013.424502314811</v>
      </c>
    </row>
    <row r="3201" spans="1:20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7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8">
        <f t="shared" si="298"/>
        <v>41888.875</v>
      </c>
      <c r="T3201" s="8">
        <f t="shared" si="299"/>
        <v>41858.761782407404</v>
      </c>
    </row>
    <row r="3202" spans="1:20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7">
        <f t="shared" si="295"/>
        <v>1</v>
      </c>
      <c r="Q3202" t="str">
        <f t="shared" si="296"/>
        <v>theater</v>
      </c>
      <c r="R3202" t="str">
        <f t="shared" si="297"/>
        <v>musical</v>
      </c>
      <c r="S3202" s="8">
        <f t="shared" si="298"/>
        <v>42490.231944444444</v>
      </c>
      <c r="T3202" s="8">
        <f t="shared" si="299"/>
        <v>42460.320613425924</v>
      </c>
    </row>
    <row r="3203" spans="1:20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(E3203/D3203)</f>
        <v>1.2500000000000001E-2</v>
      </c>
      <c r="P3203" s="7">
        <f t="shared" ref="P3203:P3266" si="301">E3203/L3203</f>
        <v>12.5</v>
      </c>
      <c r="Q3203" t="str">
        <f t="shared" ref="Q3203:Q3266" si="302">LEFT($N3203,FIND("/",$N3203)-1)</f>
        <v>theater</v>
      </c>
      <c r="R3203" t="str">
        <f t="shared" ref="R3203:R3266" si="303">RIGHT(N3203,LEN(N3203)-FIND("/",N3203))</f>
        <v>musical</v>
      </c>
      <c r="S3203" s="8">
        <f t="shared" ref="S3203:S3266" si="304">(((I3203/60)/60)/24)+DATE(1970,1,1)</f>
        <v>41882.767094907409</v>
      </c>
      <c r="T3203" s="8">
        <f t="shared" ref="T3203:T3266" si="305">(((J3203/60)/60)/24)+DATE(1970,1,1)</f>
        <v>41861.767094907409</v>
      </c>
    </row>
    <row r="3204" spans="1:20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7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8">
        <f t="shared" si="304"/>
        <v>42352.249305555553</v>
      </c>
      <c r="T3204" s="8">
        <f t="shared" si="305"/>
        <v>42293.853541666671</v>
      </c>
    </row>
    <row r="3205" spans="1:20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7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8">
        <f t="shared" si="304"/>
        <v>42272.988680555558</v>
      </c>
      <c r="T3205" s="8">
        <f t="shared" si="305"/>
        <v>42242.988680555558</v>
      </c>
    </row>
    <row r="3206" spans="1:20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7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8">
        <f t="shared" si="304"/>
        <v>42202.676388888889</v>
      </c>
      <c r="T3206" s="8">
        <f t="shared" si="305"/>
        <v>42172.686099537037</v>
      </c>
    </row>
    <row r="3207" spans="1:20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8">
        <f t="shared" si="304"/>
        <v>42125.374675925923</v>
      </c>
      <c r="T3207" s="8">
        <f t="shared" si="305"/>
        <v>42095.374675925923</v>
      </c>
    </row>
    <row r="3208" spans="1:20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7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8">
        <f t="shared" si="304"/>
        <v>42266.276053240741</v>
      </c>
      <c r="T3208" s="8">
        <f t="shared" si="305"/>
        <v>42236.276053240741</v>
      </c>
    </row>
    <row r="3209" spans="1:20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7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8">
        <f t="shared" si="304"/>
        <v>42117.236192129625</v>
      </c>
      <c r="T3209" s="8">
        <f t="shared" si="305"/>
        <v>42057.277858796297</v>
      </c>
    </row>
    <row r="3210" spans="1:20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7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8">
        <f t="shared" si="304"/>
        <v>41848.605057870373</v>
      </c>
      <c r="T3210" s="8">
        <f t="shared" si="305"/>
        <v>41827.605057870373</v>
      </c>
    </row>
    <row r="3211" spans="1:20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7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8">
        <f t="shared" si="304"/>
        <v>41810.958333333336</v>
      </c>
      <c r="T3211" s="8">
        <f t="shared" si="305"/>
        <v>41778.637245370373</v>
      </c>
    </row>
    <row r="3212" spans="1:20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7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8">
        <f t="shared" si="304"/>
        <v>41061.165972222225</v>
      </c>
      <c r="T3212" s="8">
        <f t="shared" si="305"/>
        <v>41013.936562499999</v>
      </c>
    </row>
    <row r="3213" spans="1:20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7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8">
        <f t="shared" si="304"/>
        <v>41866.083333333336</v>
      </c>
      <c r="T3213" s="8">
        <f t="shared" si="305"/>
        <v>41834.586574074077</v>
      </c>
    </row>
    <row r="3214" spans="1:20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7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8">
        <f t="shared" si="304"/>
        <v>41859.795729166668</v>
      </c>
      <c r="T3214" s="8">
        <f t="shared" si="305"/>
        <v>41829.795729166668</v>
      </c>
    </row>
    <row r="3215" spans="1:20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7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8">
        <f t="shared" si="304"/>
        <v>42211.763414351852</v>
      </c>
      <c r="T3215" s="8">
        <f t="shared" si="305"/>
        <v>42171.763414351852</v>
      </c>
    </row>
    <row r="3216" spans="1:20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7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8">
        <f t="shared" si="304"/>
        <v>42374.996527777781</v>
      </c>
      <c r="T3216" s="8">
        <f t="shared" si="305"/>
        <v>42337.792511574073</v>
      </c>
    </row>
    <row r="3217" spans="1:20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8">
        <f t="shared" si="304"/>
        <v>42257.165972222225</v>
      </c>
      <c r="T3217" s="8">
        <f t="shared" si="305"/>
        <v>42219.665173611109</v>
      </c>
    </row>
    <row r="3218" spans="1:20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7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8">
        <f t="shared" si="304"/>
        <v>42196.604166666672</v>
      </c>
      <c r="T3218" s="8">
        <f t="shared" si="305"/>
        <v>42165.462627314817</v>
      </c>
    </row>
    <row r="3219" spans="1:20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7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8">
        <f t="shared" si="304"/>
        <v>42678.546111111107</v>
      </c>
      <c r="T3219" s="8">
        <f t="shared" si="305"/>
        <v>42648.546111111107</v>
      </c>
    </row>
    <row r="3220" spans="1:20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7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8">
        <f t="shared" si="304"/>
        <v>42004</v>
      </c>
      <c r="T3220" s="8">
        <f t="shared" si="305"/>
        <v>41971.002152777779</v>
      </c>
    </row>
    <row r="3221" spans="1:20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7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8">
        <f t="shared" si="304"/>
        <v>42085.941516203704</v>
      </c>
      <c r="T3221" s="8">
        <f t="shared" si="305"/>
        <v>42050.983182870375</v>
      </c>
    </row>
    <row r="3222" spans="1:20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7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8">
        <f t="shared" si="304"/>
        <v>42806.875</v>
      </c>
      <c r="T3222" s="8">
        <f t="shared" si="305"/>
        <v>42772.833379629628</v>
      </c>
    </row>
    <row r="3223" spans="1:20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7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8">
        <f t="shared" si="304"/>
        <v>42190.696793981479</v>
      </c>
      <c r="T3223" s="8">
        <f t="shared" si="305"/>
        <v>42155.696793981479</v>
      </c>
    </row>
    <row r="3224" spans="1:20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7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8">
        <f t="shared" si="304"/>
        <v>42301.895138888889</v>
      </c>
      <c r="T3224" s="8">
        <f t="shared" si="305"/>
        <v>42270.582141203704</v>
      </c>
    </row>
    <row r="3225" spans="1:20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7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8">
        <f t="shared" si="304"/>
        <v>42236.835370370376</v>
      </c>
      <c r="T3225" s="8">
        <f t="shared" si="305"/>
        <v>42206.835370370376</v>
      </c>
    </row>
    <row r="3226" spans="1:20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7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8">
        <f t="shared" si="304"/>
        <v>42745.208333333328</v>
      </c>
      <c r="T3226" s="8">
        <f t="shared" si="305"/>
        <v>42697.850844907407</v>
      </c>
    </row>
    <row r="3227" spans="1:20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8">
        <f t="shared" si="304"/>
        <v>42524.875</v>
      </c>
      <c r="T3227" s="8">
        <f t="shared" si="305"/>
        <v>42503.559467592597</v>
      </c>
    </row>
    <row r="3228" spans="1:20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7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8">
        <f t="shared" si="304"/>
        <v>42307.583472222221</v>
      </c>
      <c r="T3228" s="8">
        <f t="shared" si="305"/>
        <v>42277.583472222221</v>
      </c>
    </row>
    <row r="3229" spans="1:20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7">
        <f t="shared" si="301"/>
        <v>50</v>
      </c>
      <c r="Q3229" t="str">
        <f t="shared" si="302"/>
        <v>theater</v>
      </c>
      <c r="R3229" t="str">
        <f t="shared" si="303"/>
        <v>plays</v>
      </c>
      <c r="S3229" s="8">
        <f t="shared" si="304"/>
        <v>42752.882361111115</v>
      </c>
      <c r="T3229" s="8">
        <f t="shared" si="305"/>
        <v>42722.882361111115</v>
      </c>
    </row>
    <row r="3230" spans="1: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7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8">
        <f t="shared" si="304"/>
        <v>42355.207638888889</v>
      </c>
      <c r="T3230" s="8">
        <f t="shared" si="305"/>
        <v>42323.70930555556</v>
      </c>
    </row>
    <row r="3231" spans="1:20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7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8">
        <f t="shared" si="304"/>
        <v>41963.333310185189</v>
      </c>
      <c r="T3231" s="8">
        <f t="shared" si="305"/>
        <v>41933.291643518518</v>
      </c>
    </row>
    <row r="3232" spans="1:20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7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8">
        <f t="shared" si="304"/>
        <v>41913.165972222225</v>
      </c>
      <c r="T3232" s="8">
        <f t="shared" si="305"/>
        <v>41898.168125000004</v>
      </c>
    </row>
    <row r="3233" spans="1:20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7">
        <f t="shared" si="301"/>
        <v>57.5</v>
      </c>
      <c r="Q3233" t="str">
        <f t="shared" si="302"/>
        <v>theater</v>
      </c>
      <c r="R3233" t="str">
        <f t="shared" si="303"/>
        <v>plays</v>
      </c>
      <c r="S3233" s="8">
        <f t="shared" si="304"/>
        <v>42476.943831018521</v>
      </c>
      <c r="T3233" s="8">
        <f t="shared" si="305"/>
        <v>42446.943831018521</v>
      </c>
    </row>
    <row r="3234" spans="1:20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7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8">
        <f t="shared" si="304"/>
        <v>42494.165972222225</v>
      </c>
      <c r="T3234" s="8">
        <f t="shared" si="305"/>
        <v>42463.81385416667</v>
      </c>
    </row>
    <row r="3235" spans="1:20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7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8">
        <f t="shared" si="304"/>
        <v>42796.805034722223</v>
      </c>
      <c r="T3235" s="8">
        <f t="shared" si="305"/>
        <v>42766.805034722223</v>
      </c>
    </row>
    <row r="3236" spans="1:20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7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8">
        <f t="shared" si="304"/>
        <v>42767.979861111111</v>
      </c>
      <c r="T3236" s="8">
        <f t="shared" si="305"/>
        <v>42734.789444444439</v>
      </c>
    </row>
    <row r="3237" spans="1:20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8">
        <f t="shared" si="304"/>
        <v>42552.347812499997</v>
      </c>
      <c r="T3237" s="8">
        <f t="shared" si="305"/>
        <v>42522.347812499997</v>
      </c>
    </row>
    <row r="3238" spans="1:20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7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8">
        <f t="shared" si="304"/>
        <v>42732.917048611111</v>
      </c>
      <c r="T3238" s="8">
        <f t="shared" si="305"/>
        <v>42702.917048611111</v>
      </c>
    </row>
    <row r="3239" spans="1:20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7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8">
        <f t="shared" si="304"/>
        <v>42276.165972222225</v>
      </c>
      <c r="T3239" s="8">
        <f t="shared" si="305"/>
        <v>42252.474351851852</v>
      </c>
    </row>
    <row r="3240" spans="1:20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7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8">
        <f t="shared" si="304"/>
        <v>42186.510393518518</v>
      </c>
      <c r="T3240" s="8">
        <f t="shared" si="305"/>
        <v>42156.510393518518</v>
      </c>
    </row>
    <row r="3241" spans="1:20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7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8">
        <f t="shared" si="304"/>
        <v>42302.999305555553</v>
      </c>
      <c r="T3241" s="8">
        <f t="shared" si="305"/>
        <v>42278.089039351849</v>
      </c>
    </row>
    <row r="3242" spans="1:20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7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8">
        <f t="shared" si="304"/>
        <v>42782.958333333328</v>
      </c>
      <c r="T3242" s="8">
        <f t="shared" si="305"/>
        <v>42754.693842592591</v>
      </c>
    </row>
    <row r="3243" spans="1:20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7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8">
        <f t="shared" si="304"/>
        <v>41926.290972222225</v>
      </c>
      <c r="T3243" s="8">
        <f t="shared" si="305"/>
        <v>41893.324884259258</v>
      </c>
    </row>
    <row r="3244" spans="1:20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7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8">
        <f t="shared" si="304"/>
        <v>41901.755694444444</v>
      </c>
      <c r="T3244" s="8">
        <f t="shared" si="305"/>
        <v>41871.755694444444</v>
      </c>
    </row>
    <row r="3245" spans="1:20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7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8">
        <f t="shared" si="304"/>
        <v>42286</v>
      </c>
      <c r="T3245" s="8">
        <f t="shared" si="305"/>
        <v>42262.096782407403</v>
      </c>
    </row>
    <row r="3246" spans="1:20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7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8">
        <f t="shared" si="304"/>
        <v>42705.735902777778</v>
      </c>
      <c r="T3246" s="8">
        <f t="shared" si="305"/>
        <v>42675.694236111114</v>
      </c>
    </row>
    <row r="3247" spans="1:20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8">
        <f t="shared" si="304"/>
        <v>42167.083333333328</v>
      </c>
      <c r="T3247" s="8">
        <f t="shared" si="305"/>
        <v>42135.60020833333</v>
      </c>
    </row>
    <row r="3248" spans="1:20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7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8">
        <f t="shared" si="304"/>
        <v>42259.165972222225</v>
      </c>
      <c r="T3248" s="8">
        <f t="shared" si="305"/>
        <v>42230.472222222219</v>
      </c>
    </row>
    <row r="3249" spans="1:20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7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8">
        <f t="shared" si="304"/>
        <v>42197.434166666666</v>
      </c>
      <c r="T3249" s="8">
        <f t="shared" si="305"/>
        <v>42167.434166666666</v>
      </c>
    </row>
    <row r="3250" spans="1:20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7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8">
        <f t="shared" si="304"/>
        <v>42098.846724537041</v>
      </c>
      <c r="T3250" s="8">
        <f t="shared" si="305"/>
        <v>42068.888391203705</v>
      </c>
    </row>
    <row r="3251" spans="1:20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7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8">
        <f t="shared" si="304"/>
        <v>42175.746689814812</v>
      </c>
      <c r="T3251" s="8">
        <f t="shared" si="305"/>
        <v>42145.746689814812</v>
      </c>
    </row>
    <row r="3252" spans="1:20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7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8">
        <f t="shared" si="304"/>
        <v>41948.783842592595</v>
      </c>
      <c r="T3252" s="8">
        <f t="shared" si="305"/>
        <v>41918.742175925923</v>
      </c>
    </row>
    <row r="3253" spans="1:20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7">
        <f t="shared" si="301"/>
        <v>83.05</v>
      </c>
      <c r="Q3253" t="str">
        <f t="shared" si="302"/>
        <v>theater</v>
      </c>
      <c r="R3253" t="str">
        <f t="shared" si="303"/>
        <v>plays</v>
      </c>
      <c r="S3253" s="8">
        <f t="shared" si="304"/>
        <v>42176.731087962966</v>
      </c>
      <c r="T3253" s="8">
        <f t="shared" si="305"/>
        <v>42146.731087962966</v>
      </c>
    </row>
    <row r="3254" spans="1:20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7">
        <f t="shared" si="301"/>
        <v>57.52</v>
      </c>
      <c r="Q3254" t="str">
        <f t="shared" si="302"/>
        <v>theater</v>
      </c>
      <c r="R3254" t="str">
        <f t="shared" si="303"/>
        <v>plays</v>
      </c>
      <c r="S3254" s="8">
        <f t="shared" si="304"/>
        <v>42620.472685185188</v>
      </c>
      <c r="T3254" s="8">
        <f t="shared" si="305"/>
        <v>42590.472685185188</v>
      </c>
    </row>
    <row r="3255" spans="1:20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7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8">
        <f t="shared" si="304"/>
        <v>42621.15625</v>
      </c>
      <c r="T3255" s="8">
        <f t="shared" si="305"/>
        <v>42602.576712962968</v>
      </c>
    </row>
    <row r="3256" spans="1:20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7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8">
        <f t="shared" si="304"/>
        <v>42089.044085648144</v>
      </c>
      <c r="T3256" s="8">
        <f t="shared" si="305"/>
        <v>42059.085752314815</v>
      </c>
    </row>
    <row r="3257" spans="1:20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8">
        <f t="shared" si="304"/>
        <v>41919.768229166664</v>
      </c>
      <c r="T3257" s="8">
        <f t="shared" si="305"/>
        <v>41889.768229166664</v>
      </c>
    </row>
    <row r="3258" spans="1:20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7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8">
        <f t="shared" si="304"/>
        <v>42166.165972222225</v>
      </c>
      <c r="T3258" s="8">
        <f t="shared" si="305"/>
        <v>42144.573807870373</v>
      </c>
    </row>
    <row r="3259" spans="1:20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7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8">
        <f t="shared" si="304"/>
        <v>42788.559629629628</v>
      </c>
      <c r="T3259" s="8">
        <f t="shared" si="305"/>
        <v>42758.559629629628</v>
      </c>
    </row>
    <row r="3260" spans="1:20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7">
        <f t="shared" si="301"/>
        <v>98.2</v>
      </c>
      <c r="Q3260" t="str">
        <f t="shared" si="302"/>
        <v>theater</v>
      </c>
      <c r="R3260" t="str">
        <f t="shared" si="303"/>
        <v>plays</v>
      </c>
      <c r="S3260" s="8">
        <f t="shared" si="304"/>
        <v>42012.887280092589</v>
      </c>
      <c r="T3260" s="8">
        <f t="shared" si="305"/>
        <v>41982.887280092589</v>
      </c>
    </row>
    <row r="3261" spans="1:20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7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8">
        <f t="shared" si="304"/>
        <v>42644.165972222225</v>
      </c>
      <c r="T3261" s="8">
        <f t="shared" si="305"/>
        <v>42614.760937500003</v>
      </c>
    </row>
    <row r="3262" spans="1:20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7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8">
        <f t="shared" si="304"/>
        <v>42338.714328703703</v>
      </c>
      <c r="T3262" s="8">
        <f t="shared" si="305"/>
        <v>42303.672662037032</v>
      </c>
    </row>
    <row r="3263" spans="1:20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7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8">
        <f t="shared" si="304"/>
        <v>42201.725416666668</v>
      </c>
      <c r="T3263" s="8">
        <f t="shared" si="305"/>
        <v>42171.725416666668</v>
      </c>
    </row>
    <row r="3264" spans="1:20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7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8">
        <f t="shared" si="304"/>
        <v>41995.166666666672</v>
      </c>
      <c r="T3264" s="8">
        <f t="shared" si="305"/>
        <v>41964.315532407403</v>
      </c>
    </row>
    <row r="3265" spans="1:20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7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8">
        <f t="shared" si="304"/>
        <v>42307.875</v>
      </c>
      <c r="T3265" s="8">
        <f t="shared" si="305"/>
        <v>42284.516064814816</v>
      </c>
    </row>
    <row r="3266" spans="1:20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7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8">
        <f t="shared" si="304"/>
        <v>42032.916666666672</v>
      </c>
      <c r="T3266" s="8">
        <f t="shared" si="305"/>
        <v>42016.800208333334</v>
      </c>
    </row>
    <row r="3267" spans="1:20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(E3267/D3267)</f>
        <v>1.64</v>
      </c>
      <c r="P3267" s="7">
        <f t="shared" ref="P3267:P3330" si="307">E3267/L3267</f>
        <v>70.285714285714292</v>
      </c>
      <c r="Q3267" t="str">
        <f t="shared" ref="Q3267:Q3330" si="308">LEFT($N3267,FIND("/",$N3267)-1)</f>
        <v>theater</v>
      </c>
      <c r="R3267" t="str">
        <f t="shared" ref="R3267:R3330" si="309">RIGHT(N3267,LEN(N3267)-FIND("/",N3267))</f>
        <v>plays</v>
      </c>
      <c r="S3267" s="8">
        <f t="shared" ref="S3267:S3330" si="310">(((I3267/60)/60)/24)+DATE(1970,1,1)</f>
        <v>42341.708333333328</v>
      </c>
      <c r="T3267" s="8">
        <f t="shared" ref="T3267:T3330" si="311">(((J3267/60)/60)/24)+DATE(1970,1,1)</f>
        <v>42311.711979166663</v>
      </c>
    </row>
    <row r="3268" spans="1:20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7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8">
        <f t="shared" si="310"/>
        <v>42167.875</v>
      </c>
      <c r="T3268" s="8">
        <f t="shared" si="311"/>
        <v>42136.536134259266</v>
      </c>
    </row>
    <row r="3269" spans="1:20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7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8">
        <f t="shared" si="310"/>
        <v>42202.757638888885</v>
      </c>
      <c r="T3269" s="8">
        <f t="shared" si="311"/>
        <v>42172.757638888885</v>
      </c>
    </row>
    <row r="3270" spans="1:20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7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8">
        <f t="shared" si="310"/>
        <v>42606.90425925926</v>
      </c>
      <c r="T3270" s="8">
        <f t="shared" si="311"/>
        <v>42590.90425925926</v>
      </c>
    </row>
    <row r="3271" spans="1:20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7">
        <f t="shared" si="307"/>
        <v>116</v>
      </c>
      <c r="Q3271" t="str">
        <f t="shared" si="308"/>
        <v>theater</v>
      </c>
      <c r="R3271" t="str">
        <f t="shared" si="309"/>
        <v>plays</v>
      </c>
      <c r="S3271" s="8">
        <f t="shared" si="310"/>
        <v>42171.458333333328</v>
      </c>
      <c r="T3271" s="8">
        <f t="shared" si="311"/>
        <v>42137.395798611105</v>
      </c>
    </row>
    <row r="3272" spans="1:20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7">
        <f t="shared" si="307"/>
        <v>61</v>
      </c>
      <c r="Q3272" t="str">
        <f t="shared" si="308"/>
        <v>theater</v>
      </c>
      <c r="R3272" t="str">
        <f t="shared" si="309"/>
        <v>plays</v>
      </c>
      <c r="S3272" s="8">
        <f t="shared" si="310"/>
        <v>42197.533159722225</v>
      </c>
      <c r="T3272" s="8">
        <f t="shared" si="311"/>
        <v>42167.533159722225</v>
      </c>
    </row>
    <row r="3273" spans="1: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7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8">
        <f t="shared" si="310"/>
        <v>41945.478877314818</v>
      </c>
      <c r="T3273" s="8">
        <f t="shared" si="311"/>
        <v>41915.437210648146</v>
      </c>
    </row>
    <row r="3274" spans="1:20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7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8">
        <f t="shared" si="310"/>
        <v>42314.541770833333</v>
      </c>
      <c r="T3274" s="8">
        <f t="shared" si="311"/>
        <v>42284.500104166669</v>
      </c>
    </row>
    <row r="3275" spans="1:20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7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8">
        <f t="shared" si="310"/>
        <v>42627.791666666672</v>
      </c>
      <c r="T3275" s="8">
        <f t="shared" si="311"/>
        <v>42611.801412037035</v>
      </c>
    </row>
    <row r="3276" spans="1:20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7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8">
        <f t="shared" si="310"/>
        <v>42444.875</v>
      </c>
      <c r="T3276" s="8">
        <f t="shared" si="311"/>
        <v>42400.704537037032</v>
      </c>
    </row>
    <row r="3277" spans="1:20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8">
        <f t="shared" si="310"/>
        <v>42044.1875</v>
      </c>
      <c r="T3277" s="8">
        <f t="shared" si="311"/>
        <v>42017.88045138889</v>
      </c>
    </row>
    <row r="3278" spans="1:20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7">
        <f t="shared" si="307"/>
        <v>52.58</v>
      </c>
      <c r="Q3278" t="str">
        <f t="shared" si="308"/>
        <v>theater</v>
      </c>
      <c r="R3278" t="str">
        <f t="shared" si="309"/>
        <v>plays</v>
      </c>
      <c r="S3278" s="8">
        <f t="shared" si="310"/>
        <v>42461.165972222225</v>
      </c>
      <c r="T3278" s="8">
        <f t="shared" si="311"/>
        <v>42426.949988425928</v>
      </c>
    </row>
    <row r="3279" spans="1:20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7">
        <f t="shared" si="307"/>
        <v>54.3</v>
      </c>
      <c r="Q3279" t="str">
        <f t="shared" si="308"/>
        <v>theater</v>
      </c>
      <c r="R3279" t="str">
        <f t="shared" si="309"/>
        <v>plays</v>
      </c>
      <c r="S3279" s="8">
        <f t="shared" si="310"/>
        <v>41961.724606481483</v>
      </c>
      <c r="T3279" s="8">
        <f t="shared" si="311"/>
        <v>41931.682939814818</v>
      </c>
    </row>
    <row r="3280" spans="1:20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7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8">
        <f t="shared" si="310"/>
        <v>42154.848414351851</v>
      </c>
      <c r="T3280" s="8">
        <f t="shared" si="311"/>
        <v>42124.848414351851</v>
      </c>
    </row>
    <row r="3281" spans="1:20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7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8">
        <f t="shared" si="310"/>
        <v>42461.06086805556</v>
      </c>
      <c r="T3281" s="8">
        <f t="shared" si="311"/>
        <v>42431.102534722217</v>
      </c>
    </row>
    <row r="3282" spans="1:20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7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8">
        <f t="shared" si="310"/>
        <v>42156.208333333328</v>
      </c>
      <c r="T3282" s="8">
        <f t="shared" si="311"/>
        <v>42121.756921296299</v>
      </c>
    </row>
    <row r="3283" spans="1:20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7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8">
        <f t="shared" si="310"/>
        <v>42249.019733796296</v>
      </c>
      <c r="T3283" s="8">
        <f t="shared" si="311"/>
        <v>42219.019733796296</v>
      </c>
    </row>
    <row r="3284" spans="1:20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7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8">
        <f t="shared" si="310"/>
        <v>42489.19430555556</v>
      </c>
      <c r="T3284" s="8">
        <f t="shared" si="311"/>
        <v>42445.19430555556</v>
      </c>
    </row>
    <row r="3285" spans="1:20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7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8">
        <f t="shared" si="310"/>
        <v>42410.875</v>
      </c>
      <c r="T3285" s="8">
        <f t="shared" si="311"/>
        <v>42379.74418981481</v>
      </c>
    </row>
    <row r="3286" spans="1:20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7">
        <f t="shared" si="307"/>
        <v>203.2</v>
      </c>
      <c r="Q3286" t="str">
        <f t="shared" si="308"/>
        <v>theater</v>
      </c>
      <c r="R3286" t="str">
        <f t="shared" si="309"/>
        <v>plays</v>
      </c>
      <c r="S3286" s="8">
        <f t="shared" si="310"/>
        <v>42398.249305555553</v>
      </c>
      <c r="T3286" s="8">
        <f t="shared" si="311"/>
        <v>42380.884872685187</v>
      </c>
    </row>
    <row r="3287" spans="1: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8">
        <f t="shared" si="310"/>
        <v>42794.208333333328</v>
      </c>
      <c r="T3287" s="8">
        <f t="shared" si="311"/>
        <v>42762.942430555559</v>
      </c>
    </row>
    <row r="3288" spans="1:20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7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8">
        <f t="shared" si="310"/>
        <v>42597.840069444443</v>
      </c>
      <c r="T3288" s="8">
        <f t="shared" si="311"/>
        <v>42567.840069444443</v>
      </c>
    </row>
    <row r="3289" spans="1:20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7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8">
        <f t="shared" si="310"/>
        <v>42336.750324074077</v>
      </c>
      <c r="T3289" s="8">
        <f t="shared" si="311"/>
        <v>42311.750324074077</v>
      </c>
    </row>
    <row r="3290" spans="1:20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7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8">
        <f t="shared" si="310"/>
        <v>42541.958333333328</v>
      </c>
      <c r="T3290" s="8">
        <f t="shared" si="311"/>
        <v>42505.774479166663</v>
      </c>
    </row>
    <row r="3291" spans="1:20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7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8">
        <f t="shared" si="310"/>
        <v>42786.368078703701</v>
      </c>
      <c r="T3291" s="8">
        <f t="shared" si="311"/>
        <v>42758.368078703701</v>
      </c>
    </row>
    <row r="3292" spans="1:20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7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8">
        <f t="shared" si="310"/>
        <v>42805.51494212963</v>
      </c>
      <c r="T3292" s="8">
        <f t="shared" si="311"/>
        <v>42775.51494212963</v>
      </c>
    </row>
    <row r="3293" spans="1:20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7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8">
        <f t="shared" si="310"/>
        <v>42264.165972222225</v>
      </c>
      <c r="T3293" s="8">
        <f t="shared" si="311"/>
        <v>42232.702546296292</v>
      </c>
    </row>
    <row r="3294" spans="1:20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7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8">
        <f t="shared" si="310"/>
        <v>42342.811898148153</v>
      </c>
      <c r="T3294" s="8">
        <f t="shared" si="311"/>
        <v>42282.770231481481</v>
      </c>
    </row>
    <row r="3295" spans="1:20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7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8">
        <f t="shared" si="310"/>
        <v>42798.425370370373</v>
      </c>
      <c r="T3295" s="8">
        <f t="shared" si="311"/>
        <v>42768.425370370373</v>
      </c>
    </row>
    <row r="3296" spans="1:20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7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8">
        <f t="shared" si="310"/>
        <v>42171.541134259256</v>
      </c>
      <c r="T3296" s="8">
        <f t="shared" si="311"/>
        <v>42141.541134259256</v>
      </c>
    </row>
    <row r="3297" spans="1:20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8">
        <f t="shared" si="310"/>
        <v>42639.442465277782</v>
      </c>
      <c r="T3297" s="8">
        <f t="shared" si="311"/>
        <v>42609.442465277782</v>
      </c>
    </row>
    <row r="3298" spans="1:20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7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8">
        <f t="shared" si="310"/>
        <v>42330.916666666672</v>
      </c>
      <c r="T3298" s="8">
        <f t="shared" si="311"/>
        <v>42309.756620370375</v>
      </c>
    </row>
    <row r="3299" spans="1:20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7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8">
        <f t="shared" si="310"/>
        <v>42212.957638888889</v>
      </c>
      <c r="T3299" s="8">
        <f t="shared" si="311"/>
        <v>42193.771481481483</v>
      </c>
    </row>
    <row r="3300" spans="1:20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7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8">
        <f t="shared" si="310"/>
        <v>42260</v>
      </c>
      <c r="T3300" s="8">
        <f t="shared" si="311"/>
        <v>42239.957962962959</v>
      </c>
    </row>
    <row r="3301" spans="1:20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7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8">
        <f t="shared" si="310"/>
        <v>42291.917395833334</v>
      </c>
      <c r="T3301" s="8">
        <f t="shared" si="311"/>
        <v>42261.917395833334</v>
      </c>
    </row>
    <row r="3302" spans="1:20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7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8">
        <f t="shared" si="310"/>
        <v>42123.743773148148</v>
      </c>
      <c r="T3302" s="8">
        <f t="shared" si="311"/>
        <v>42102.743773148148</v>
      </c>
    </row>
    <row r="3303" spans="1:20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7">
        <f t="shared" si="307"/>
        <v>57.2</v>
      </c>
      <c r="Q3303" t="str">
        <f t="shared" si="308"/>
        <v>theater</v>
      </c>
      <c r="R3303" t="str">
        <f t="shared" si="309"/>
        <v>plays</v>
      </c>
      <c r="S3303" s="8">
        <f t="shared" si="310"/>
        <v>42583.290972222225</v>
      </c>
      <c r="T3303" s="8">
        <f t="shared" si="311"/>
        <v>42538.73583333334</v>
      </c>
    </row>
    <row r="3304" spans="1: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7">
        <f t="shared" si="307"/>
        <v>173.7</v>
      </c>
      <c r="Q3304" t="str">
        <f t="shared" si="308"/>
        <v>theater</v>
      </c>
      <c r="R3304" t="str">
        <f t="shared" si="309"/>
        <v>plays</v>
      </c>
      <c r="S3304" s="8">
        <f t="shared" si="310"/>
        <v>42711.35157407407</v>
      </c>
      <c r="T3304" s="8">
        <f t="shared" si="311"/>
        <v>42681.35157407407</v>
      </c>
    </row>
    <row r="3305" spans="1:20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7">
        <f t="shared" si="307"/>
        <v>59.6</v>
      </c>
      <c r="Q3305" t="str">
        <f t="shared" si="308"/>
        <v>theater</v>
      </c>
      <c r="R3305" t="str">
        <f t="shared" si="309"/>
        <v>plays</v>
      </c>
      <c r="S3305" s="8">
        <f t="shared" si="310"/>
        <v>42091.609768518523</v>
      </c>
      <c r="T3305" s="8">
        <f t="shared" si="311"/>
        <v>42056.65143518518</v>
      </c>
    </row>
    <row r="3306" spans="1:20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7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8">
        <f t="shared" si="310"/>
        <v>42726.624444444446</v>
      </c>
      <c r="T3306" s="8">
        <f t="shared" si="311"/>
        <v>42696.624444444446</v>
      </c>
    </row>
    <row r="3307" spans="1:20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8">
        <f t="shared" si="310"/>
        <v>42216.855879629627</v>
      </c>
      <c r="T3307" s="8">
        <f t="shared" si="311"/>
        <v>42186.855879629627</v>
      </c>
    </row>
    <row r="3308" spans="1:20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7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8">
        <f t="shared" si="310"/>
        <v>42531.125</v>
      </c>
      <c r="T3308" s="8">
        <f t="shared" si="311"/>
        <v>42493.219236111108</v>
      </c>
    </row>
    <row r="3309" spans="1:20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7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8">
        <f t="shared" si="310"/>
        <v>42505.057164351849</v>
      </c>
      <c r="T3309" s="8">
        <f t="shared" si="311"/>
        <v>42475.057164351849</v>
      </c>
    </row>
    <row r="3310" spans="1:20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7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8">
        <f t="shared" si="310"/>
        <v>42473.876909722225</v>
      </c>
      <c r="T3310" s="8">
        <f t="shared" si="311"/>
        <v>42452.876909722225</v>
      </c>
    </row>
    <row r="3311" spans="1:20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7">
        <f t="shared" si="307"/>
        <v>18</v>
      </c>
      <c r="Q3311" t="str">
        <f t="shared" si="308"/>
        <v>theater</v>
      </c>
      <c r="R3311" t="str">
        <f t="shared" si="309"/>
        <v>plays</v>
      </c>
      <c r="S3311" s="8">
        <f t="shared" si="310"/>
        <v>42659.650208333333</v>
      </c>
      <c r="T3311" s="8">
        <f t="shared" si="311"/>
        <v>42628.650208333333</v>
      </c>
    </row>
    <row r="3312" spans="1:20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7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8">
        <f t="shared" si="310"/>
        <v>42283.928530092591</v>
      </c>
      <c r="T3312" s="8">
        <f t="shared" si="311"/>
        <v>42253.928530092591</v>
      </c>
    </row>
    <row r="3313" spans="1:20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7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8">
        <f t="shared" si="310"/>
        <v>42294.29178240741</v>
      </c>
      <c r="T3313" s="8">
        <f t="shared" si="311"/>
        <v>42264.29178240741</v>
      </c>
    </row>
    <row r="3314" spans="1:20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7">
        <f t="shared" si="307"/>
        <v>61</v>
      </c>
      <c r="Q3314" t="str">
        <f t="shared" si="308"/>
        <v>theater</v>
      </c>
      <c r="R3314" t="str">
        <f t="shared" si="309"/>
        <v>plays</v>
      </c>
      <c r="S3314" s="8">
        <f t="shared" si="310"/>
        <v>42685.916666666672</v>
      </c>
      <c r="T3314" s="8">
        <f t="shared" si="311"/>
        <v>42664.809560185182</v>
      </c>
    </row>
    <row r="3315" spans="1:20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7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8">
        <f t="shared" si="310"/>
        <v>42396.041666666672</v>
      </c>
      <c r="T3315" s="8">
        <f t="shared" si="311"/>
        <v>42382.244409722218</v>
      </c>
    </row>
    <row r="3316" spans="1:20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7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8">
        <f t="shared" si="310"/>
        <v>42132.836805555555</v>
      </c>
      <c r="T3316" s="8">
        <f t="shared" si="311"/>
        <v>42105.267488425925</v>
      </c>
    </row>
    <row r="3317" spans="1:20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8">
        <f t="shared" si="310"/>
        <v>42496.303715277783</v>
      </c>
      <c r="T3317" s="8">
        <f t="shared" si="311"/>
        <v>42466.303715277783</v>
      </c>
    </row>
    <row r="3318" spans="1:20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7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8">
        <f t="shared" si="310"/>
        <v>41859.57916666667</v>
      </c>
      <c r="T3318" s="8">
        <f t="shared" si="311"/>
        <v>41826.871238425927</v>
      </c>
    </row>
    <row r="3319" spans="1:20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7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8">
        <f t="shared" si="310"/>
        <v>42529.039629629624</v>
      </c>
      <c r="T3319" s="8">
        <f t="shared" si="311"/>
        <v>42499.039629629624</v>
      </c>
    </row>
    <row r="3320" spans="1:20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7">
        <f t="shared" si="307"/>
        <v>78.5</v>
      </c>
      <c r="Q3320" t="str">
        <f t="shared" si="308"/>
        <v>theater</v>
      </c>
      <c r="R3320" t="str">
        <f t="shared" si="309"/>
        <v>plays</v>
      </c>
      <c r="S3320" s="8">
        <f t="shared" si="310"/>
        <v>42471.104166666672</v>
      </c>
      <c r="T3320" s="8">
        <f t="shared" si="311"/>
        <v>42431.302002314813</v>
      </c>
    </row>
    <row r="3321" spans="1:20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7">
        <f t="shared" si="307"/>
        <v>33.75</v>
      </c>
      <c r="Q3321" t="str">
        <f t="shared" si="308"/>
        <v>theater</v>
      </c>
      <c r="R3321" t="str">
        <f t="shared" si="309"/>
        <v>plays</v>
      </c>
      <c r="S3321" s="8">
        <f t="shared" si="310"/>
        <v>42035.585486111115</v>
      </c>
      <c r="T3321" s="8">
        <f t="shared" si="311"/>
        <v>41990.585486111115</v>
      </c>
    </row>
    <row r="3322" spans="1:20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7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8">
        <f t="shared" si="310"/>
        <v>42543.045798611114</v>
      </c>
      <c r="T3322" s="8">
        <f t="shared" si="311"/>
        <v>42513.045798611114</v>
      </c>
    </row>
    <row r="3323" spans="1:20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7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8">
        <f t="shared" si="310"/>
        <v>41928.165972222225</v>
      </c>
      <c r="T3323" s="8">
        <f t="shared" si="311"/>
        <v>41914.100289351853</v>
      </c>
    </row>
    <row r="3324" spans="1:20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7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8">
        <f t="shared" si="310"/>
        <v>42543.163194444445</v>
      </c>
      <c r="T3324" s="8">
        <f t="shared" si="311"/>
        <v>42521.010370370372</v>
      </c>
    </row>
    <row r="3325" spans="1:20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7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8">
        <f t="shared" si="310"/>
        <v>42638.36583333333</v>
      </c>
      <c r="T3325" s="8">
        <f t="shared" si="311"/>
        <v>42608.36583333333</v>
      </c>
    </row>
    <row r="3326" spans="1:20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7">
        <f t="shared" si="307"/>
        <v>152.5</v>
      </c>
      <c r="Q3326" t="str">
        <f t="shared" si="308"/>
        <v>theater</v>
      </c>
      <c r="R3326" t="str">
        <f t="shared" si="309"/>
        <v>plays</v>
      </c>
      <c r="S3326" s="8">
        <f t="shared" si="310"/>
        <v>42526.58321759259</v>
      </c>
      <c r="T3326" s="8">
        <f t="shared" si="311"/>
        <v>42512.58321759259</v>
      </c>
    </row>
    <row r="3327" spans="1:20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7">
        <f t="shared" si="307"/>
        <v>30</v>
      </c>
      <c r="Q3327" t="str">
        <f t="shared" si="308"/>
        <v>theater</v>
      </c>
      <c r="R3327" t="str">
        <f t="shared" si="309"/>
        <v>plays</v>
      </c>
      <c r="S3327" s="8">
        <f t="shared" si="310"/>
        <v>42099.743946759263</v>
      </c>
      <c r="T3327" s="8">
        <f t="shared" si="311"/>
        <v>42064.785613425927</v>
      </c>
    </row>
    <row r="3328" spans="1:20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7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8">
        <f t="shared" si="310"/>
        <v>42071.67251157407</v>
      </c>
      <c r="T3328" s="8">
        <f t="shared" si="311"/>
        <v>42041.714178240742</v>
      </c>
    </row>
    <row r="3329" spans="1:20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7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8">
        <f t="shared" si="310"/>
        <v>42498.374606481477</v>
      </c>
      <c r="T3329" s="8">
        <f t="shared" si="311"/>
        <v>42468.374606481477</v>
      </c>
    </row>
    <row r="3330" spans="1:20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7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8">
        <f t="shared" si="310"/>
        <v>41825.041666666664</v>
      </c>
      <c r="T3330" s="8">
        <f t="shared" si="311"/>
        <v>41822.57503472222</v>
      </c>
    </row>
    <row r="3331" spans="1:20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(E3331/D3331)</f>
        <v>1.1679999999999999</v>
      </c>
      <c r="P3331" s="7">
        <f t="shared" ref="P3331:P3394" si="313">E3331/L3331</f>
        <v>44.92307692307692</v>
      </c>
      <c r="Q3331" t="str">
        <f t="shared" ref="Q3331:Q3394" si="314">LEFT($N3331,FIND("/",$N3331)-1)</f>
        <v>theater</v>
      </c>
      <c r="R3331" t="str">
        <f t="shared" ref="R3331:R3394" si="315">RIGHT(N3331,LEN(N3331)-FIND("/",N3331))</f>
        <v>plays</v>
      </c>
      <c r="S3331" s="8">
        <f t="shared" ref="S3331:S3394" si="316">(((I3331/60)/60)/24)+DATE(1970,1,1)</f>
        <v>41847.958333333336</v>
      </c>
      <c r="T3331" s="8">
        <f t="shared" ref="T3331:T3394" si="317">(((J3331/60)/60)/24)+DATE(1970,1,1)</f>
        <v>41837.323009259257</v>
      </c>
    </row>
    <row r="3332" spans="1:20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7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8">
        <f t="shared" si="316"/>
        <v>42095.845694444448</v>
      </c>
      <c r="T3332" s="8">
        <f t="shared" si="317"/>
        <v>42065.887361111112</v>
      </c>
    </row>
    <row r="3333" spans="1:20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7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8">
        <f t="shared" si="316"/>
        <v>42283.697754629626</v>
      </c>
      <c r="T3333" s="8">
        <f t="shared" si="317"/>
        <v>42248.697754629626</v>
      </c>
    </row>
    <row r="3334" spans="1:20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7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8">
        <f t="shared" si="316"/>
        <v>41839.860300925924</v>
      </c>
      <c r="T3334" s="8">
        <f t="shared" si="317"/>
        <v>41809.860300925924</v>
      </c>
    </row>
    <row r="3335" spans="1:20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7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8">
        <f t="shared" si="316"/>
        <v>42170.676851851851</v>
      </c>
      <c r="T3335" s="8">
        <f t="shared" si="317"/>
        <v>42148.676851851851</v>
      </c>
    </row>
    <row r="3336" spans="1:20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7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8">
        <f t="shared" si="316"/>
        <v>42215.521087962959</v>
      </c>
      <c r="T3336" s="8">
        <f t="shared" si="317"/>
        <v>42185.521087962959</v>
      </c>
    </row>
    <row r="3337" spans="1:20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8">
        <f t="shared" si="316"/>
        <v>41854.958333333336</v>
      </c>
      <c r="T3337" s="8">
        <f t="shared" si="317"/>
        <v>41827.674143518518</v>
      </c>
    </row>
    <row r="3338" spans="1:20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7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8">
        <f t="shared" si="316"/>
        <v>42465.35701388889</v>
      </c>
      <c r="T3338" s="8">
        <f t="shared" si="317"/>
        <v>42437.398680555561</v>
      </c>
    </row>
    <row r="3339" spans="1:20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7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8">
        <f t="shared" si="316"/>
        <v>41922.875</v>
      </c>
      <c r="T3339" s="8">
        <f t="shared" si="317"/>
        <v>41901.282025462962</v>
      </c>
    </row>
    <row r="3340" spans="1:20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7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8">
        <f t="shared" si="316"/>
        <v>42790.574999999997</v>
      </c>
      <c r="T3340" s="8">
        <f t="shared" si="317"/>
        <v>42769.574999999997</v>
      </c>
    </row>
    <row r="3341" spans="1:20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7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8">
        <f t="shared" si="316"/>
        <v>42579.665717592594</v>
      </c>
      <c r="T3341" s="8">
        <f t="shared" si="317"/>
        <v>42549.665717592594</v>
      </c>
    </row>
    <row r="3342" spans="1:20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7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8">
        <f t="shared" si="316"/>
        <v>42710.974004629628</v>
      </c>
      <c r="T3342" s="8">
        <f t="shared" si="317"/>
        <v>42685.974004629628</v>
      </c>
    </row>
    <row r="3343" spans="1:20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7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8">
        <f t="shared" si="316"/>
        <v>42533.708333333328</v>
      </c>
      <c r="T3343" s="8">
        <f t="shared" si="317"/>
        <v>42510.798854166671</v>
      </c>
    </row>
    <row r="3344" spans="1:20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7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8">
        <f t="shared" si="316"/>
        <v>42095.207638888889</v>
      </c>
      <c r="T3344" s="8">
        <f t="shared" si="317"/>
        <v>42062.296412037031</v>
      </c>
    </row>
    <row r="3345" spans="1:20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7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8">
        <f t="shared" si="316"/>
        <v>42473.554166666669</v>
      </c>
      <c r="T3345" s="8">
        <f t="shared" si="317"/>
        <v>42452.916481481487</v>
      </c>
    </row>
    <row r="3346" spans="1:20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7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8">
        <f t="shared" si="316"/>
        <v>41881.200150462959</v>
      </c>
      <c r="T3346" s="8">
        <f t="shared" si="317"/>
        <v>41851.200150462959</v>
      </c>
    </row>
    <row r="3347" spans="1:20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7">
        <f t="shared" si="313"/>
        <v>50</v>
      </c>
      <c r="Q3347" t="str">
        <f t="shared" si="314"/>
        <v>theater</v>
      </c>
      <c r="R3347" t="str">
        <f t="shared" si="315"/>
        <v>plays</v>
      </c>
      <c r="S3347" s="8">
        <f t="shared" si="316"/>
        <v>42112.025694444441</v>
      </c>
      <c r="T3347" s="8">
        <f t="shared" si="317"/>
        <v>42053.106111111112</v>
      </c>
    </row>
    <row r="3348" spans="1:20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7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8">
        <f t="shared" si="316"/>
        <v>42061.024421296301</v>
      </c>
      <c r="T3348" s="8">
        <f t="shared" si="317"/>
        <v>42054.024421296301</v>
      </c>
    </row>
    <row r="3349" spans="1:20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7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8">
        <f t="shared" si="316"/>
        <v>42498.875</v>
      </c>
      <c r="T3349" s="8">
        <f t="shared" si="317"/>
        <v>42484.551550925928</v>
      </c>
    </row>
    <row r="3350" spans="1:20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7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8">
        <f t="shared" si="316"/>
        <v>42490.165972222225</v>
      </c>
      <c r="T3350" s="8">
        <f t="shared" si="317"/>
        <v>42466.558796296296</v>
      </c>
    </row>
    <row r="3351" spans="1:20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7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8">
        <f t="shared" si="316"/>
        <v>42534.708333333328</v>
      </c>
      <c r="T3351" s="8">
        <f t="shared" si="317"/>
        <v>42513.110787037032</v>
      </c>
    </row>
    <row r="3352" spans="1:20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7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8">
        <f t="shared" si="316"/>
        <v>42337.958333333328</v>
      </c>
      <c r="T3352" s="8">
        <f t="shared" si="317"/>
        <v>42302.701516203699</v>
      </c>
    </row>
    <row r="3353" spans="1:20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7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8">
        <f t="shared" si="316"/>
        <v>41843.458333333336</v>
      </c>
      <c r="T3353" s="8">
        <f t="shared" si="317"/>
        <v>41806.395428240743</v>
      </c>
    </row>
    <row r="3354" spans="1:20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7">
        <f t="shared" si="313"/>
        <v>76.8</v>
      </c>
      <c r="Q3354" t="str">
        <f t="shared" si="314"/>
        <v>theater</v>
      </c>
      <c r="R3354" t="str">
        <f t="shared" si="315"/>
        <v>plays</v>
      </c>
      <c r="S3354" s="8">
        <f t="shared" si="316"/>
        <v>42552.958333333328</v>
      </c>
      <c r="T3354" s="8">
        <f t="shared" si="317"/>
        <v>42495.992800925931</v>
      </c>
    </row>
    <row r="3355" spans="1:20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7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8">
        <f t="shared" si="316"/>
        <v>42492.958333333328</v>
      </c>
      <c r="T3355" s="8">
        <f t="shared" si="317"/>
        <v>42479.432291666672</v>
      </c>
    </row>
    <row r="3356" spans="1:20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7">
        <f t="shared" si="313"/>
        <v>55.6</v>
      </c>
      <c r="Q3356" t="str">
        <f t="shared" si="314"/>
        <v>theater</v>
      </c>
      <c r="R3356" t="str">
        <f t="shared" si="315"/>
        <v>plays</v>
      </c>
      <c r="S3356" s="8">
        <f t="shared" si="316"/>
        <v>42306.167361111111</v>
      </c>
      <c r="T3356" s="8">
        <f t="shared" si="317"/>
        <v>42270.7269212963</v>
      </c>
    </row>
    <row r="3357" spans="1:20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8">
        <f t="shared" si="316"/>
        <v>42500.470138888893</v>
      </c>
      <c r="T3357" s="8">
        <f t="shared" si="317"/>
        <v>42489.619525462964</v>
      </c>
    </row>
    <row r="3358" spans="1:20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7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8">
        <f t="shared" si="316"/>
        <v>42566.815648148149</v>
      </c>
      <c r="T3358" s="8">
        <f t="shared" si="317"/>
        <v>42536.815648148149</v>
      </c>
    </row>
    <row r="3359" spans="1:20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7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8">
        <f t="shared" si="316"/>
        <v>41852.417939814812</v>
      </c>
      <c r="T3359" s="8">
        <f t="shared" si="317"/>
        <v>41822.417939814812</v>
      </c>
    </row>
    <row r="3360" spans="1:20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7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8">
        <f t="shared" si="316"/>
        <v>41962.352766203709</v>
      </c>
      <c r="T3360" s="8">
        <f t="shared" si="317"/>
        <v>41932.311099537037</v>
      </c>
    </row>
    <row r="3361" spans="1:20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7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8">
        <f t="shared" si="316"/>
        <v>42791.057106481487</v>
      </c>
      <c r="T3361" s="8">
        <f t="shared" si="317"/>
        <v>42746.057106481487</v>
      </c>
    </row>
    <row r="3362" spans="1:20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7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8">
        <f t="shared" si="316"/>
        <v>42718.665972222225</v>
      </c>
      <c r="T3362" s="8">
        <f t="shared" si="317"/>
        <v>42697.082673611112</v>
      </c>
    </row>
    <row r="3363" spans="1:20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7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8">
        <f t="shared" si="316"/>
        <v>41883.665972222225</v>
      </c>
      <c r="T3363" s="8">
        <f t="shared" si="317"/>
        <v>41866.025347222225</v>
      </c>
    </row>
    <row r="3364" spans="1:20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7">
        <f t="shared" si="313"/>
        <v>54.5</v>
      </c>
      <c r="Q3364" t="str">
        <f t="shared" si="314"/>
        <v>theater</v>
      </c>
      <c r="R3364" t="str">
        <f t="shared" si="315"/>
        <v>plays</v>
      </c>
      <c r="S3364" s="8">
        <f t="shared" si="316"/>
        <v>42070.204861111109</v>
      </c>
      <c r="T3364" s="8">
        <f t="shared" si="317"/>
        <v>42056.091631944444</v>
      </c>
    </row>
    <row r="3365" spans="1:20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7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8">
        <f t="shared" si="316"/>
        <v>41870.666666666664</v>
      </c>
      <c r="T3365" s="8">
        <f t="shared" si="317"/>
        <v>41851.771354166667</v>
      </c>
    </row>
    <row r="3366" spans="1:20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7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8">
        <f t="shared" si="316"/>
        <v>42444.875</v>
      </c>
      <c r="T3366" s="8">
        <f t="shared" si="317"/>
        <v>42422.977418981478</v>
      </c>
    </row>
    <row r="3367" spans="1:20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8">
        <f t="shared" si="316"/>
        <v>42351.101759259262</v>
      </c>
      <c r="T3367" s="8">
        <f t="shared" si="317"/>
        <v>42321.101759259262</v>
      </c>
    </row>
    <row r="3368" spans="1:20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7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8">
        <f t="shared" si="316"/>
        <v>42137.067557870367</v>
      </c>
      <c r="T3368" s="8">
        <f t="shared" si="317"/>
        <v>42107.067557870367</v>
      </c>
    </row>
    <row r="3369" spans="1:20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7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8">
        <f t="shared" si="316"/>
        <v>42217.933958333335</v>
      </c>
      <c r="T3369" s="8">
        <f t="shared" si="317"/>
        <v>42192.933958333335</v>
      </c>
    </row>
    <row r="3370" spans="1:20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7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8">
        <f t="shared" si="316"/>
        <v>42005.208333333328</v>
      </c>
      <c r="T3370" s="8">
        <f t="shared" si="317"/>
        <v>41969.199756944443</v>
      </c>
    </row>
    <row r="3371" spans="1:20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7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8">
        <f t="shared" si="316"/>
        <v>42750.041435185187</v>
      </c>
      <c r="T3371" s="8">
        <f t="shared" si="317"/>
        <v>42690.041435185187</v>
      </c>
    </row>
    <row r="3372" spans="1:20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7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8">
        <f t="shared" si="316"/>
        <v>42721.333333333328</v>
      </c>
      <c r="T3372" s="8">
        <f t="shared" si="317"/>
        <v>42690.334317129629</v>
      </c>
    </row>
    <row r="3373" spans="1:20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7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8">
        <f t="shared" si="316"/>
        <v>42340.874594907407</v>
      </c>
      <c r="T3373" s="8">
        <f t="shared" si="317"/>
        <v>42312.874594907407</v>
      </c>
    </row>
    <row r="3374" spans="1:20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7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8">
        <f t="shared" si="316"/>
        <v>41876.207638888889</v>
      </c>
      <c r="T3374" s="8">
        <f t="shared" si="317"/>
        <v>41855.548101851848</v>
      </c>
    </row>
    <row r="3375" spans="1:20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7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8">
        <f t="shared" si="316"/>
        <v>42203.666666666672</v>
      </c>
      <c r="T3375" s="8">
        <f t="shared" si="317"/>
        <v>42179.854629629626</v>
      </c>
    </row>
    <row r="3376" spans="1:20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7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8">
        <f t="shared" si="316"/>
        <v>42305.731666666667</v>
      </c>
      <c r="T3376" s="8">
        <f t="shared" si="317"/>
        <v>42275.731666666667</v>
      </c>
    </row>
    <row r="3377" spans="1:20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8">
        <f t="shared" si="316"/>
        <v>41777.610798611109</v>
      </c>
      <c r="T3377" s="8">
        <f t="shared" si="317"/>
        <v>41765.610798611109</v>
      </c>
    </row>
    <row r="3378" spans="1:20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7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8">
        <f t="shared" si="316"/>
        <v>42119.659652777773</v>
      </c>
      <c r="T3378" s="8">
        <f t="shared" si="317"/>
        <v>42059.701319444444</v>
      </c>
    </row>
    <row r="3379" spans="1:20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7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8">
        <f t="shared" si="316"/>
        <v>42083.705555555556</v>
      </c>
      <c r="T3379" s="8">
        <f t="shared" si="317"/>
        <v>42053.732627314821</v>
      </c>
    </row>
    <row r="3380" spans="1:20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7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8">
        <f t="shared" si="316"/>
        <v>41882.547222222223</v>
      </c>
      <c r="T3380" s="8">
        <f t="shared" si="317"/>
        <v>41858.355393518519</v>
      </c>
    </row>
    <row r="3381" spans="1:20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7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8">
        <f t="shared" si="316"/>
        <v>42242.958333333328</v>
      </c>
      <c r="T3381" s="8">
        <f t="shared" si="317"/>
        <v>42225.513888888891</v>
      </c>
    </row>
    <row r="3382" spans="1:20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7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8">
        <f t="shared" si="316"/>
        <v>41972.995115740734</v>
      </c>
      <c r="T3382" s="8">
        <f t="shared" si="317"/>
        <v>41937.95344907407</v>
      </c>
    </row>
    <row r="3383" spans="1:20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7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8">
        <f t="shared" si="316"/>
        <v>42074.143321759257</v>
      </c>
      <c r="T3383" s="8">
        <f t="shared" si="317"/>
        <v>42044.184988425928</v>
      </c>
    </row>
    <row r="3384" spans="1:20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7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8">
        <f t="shared" si="316"/>
        <v>42583.957638888889</v>
      </c>
      <c r="T3384" s="8">
        <f t="shared" si="317"/>
        <v>42559.431203703702</v>
      </c>
    </row>
    <row r="3385" spans="1:20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7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8">
        <f t="shared" si="316"/>
        <v>42544.782638888893</v>
      </c>
      <c r="T3385" s="8">
        <f t="shared" si="317"/>
        <v>42524.782638888893</v>
      </c>
    </row>
    <row r="3386" spans="1:20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7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8">
        <f t="shared" si="316"/>
        <v>42329.125</v>
      </c>
      <c r="T3386" s="8">
        <f t="shared" si="317"/>
        <v>42292.087592592594</v>
      </c>
    </row>
    <row r="3387" spans="1:20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8">
        <f t="shared" si="316"/>
        <v>41983.8675</v>
      </c>
      <c r="T3387" s="8">
        <f t="shared" si="317"/>
        <v>41953.8675</v>
      </c>
    </row>
    <row r="3388" spans="1:20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7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8">
        <f t="shared" si="316"/>
        <v>41976.644745370373</v>
      </c>
      <c r="T3388" s="8">
        <f t="shared" si="317"/>
        <v>41946.644745370373</v>
      </c>
    </row>
    <row r="3389" spans="1:20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7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8">
        <f t="shared" si="316"/>
        <v>41987.762592592597</v>
      </c>
      <c r="T3389" s="8">
        <f t="shared" si="317"/>
        <v>41947.762592592589</v>
      </c>
    </row>
    <row r="3390" spans="1:20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7">
        <f t="shared" si="313"/>
        <v>34.6</v>
      </c>
      <c r="Q3390" t="str">
        <f t="shared" si="314"/>
        <v>theater</v>
      </c>
      <c r="R3390" t="str">
        <f t="shared" si="315"/>
        <v>plays</v>
      </c>
      <c r="S3390" s="8">
        <f t="shared" si="316"/>
        <v>42173.461122685185</v>
      </c>
      <c r="T3390" s="8">
        <f t="shared" si="317"/>
        <v>42143.461122685185</v>
      </c>
    </row>
    <row r="3391" spans="1:20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7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8">
        <f t="shared" si="316"/>
        <v>42524.563449074078</v>
      </c>
      <c r="T3391" s="8">
        <f t="shared" si="317"/>
        <v>42494.563449074078</v>
      </c>
    </row>
    <row r="3392" spans="1:20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7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8">
        <f t="shared" si="316"/>
        <v>41830.774826388886</v>
      </c>
      <c r="T3392" s="8">
        <f t="shared" si="317"/>
        <v>41815.774826388886</v>
      </c>
    </row>
    <row r="3393" spans="1:20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7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8">
        <f t="shared" si="316"/>
        <v>41859.936111111114</v>
      </c>
      <c r="T3393" s="8">
        <f t="shared" si="317"/>
        <v>41830.545694444445</v>
      </c>
    </row>
    <row r="3394" spans="1:20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7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8">
        <f t="shared" si="316"/>
        <v>42496.845543981486</v>
      </c>
      <c r="T3394" s="8">
        <f t="shared" si="317"/>
        <v>42446.845543981486</v>
      </c>
    </row>
    <row r="3395" spans="1:20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(E3395/D3395)</f>
        <v>1.0580000000000001</v>
      </c>
      <c r="P3395" s="7">
        <f t="shared" ref="P3395:P3458" si="319">E3395/L3395</f>
        <v>36.06818181818182</v>
      </c>
      <c r="Q3395" t="str">
        <f t="shared" ref="Q3395:Q3458" si="320">LEFT($N3395,FIND("/",$N3395)-1)</f>
        <v>theater</v>
      </c>
      <c r="R3395" t="str">
        <f t="shared" ref="R3395:R3458" si="321">RIGHT(N3395,LEN(N3395)-FIND("/",N3395))</f>
        <v>plays</v>
      </c>
      <c r="S3395" s="8">
        <f t="shared" ref="S3395:S3458" si="322">(((I3395/60)/60)/24)+DATE(1970,1,1)</f>
        <v>41949.031944444447</v>
      </c>
      <c r="T3395" s="8">
        <f t="shared" ref="T3395:T3458" si="323">(((J3395/60)/60)/24)+DATE(1970,1,1)</f>
        <v>41923.921643518523</v>
      </c>
    </row>
    <row r="3396" spans="1:20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7">
        <f t="shared" si="319"/>
        <v>29</v>
      </c>
      <c r="Q3396" t="str">
        <f t="shared" si="320"/>
        <v>theater</v>
      </c>
      <c r="R3396" t="str">
        <f t="shared" si="321"/>
        <v>plays</v>
      </c>
      <c r="S3396" s="8">
        <f t="shared" si="322"/>
        <v>41847.59542824074</v>
      </c>
      <c r="T3396" s="8">
        <f t="shared" si="323"/>
        <v>41817.59542824074</v>
      </c>
    </row>
    <row r="3397" spans="1:20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8">
        <f t="shared" si="322"/>
        <v>42154.756944444445</v>
      </c>
      <c r="T3397" s="8">
        <f t="shared" si="323"/>
        <v>42140.712314814817</v>
      </c>
    </row>
    <row r="3398" spans="1:20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7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8">
        <f t="shared" si="322"/>
        <v>41791.165972222225</v>
      </c>
      <c r="T3398" s="8">
        <f t="shared" si="323"/>
        <v>41764.44663194444</v>
      </c>
    </row>
    <row r="3399" spans="1:20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7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8">
        <f t="shared" si="322"/>
        <v>42418.916666666672</v>
      </c>
      <c r="T3399" s="8">
        <f t="shared" si="323"/>
        <v>42378.478344907402</v>
      </c>
    </row>
    <row r="3400" spans="1:20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7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8">
        <f t="shared" si="322"/>
        <v>41964.708333333328</v>
      </c>
      <c r="T3400" s="8">
        <f t="shared" si="323"/>
        <v>41941.75203703704</v>
      </c>
    </row>
    <row r="3401" spans="1:20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7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8">
        <f t="shared" si="322"/>
        <v>42056.920428240745</v>
      </c>
      <c r="T3401" s="8">
        <f t="shared" si="323"/>
        <v>42026.920428240745</v>
      </c>
    </row>
    <row r="3402" spans="1:20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7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8">
        <f t="shared" si="322"/>
        <v>41879.953865740739</v>
      </c>
      <c r="T3402" s="8">
        <f t="shared" si="323"/>
        <v>41834.953865740739</v>
      </c>
    </row>
    <row r="3403" spans="1:20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7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8">
        <f t="shared" si="322"/>
        <v>42223.723912037036</v>
      </c>
      <c r="T3403" s="8">
        <f t="shared" si="323"/>
        <v>42193.723912037036</v>
      </c>
    </row>
    <row r="3404" spans="1:20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7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8">
        <f t="shared" si="322"/>
        <v>42320.104861111111</v>
      </c>
      <c r="T3404" s="8">
        <f t="shared" si="323"/>
        <v>42290.61855324074</v>
      </c>
    </row>
    <row r="3405" spans="1:20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7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8">
        <f t="shared" si="322"/>
        <v>42180.462083333332</v>
      </c>
      <c r="T3405" s="8">
        <f t="shared" si="323"/>
        <v>42150.462083333332</v>
      </c>
    </row>
    <row r="3406" spans="1:20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7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8">
        <f t="shared" si="322"/>
        <v>42172.503495370373</v>
      </c>
      <c r="T3406" s="8">
        <f t="shared" si="323"/>
        <v>42152.503495370373</v>
      </c>
    </row>
    <row r="3407" spans="1:20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8">
        <f t="shared" si="322"/>
        <v>42430.999305555553</v>
      </c>
      <c r="T3407" s="8">
        <f t="shared" si="323"/>
        <v>42410.017199074078</v>
      </c>
    </row>
    <row r="3408" spans="1:20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7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8">
        <f t="shared" si="322"/>
        <v>41836.492777777778</v>
      </c>
      <c r="T3408" s="8">
        <f t="shared" si="323"/>
        <v>41791.492777777778</v>
      </c>
    </row>
    <row r="3409" spans="1:20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7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8">
        <f t="shared" si="322"/>
        <v>41826.422326388885</v>
      </c>
      <c r="T3409" s="8">
        <f t="shared" si="323"/>
        <v>41796.422326388885</v>
      </c>
    </row>
    <row r="3410" spans="1:20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7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8">
        <f t="shared" si="322"/>
        <v>41838.991944444446</v>
      </c>
      <c r="T3410" s="8">
        <f t="shared" si="323"/>
        <v>41808.991944444446</v>
      </c>
    </row>
    <row r="3411" spans="1:20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7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8">
        <f t="shared" si="322"/>
        <v>42582.873611111107</v>
      </c>
      <c r="T3411" s="8">
        <f t="shared" si="323"/>
        <v>42544.814328703709</v>
      </c>
    </row>
    <row r="3412" spans="1:20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7">
        <f t="shared" si="319"/>
        <v>81.375</v>
      </c>
      <c r="Q3412" t="str">
        <f t="shared" si="320"/>
        <v>theater</v>
      </c>
      <c r="R3412" t="str">
        <f t="shared" si="321"/>
        <v>plays</v>
      </c>
      <c r="S3412" s="8">
        <f t="shared" si="322"/>
        <v>42527.291666666672</v>
      </c>
      <c r="T3412" s="8">
        <f t="shared" si="323"/>
        <v>42500.041550925926</v>
      </c>
    </row>
    <row r="3413" spans="1:20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7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8">
        <f t="shared" si="322"/>
        <v>42285.022824074069</v>
      </c>
      <c r="T3413" s="8">
        <f t="shared" si="323"/>
        <v>42265.022824074069</v>
      </c>
    </row>
    <row r="3414" spans="1:20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7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8">
        <f t="shared" si="322"/>
        <v>41909.959050925929</v>
      </c>
      <c r="T3414" s="8">
        <f t="shared" si="323"/>
        <v>41879.959050925929</v>
      </c>
    </row>
    <row r="3415" spans="1:20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7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8">
        <f t="shared" si="322"/>
        <v>42063.207638888889</v>
      </c>
      <c r="T3415" s="8">
        <f t="shared" si="323"/>
        <v>42053.733078703706</v>
      </c>
    </row>
    <row r="3416" spans="1:20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7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8">
        <f t="shared" si="322"/>
        <v>42705.332638888889</v>
      </c>
      <c r="T3416" s="8">
        <f t="shared" si="323"/>
        <v>42675.832465277781</v>
      </c>
    </row>
    <row r="3417" spans="1:20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8">
        <f t="shared" si="322"/>
        <v>42477.979166666672</v>
      </c>
      <c r="T3417" s="8">
        <f t="shared" si="323"/>
        <v>42467.144166666665</v>
      </c>
    </row>
    <row r="3418" spans="1:20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7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8">
        <f t="shared" si="322"/>
        <v>42117.770833333328</v>
      </c>
      <c r="T3418" s="8">
        <f t="shared" si="323"/>
        <v>42089.412557870368</v>
      </c>
    </row>
    <row r="3419" spans="1:20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7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8">
        <f t="shared" si="322"/>
        <v>41938.029861111114</v>
      </c>
      <c r="T3419" s="8">
        <f t="shared" si="323"/>
        <v>41894.91375</v>
      </c>
    </row>
    <row r="3420" spans="1:20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7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8">
        <f t="shared" si="322"/>
        <v>41782.83457175926</v>
      </c>
      <c r="T3420" s="8">
        <f t="shared" si="323"/>
        <v>41752.83457175926</v>
      </c>
    </row>
    <row r="3421" spans="1:20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7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8">
        <f t="shared" si="322"/>
        <v>42466.895833333328</v>
      </c>
      <c r="T3421" s="8">
        <f t="shared" si="323"/>
        <v>42448.821585648147</v>
      </c>
    </row>
    <row r="3422" spans="1:20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7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8">
        <f t="shared" si="322"/>
        <v>42414</v>
      </c>
      <c r="T3422" s="8">
        <f t="shared" si="323"/>
        <v>42405.090300925927</v>
      </c>
    </row>
    <row r="3423" spans="1:20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7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8">
        <f t="shared" si="322"/>
        <v>42067.791238425925</v>
      </c>
      <c r="T3423" s="8">
        <f t="shared" si="323"/>
        <v>42037.791238425925</v>
      </c>
    </row>
    <row r="3424" spans="1:20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7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8">
        <f t="shared" si="322"/>
        <v>42352</v>
      </c>
      <c r="T3424" s="8">
        <f t="shared" si="323"/>
        <v>42323.562222222223</v>
      </c>
    </row>
    <row r="3425" spans="1:20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7">
        <f t="shared" si="319"/>
        <v>35</v>
      </c>
      <c r="Q3425" t="str">
        <f t="shared" si="320"/>
        <v>theater</v>
      </c>
      <c r="R3425" t="str">
        <f t="shared" si="321"/>
        <v>plays</v>
      </c>
      <c r="S3425" s="8">
        <f t="shared" si="322"/>
        <v>42118.911354166667</v>
      </c>
      <c r="T3425" s="8">
        <f t="shared" si="323"/>
        <v>42088.911354166667</v>
      </c>
    </row>
    <row r="3426" spans="1:20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7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8">
        <f t="shared" si="322"/>
        <v>42040.290972222225</v>
      </c>
      <c r="T3426" s="8">
        <f t="shared" si="323"/>
        <v>42018.676898148144</v>
      </c>
    </row>
    <row r="3427" spans="1:20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8">
        <f t="shared" si="322"/>
        <v>41916.617314814815</v>
      </c>
      <c r="T3427" s="8">
        <f t="shared" si="323"/>
        <v>41884.617314814815</v>
      </c>
    </row>
    <row r="3428" spans="1:20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7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8">
        <f t="shared" si="322"/>
        <v>41903.083333333336</v>
      </c>
      <c r="T3428" s="8">
        <f t="shared" si="323"/>
        <v>41884.056747685187</v>
      </c>
    </row>
    <row r="3429" spans="1:20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7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8">
        <f t="shared" si="322"/>
        <v>41822.645277777774</v>
      </c>
      <c r="T3429" s="8">
        <f t="shared" si="323"/>
        <v>41792.645277777774</v>
      </c>
    </row>
    <row r="3430" spans="1:20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7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8">
        <f t="shared" si="322"/>
        <v>42063.708333333328</v>
      </c>
      <c r="T3430" s="8">
        <f t="shared" si="323"/>
        <v>42038.720451388886</v>
      </c>
    </row>
    <row r="3431" spans="1:20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7">
        <f t="shared" si="319"/>
        <v>16.25</v>
      </c>
      <c r="Q3431" t="str">
        <f t="shared" si="320"/>
        <v>theater</v>
      </c>
      <c r="R3431" t="str">
        <f t="shared" si="321"/>
        <v>plays</v>
      </c>
      <c r="S3431" s="8">
        <f t="shared" si="322"/>
        <v>42676.021539351852</v>
      </c>
      <c r="T3431" s="8">
        <f t="shared" si="323"/>
        <v>42662.021539351852</v>
      </c>
    </row>
    <row r="3432" spans="1:20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7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8">
        <f t="shared" si="322"/>
        <v>41850.945613425924</v>
      </c>
      <c r="T3432" s="8">
        <f t="shared" si="323"/>
        <v>41820.945613425924</v>
      </c>
    </row>
    <row r="3433" spans="1:20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7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8">
        <f t="shared" si="322"/>
        <v>41869.730937500004</v>
      </c>
      <c r="T3433" s="8">
        <f t="shared" si="323"/>
        <v>41839.730937500004</v>
      </c>
    </row>
    <row r="3434" spans="1:20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7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8">
        <f t="shared" si="322"/>
        <v>42405.916666666672</v>
      </c>
      <c r="T3434" s="8">
        <f t="shared" si="323"/>
        <v>42380.581180555557</v>
      </c>
    </row>
    <row r="3435" spans="1:20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7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8">
        <f t="shared" si="322"/>
        <v>41807.125</v>
      </c>
      <c r="T3435" s="8">
        <f t="shared" si="323"/>
        <v>41776.063136574077</v>
      </c>
    </row>
    <row r="3436" spans="1:20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7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8">
        <f t="shared" si="322"/>
        <v>41830.380428240744</v>
      </c>
      <c r="T3436" s="8">
        <f t="shared" si="323"/>
        <v>41800.380428240744</v>
      </c>
    </row>
    <row r="3437" spans="1:20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8">
        <f t="shared" si="322"/>
        <v>42589.125</v>
      </c>
      <c r="T3437" s="8">
        <f t="shared" si="323"/>
        <v>42572.61681712963</v>
      </c>
    </row>
    <row r="3438" spans="1:20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7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8">
        <f t="shared" si="322"/>
        <v>41872.686111111114</v>
      </c>
      <c r="T3438" s="8">
        <f t="shared" si="323"/>
        <v>41851.541585648149</v>
      </c>
    </row>
    <row r="3439" spans="1:20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7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8">
        <f t="shared" si="322"/>
        <v>42235.710879629631</v>
      </c>
      <c r="T3439" s="8">
        <f t="shared" si="323"/>
        <v>42205.710879629631</v>
      </c>
    </row>
    <row r="3440" spans="1:20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7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8">
        <f t="shared" si="322"/>
        <v>42126.875</v>
      </c>
      <c r="T3440" s="8">
        <f t="shared" si="323"/>
        <v>42100.927858796291</v>
      </c>
    </row>
    <row r="3441" spans="1:20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7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8">
        <f t="shared" si="322"/>
        <v>42388.207638888889</v>
      </c>
      <c r="T3441" s="8">
        <f t="shared" si="323"/>
        <v>42374.911226851851</v>
      </c>
    </row>
    <row r="3442" spans="1:20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7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8">
        <f t="shared" si="322"/>
        <v>41831.677083333336</v>
      </c>
      <c r="T3442" s="8">
        <f t="shared" si="323"/>
        <v>41809.12300925926</v>
      </c>
    </row>
    <row r="3443" spans="1:20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7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8">
        <f t="shared" si="322"/>
        <v>42321.845138888893</v>
      </c>
      <c r="T3443" s="8">
        <f t="shared" si="323"/>
        <v>42294.429641203707</v>
      </c>
    </row>
    <row r="3444" spans="1:20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7">
        <f t="shared" si="319"/>
        <v>31.25</v>
      </c>
      <c r="Q3444" t="str">
        <f t="shared" si="320"/>
        <v>theater</v>
      </c>
      <c r="R3444" t="str">
        <f t="shared" si="321"/>
        <v>plays</v>
      </c>
      <c r="S3444" s="8">
        <f t="shared" si="322"/>
        <v>42154.841111111105</v>
      </c>
      <c r="T3444" s="8">
        <f t="shared" si="323"/>
        <v>42124.841111111105</v>
      </c>
    </row>
    <row r="3445" spans="1:20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7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8">
        <f t="shared" si="322"/>
        <v>41891.524837962963</v>
      </c>
      <c r="T3445" s="8">
        <f t="shared" si="323"/>
        <v>41861.524837962963</v>
      </c>
    </row>
    <row r="3446" spans="1:20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7">
        <f t="shared" si="319"/>
        <v>43.35</v>
      </c>
      <c r="Q3446" t="str">
        <f t="shared" si="320"/>
        <v>theater</v>
      </c>
      <c r="R3446" t="str">
        <f t="shared" si="321"/>
        <v>plays</v>
      </c>
      <c r="S3446" s="8">
        <f t="shared" si="322"/>
        <v>42529.582638888889</v>
      </c>
      <c r="T3446" s="8">
        <f t="shared" si="323"/>
        <v>42521.291504629626</v>
      </c>
    </row>
    <row r="3447" spans="1:20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8">
        <f t="shared" si="322"/>
        <v>42300.530509259261</v>
      </c>
      <c r="T3447" s="8">
        <f t="shared" si="323"/>
        <v>42272.530509259261</v>
      </c>
    </row>
    <row r="3448" spans="1:20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7">
        <f t="shared" si="319"/>
        <v>43.28</v>
      </c>
      <c r="Q3448" t="str">
        <f t="shared" si="320"/>
        <v>theater</v>
      </c>
      <c r="R3448" t="str">
        <f t="shared" si="321"/>
        <v>plays</v>
      </c>
      <c r="S3448" s="8">
        <f t="shared" si="322"/>
        <v>42040.513888888891</v>
      </c>
      <c r="T3448" s="8">
        <f t="shared" si="323"/>
        <v>42016.832465277781</v>
      </c>
    </row>
    <row r="3449" spans="1:20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7">
        <f t="shared" si="319"/>
        <v>77</v>
      </c>
      <c r="Q3449" t="str">
        <f t="shared" si="320"/>
        <v>theater</v>
      </c>
      <c r="R3449" t="str">
        <f t="shared" si="321"/>
        <v>plays</v>
      </c>
      <c r="S3449" s="8">
        <f t="shared" si="322"/>
        <v>42447.847361111111</v>
      </c>
      <c r="T3449" s="8">
        <f t="shared" si="323"/>
        <v>42402.889027777783</v>
      </c>
    </row>
    <row r="3450" spans="1:20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7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8">
        <f t="shared" si="322"/>
        <v>41990.119085648148</v>
      </c>
      <c r="T3450" s="8">
        <f t="shared" si="323"/>
        <v>41960.119085648148</v>
      </c>
    </row>
    <row r="3451" spans="1:20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7">
        <f t="shared" si="319"/>
        <v>68.25</v>
      </c>
      <c r="Q3451" t="str">
        <f t="shared" si="320"/>
        <v>theater</v>
      </c>
      <c r="R3451" t="str">
        <f t="shared" si="321"/>
        <v>plays</v>
      </c>
      <c r="S3451" s="8">
        <f t="shared" si="322"/>
        <v>42560.166666666672</v>
      </c>
      <c r="T3451" s="8">
        <f t="shared" si="323"/>
        <v>42532.052523148144</v>
      </c>
    </row>
    <row r="3452" spans="1:20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7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8">
        <f t="shared" si="322"/>
        <v>42096.662858796291</v>
      </c>
      <c r="T3452" s="8">
        <f t="shared" si="323"/>
        <v>42036.704525462963</v>
      </c>
    </row>
    <row r="3453" spans="1:20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7">
        <f t="shared" si="319"/>
        <v>41.125</v>
      </c>
      <c r="Q3453" t="str">
        <f t="shared" si="320"/>
        <v>theater</v>
      </c>
      <c r="R3453" t="str">
        <f t="shared" si="321"/>
        <v>plays</v>
      </c>
      <c r="S3453" s="8">
        <f t="shared" si="322"/>
        <v>42115.723692129628</v>
      </c>
      <c r="T3453" s="8">
        <f t="shared" si="323"/>
        <v>42088.723692129628</v>
      </c>
    </row>
    <row r="3454" spans="1:20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7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8">
        <f t="shared" si="322"/>
        <v>41843.165972222225</v>
      </c>
      <c r="T3454" s="8">
        <f t="shared" si="323"/>
        <v>41820.639189814814</v>
      </c>
    </row>
    <row r="3455" spans="1:20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7">
        <f t="shared" si="319"/>
        <v>27.5</v>
      </c>
      <c r="Q3455" t="str">
        <f t="shared" si="320"/>
        <v>theater</v>
      </c>
      <c r="R3455" t="str">
        <f t="shared" si="321"/>
        <v>plays</v>
      </c>
      <c r="S3455" s="8">
        <f t="shared" si="322"/>
        <v>42595.97865740741</v>
      </c>
      <c r="T3455" s="8">
        <f t="shared" si="323"/>
        <v>42535.97865740741</v>
      </c>
    </row>
    <row r="3456" spans="1:20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7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8">
        <f t="shared" si="322"/>
        <v>41851.698599537034</v>
      </c>
      <c r="T3456" s="8">
        <f t="shared" si="323"/>
        <v>41821.698599537034</v>
      </c>
    </row>
    <row r="3457" spans="1:20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8">
        <f t="shared" si="322"/>
        <v>42656.7503125</v>
      </c>
      <c r="T3457" s="8">
        <f t="shared" si="323"/>
        <v>42626.7503125</v>
      </c>
    </row>
    <row r="3458" spans="1:20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7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8">
        <f t="shared" si="322"/>
        <v>41852.290972222225</v>
      </c>
      <c r="T3458" s="8">
        <f t="shared" si="323"/>
        <v>41821.205636574072</v>
      </c>
    </row>
    <row r="3459" spans="1:20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(E3459/D3459)</f>
        <v>1.4019999999999999</v>
      </c>
      <c r="P3459" s="7">
        <f t="shared" ref="P3459:P3522" si="325">E3459/L3459</f>
        <v>50.981818181818184</v>
      </c>
      <c r="Q3459" t="str">
        <f t="shared" ref="Q3459:Q3522" si="326">LEFT($N3459,FIND("/",$N3459)-1)</f>
        <v>theater</v>
      </c>
      <c r="R3459" t="str">
        <f t="shared" ref="R3459:R3522" si="327">RIGHT(N3459,LEN(N3459)-FIND("/",N3459))</f>
        <v>plays</v>
      </c>
      <c r="S3459" s="8">
        <f t="shared" ref="S3459:S3522" si="328">(((I3459/60)/60)/24)+DATE(1970,1,1)</f>
        <v>42047.249305555553</v>
      </c>
      <c r="T3459" s="8">
        <f t="shared" ref="T3459:T3522" si="329">(((J3459/60)/60)/24)+DATE(1970,1,1)</f>
        <v>42016.706678240742</v>
      </c>
    </row>
    <row r="3460" spans="1:20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7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8">
        <f t="shared" si="328"/>
        <v>42038.185416666667</v>
      </c>
      <c r="T3460" s="8">
        <f t="shared" si="329"/>
        <v>42011.202581018515</v>
      </c>
    </row>
    <row r="3461" spans="1:20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7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8">
        <f t="shared" si="328"/>
        <v>42510.479861111111</v>
      </c>
      <c r="T3461" s="8">
        <f t="shared" si="329"/>
        <v>42480.479861111111</v>
      </c>
    </row>
    <row r="3462" spans="1:20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7">
        <f t="shared" si="325"/>
        <v>50</v>
      </c>
      <c r="Q3462" t="str">
        <f t="shared" si="326"/>
        <v>theater</v>
      </c>
      <c r="R3462" t="str">
        <f t="shared" si="327"/>
        <v>plays</v>
      </c>
      <c r="S3462" s="8">
        <f t="shared" si="328"/>
        <v>41866.527222222219</v>
      </c>
      <c r="T3462" s="8">
        <f t="shared" si="329"/>
        <v>41852.527222222219</v>
      </c>
    </row>
    <row r="3463" spans="1:20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7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8">
        <f t="shared" si="328"/>
        <v>42672.125</v>
      </c>
      <c r="T3463" s="8">
        <f t="shared" si="329"/>
        <v>42643.632858796293</v>
      </c>
    </row>
    <row r="3464" spans="1:20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7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8">
        <f t="shared" si="328"/>
        <v>42195.75</v>
      </c>
      <c r="T3464" s="8">
        <f t="shared" si="329"/>
        <v>42179.898472222223</v>
      </c>
    </row>
    <row r="3465" spans="1:20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7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8">
        <f t="shared" si="328"/>
        <v>42654.165972222225</v>
      </c>
      <c r="T3465" s="8">
        <f t="shared" si="329"/>
        <v>42612.918807870374</v>
      </c>
    </row>
    <row r="3466" spans="1:20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7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8">
        <f t="shared" si="328"/>
        <v>42605.130057870367</v>
      </c>
      <c r="T3466" s="8">
        <f t="shared" si="329"/>
        <v>42575.130057870367</v>
      </c>
    </row>
    <row r="3467" spans="1:20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8">
        <f t="shared" si="328"/>
        <v>42225.666666666672</v>
      </c>
      <c r="T3467" s="8">
        <f t="shared" si="329"/>
        <v>42200.625833333332</v>
      </c>
    </row>
    <row r="3468" spans="1:20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7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8">
        <f t="shared" si="328"/>
        <v>42479.977430555555</v>
      </c>
      <c r="T3468" s="8">
        <f t="shared" si="329"/>
        <v>42420.019097222219</v>
      </c>
    </row>
    <row r="3469" spans="1: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7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8">
        <f t="shared" si="328"/>
        <v>42083.630000000005</v>
      </c>
      <c r="T3469" s="8">
        <f t="shared" si="329"/>
        <v>42053.671666666662</v>
      </c>
    </row>
    <row r="3470" spans="1:20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7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8">
        <f t="shared" si="328"/>
        <v>42634.125</v>
      </c>
      <c r="T3470" s="8">
        <f t="shared" si="329"/>
        <v>42605.765381944439</v>
      </c>
    </row>
    <row r="3471" spans="1:20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7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8">
        <f t="shared" si="328"/>
        <v>42488.641724537039</v>
      </c>
      <c r="T3471" s="8">
        <f t="shared" si="329"/>
        <v>42458.641724537039</v>
      </c>
    </row>
    <row r="3472" spans="1:20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7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8">
        <f t="shared" si="328"/>
        <v>42566.901388888888</v>
      </c>
      <c r="T3472" s="8">
        <f t="shared" si="329"/>
        <v>42529.022013888884</v>
      </c>
    </row>
    <row r="3473" spans="1:20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7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8">
        <f t="shared" si="328"/>
        <v>41882.833333333336</v>
      </c>
      <c r="T3473" s="8">
        <f t="shared" si="329"/>
        <v>41841.820486111108</v>
      </c>
    </row>
    <row r="3474" spans="1:20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7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8">
        <f t="shared" si="328"/>
        <v>41949.249305555553</v>
      </c>
      <c r="T3474" s="8">
        <f t="shared" si="329"/>
        <v>41928.170497685183</v>
      </c>
    </row>
    <row r="3475" spans="1:20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7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8">
        <f t="shared" si="328"/>
        <v>42083.852083333331</v>
      </c>
      <c r="T3475" s="8">
        <f t="shared" si="329"/>
        <v>42062.834444444445</v>
      </c>
    </row>
    <row r="3476" spans="1:20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7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8">
        <f t="shared" si="328"/>
        <v>42571.501516203702</v>
      </c>
      <c r="T3476" s="8">
        <f t="shared" si="329"/>
        <v>42541.501516203702</v>
      </c>
    </row>
    <row r="3477" spans="1:20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7">
        <f t="shared" si="325"/>
        <v>20</v>
      </c>
      <c r="Q3477" t="str">
        <f t="shared" si="326"/>
        <v>theater</v>
      </c>
      <c r="R3477" t="str">
        <f t="shared" si="327"/>
        <v>plays</v>
      </c>
      <c r="S3477" s="8">
        <f t="shared" si="328"/>
        <v>41946</v>
      </c>
      <c r="T3477" s="8">
        <f t="shared" si="329"/>
        <v>41918.880833333329</v>
      </c>
    </row>
    <row r="3478" spans="1:20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7">
        <f t="shared" si="325"/>
        <v>52</v>
      </c>
      <c r="Q3478" t="str">
        <f t="shared" si="326"/>
        <v>theater</v>
      </c>
      <c r="R3478" t="str">
        <f t="shared" si="327"/>
        <v>plays</v>
      </c>
      <c r="S3478" s="8">
        <f t="shared" si="328"/>
        <v>41939.125</v>
      </c>
      <c r="T3478" s="8">
        <f t="shared" si="329"/>
        <v>41921.279976851853</v>
      </c>
    </row>
    <row r="3479" spans="1:20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7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8">
        <f t="shared" si="328"/>
        <v>42141.125</v>
      </c>
      <c r="T3479" s="8">
        <f t="shared" si="329"/>
        <v>42128.736608796295</v>
      </c>
    </row>
    <row r="3480" spans="1:20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7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8">
        <f t="shared" si="328"/>
        <v>42079.875</v>
      </c>
      <c r="T3480" s="8">
        <f t="shared" si="329"/>
        <v>42053.916921296302</v>
      </c>
    </row>
    <row r="3481" spans="1:20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7">
        <f t="shared" si="325"/>
        <v>34.25</v>
      </c>
      <c r="Q3481" t="str">
        <f t="shared" si="326"/>
        <v>theater</v>
      </c>
      <c r="R3481" t="str">
        <f t="shared" si="327"/>
        <v>plays</v>
      </c>
      <c r="S3481" s="8">
        <f t="shared" si="328"/>
        <v>41811.855092592588</v>
      </c>
      <c r="T3481" s="8">
        <f t="shared" si="329"/>
        <v>41781.855092592588</v>
      </c>
    </row>
    <row r="3482" spans="1:20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7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8">
        <f t="shared" si="328"/>
        <v>42195.875</v>
      </c>
      <c r="T3482" s="8">
        <f t="shared" si="329"/>
        <v>42171.317442129628</v>
      </c>
    </row>
    <row r="3483" spans="1:20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7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8">
        <f t="shared" si="328"/>
        <v>42006.24754629629</v>
      </c>
      <c r="T3483" s="8">
        <f t="shared" si="329"/>
        <v>41989.24754629629</v>
      </c>
    </row>
    <row r="3484" spans="1:20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7">
        <f t="shared" si="325"/>
        <v>51.875</v>
      </c>
      <c r="Q3484" t="str">
        <f t="shared" si="326"/>
        <v>theater</v>
      </c>
      <c r="R3484" t="str">
        <f t="shared" si="327"/>
        <v>plays</v>
      </c>
      <c r="S3484" s="8">
        <f t="shared" si="328"/>
        <v>41826.771597222221</v>
      </c>
      <c r="T3484" s="8">
        <f t="shared" si="329"/>
        <v>41796.771597222221</v>
      </c>
    </row>
    <row r="3485" spans="1:20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7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8">
        <f t="shared" si="328"/>
        <v>41823.668761574074</v>
      </c>
      <c r="T3485" s="8">
        <f t="shared" si="329"/>
        <v>41793.668761574074</v>
      </c>
    </row>
    <row r="3486" spans="1:20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7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8">
        <f t="shared" si="328"/>
        <v>42536.760405092587</v>
      </c>
      <c r="T3486" s="8">
        <f t="shared" si="329"/>
        <v>42506.760405092587</v>
      </c>
    </row>
    <row r="3487" spans="1:20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8">
        <f t="shared" si="328"/>
        <v>42402.693055555559</v>
      </c>
      <c r="T3487" s="8">
        <f t="shared" si="329"/>
        <v>42372.693055555559</v>
      </c>
    </row>
    <row r="3488" spans="1:20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7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8">
        <f t="shared" si="328"/>
        <v>42158.290972222225</v>
      </c>
      <c r="T3488" s="8">
        <f t="shared" si="329"/>
        <v>42126.87501157407</v>
      </c>
    </row>
    <row r="3489" spans="1:20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7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8">
        <f t="shared" si="328"/>
        <v>42179.940416666665</v>
      </c>
      <c r="T3489" s="8">
        <f t="shared" si="329"/>
        <v>42149.940416666665</v>
      </c>
    </row>
    <row r="3490" spans="1:20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7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8">
        <f t="shared" si="328"/>
        <v>42111.666666666672</v>
      </c>
      <c r="T3490" s="8">
        <f t="shared" si="329"/>
        <v>42087.768055555556</v>
      </c>
    </row>
    <row r="3491" spans="1:20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7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8">
        <f t="shared" si="328"/>
        <v>41783.875</v>
      </c>
      <c r="T3491" s="8">
        <f t="shared" si="329"/>
        <v>41753.635775462964</v>
      </c>
    </row>
    <row r="3492" spans="1:20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7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8">
        <f t="shared" si="328"/>
        <v>42473.802361111113</v>
      </c>
      <c r="T3492" s="8">
        <f t="shared" si="329"/>
        <v>42443.802361111113</v>
      </c>
    </row>
    <row r="3493" spans="1:20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7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8">
        <f t="shared" si="328"/>
        <v>42142.249814814815</v>
      </c>
      <c r="T3493" s="8">
        <f t="shared" si="329"/>
        <v>42121.249814814815</v>
      </c>
    </row>
    <row r="3494" spans="1:20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7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8">
        <f t="shared" si="328"/>
        <v>42303.009224537032</v>
      </c>
      <c r="T3494" s="8">
        <f t="shared" si="329"/>
        <v>42268.009224537032</v>
      </c>
    </row>
    <row r="3495" spans="1:20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7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8">
        <f t="shared" si="328"/>
        <v>41868.21597222222</v>
      </c>
      <c r="T3495" s="8">
        <f t="shared" si="329"/>
        <v>41848.866157407407</v>
      </c>
    </row>
    <row r="3496" spans="1:20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7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8">
        <f t="shared" si="328"/>
        <v>42700.25</v>
      </c>
      <c r="T3496" s="8">
        <f t="shared" si="329"/>
        <v>42689.214988425927</v>
      </c>
    </row>
    <row r="3497" spans="1:20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8">
        <f t="shared" si="328"/>
        <v>41944.720833333333</v>
      </c>
      <c r="T3497" s="8">
        <f t="shared" si="329"/>
        <v>41915.762835648151</v>
      </c>
    </row>
    <row r="3498" spans="1:20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7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8">
        <f t="shared" si="328"/>
        <v>42624.846828703703</v>
      </c>
      <c r="T3498" s="8">
        <f t="shared" si="329"/>
        <v>42584.846828703703</v>
      </c>
    </row>
    <row r="3499" spans="1:20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7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8">
        <f t="shared" si="328"/>
        <v>42523.916666666672</v>
      </c>
      <c r="T3499" s="8">
        <f t="shared" si="329"/>
        <v>42511.741944444439</v>
      </c>
    </row>
    <row r="3500" spans="1:20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7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8">
        <f t="shared" si="328"/>
        <v>42518.905555555553</v>
      </c>
      <c r="T3500" s="8">
        <f t="shared" si="329"/>
        <v>42459.15861111111</v>
      </c>
    </row>
    <row r="3501" spans="1:20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7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8">
        <f t="shared" si="328"/>
        <v>42186.290972222225</v>
      </c>
      <c r="T3501" s="8">
        <f t="shared" si="329"/>
        <v>42132.036168981482</v>
      </c>
    </row>
    <row r="3502" spans="1:20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7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8">
        <f t="shared" si="328"/>
        <v>42436.207638888889</v>
      </c>
      <c r="T3502" s="8">
        <f t="shared" si="329"/>
        <v>42419.91942129629</v>
      </c>
    </row>
    <row r="3503" spans="1:20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7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8">
        <f t="shared" si="328"/>
        <v>42258.763831018514</v>
      </c>
      <c r="T3503" s="8">
        <f t="shared" si="329"/>
        <v>42233.763831018514</v>
      </c>
    </row>
    <row r="3504" spans="1:20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7">
        <f t="shared" si="325"/>
        <v>136</v>
      </c>
      <c r="Q3504" t="str">
        <f t="shared" si="326"/>
        <v>theater</v>
      </c>
      <c r="R3504" t="str">
        <f t="shared" si="327"/>
        <v>plays</v>
      </c>
      <c r="S3504" s="8">
        <f t="shared" si="328"/>
        <v>42445.165972222225</v>
      </c>
      <c r="T3504" s="8">
        <f t="shared" si="329"/>
        <v>42430.839398148149</v>
      </c>
    </row>
    <row r="3505" spans="1:20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7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8">
        <f t="shared" si="328"/>
        <v>42575.478333333333</v>
      </c>
      <c r="T3505" s="8">
        <f t="shared" si="329"/>
        <v>42545.478333333333</v>
      </c>
    </row>
    <row r="3506" spans="1:20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7">
        <f t="shared" si="325"/>
        <v>125</v>
      </c>
      <c r="Q3506" t="str">
        <f t="shared" si="326"/>
        <v>theater</v>
      </c>
      <c r="R3506" t="str">
        <f t="shared" si="327"/>
        <v>plays</v>
      </c>
      <c r="S3506" s="8">
        <f t="shared" si="328"/>
        <v>42327.790405092594</v>
      </c>
      <c r="T3506" s="8">
        <f t="shared" si="329"/>
        <v>42297.748738425929</v>
      </c>
    </row>
    <row r="3507" spans="1:20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8">
        <f t="shared" si="328"/>
        <v>41772.166666666664</v>
      </c>
      <c r="T3507" s="8">
        <f t="shared" si="329"/>
        <v>41760.935706018521</v>
      </c>
    </row>
    <row r="3508" spans="1:20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7">
        <f t="shared" si="325"/>
        <v>105</v>
      </c>
      <c r="Q3508" t="str">
        <f t="shared" si="326"/>
        <v>theater</v>
      </c>
      <c r="R3508" t="str">
        <f t="shared" si="327"/>
        <v>plays</v>
      </c>
      <c r="S3508" s="8">
        <f t="shared" si="328"/>
        <v>41874.734259259261</v>
      </c>
      <c r="T3508" s="8">
        <f t="shared" si="329"/>
        <v>41829.734259259261</v>
      </c>
    </row>
    <row r="3509" spans="1:20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7">
        <f t="shared" si="325"/>
        <v>145</v>
      </c>
      <c r="Q3509" t="str">
        <f t="shared" si="326"/>
        <v>theater</v>
      </c>
      <c r="R3509" t="str">
        <f t="shared" si="327"/>
        <v>plays</v>
      </c>
      <c r="S3509" s="8">
        <f t="shared" si="328"/>
        <v>42521.92288194444</v>
      </c>
      <c r="T3509" s="8">
        <f t="shared" si="329"/>
        <v>42491.92288194444</v>
      </c>
    </row>
    <row r="3510" spans="1:20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7">
        <f t="shared" si="325"/>
        <v>12</v>
      </c>
      <c r="Q3510" t="str">
        <f t="shared" si="326"/>
        <v>theater</v>
      </c>
      <c r="R3510" t="str">
        <f t="shared" si="327"/>
        <v>plays</v>
      </c>
      <c r="S3510" s="8">
        <f t="shared" si="328"/>
        <v>42500.875</v>
      </c>
      <c r="T3510" s="8">
        <f t="shared" si="329"/>
        <v>42477.729780092588</v>
      </c>
    </row>
    <row r="3511" spans="1:20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7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8">
        <f t="shared" si="328"/>
        <v>41964.204861111109</v>
      </c>
      <c r="T3511" s="8">
        <f t="shared" si="329"/>
        <v>41950.859560185185</v>
      </c>
    </row>
    <row r="3512" spans="1:20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7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8">
        <f t="shared" si="328"/>
        <v>41822.62090277778</v>
      </c>
      <c r="T3512" s="8">
        <f t="shared" si="329"/>
        <v>41802.62090277778</v>
      </c>
    </row>
    <row r="3513" spans="1:20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7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8">
        <f t="shared" si="328"/>
        <v>41950.770833333336</v>
      </c>
      <c r="T3513" s="8">
        <f t="shared" si="329"/>
        <v>41927.873784722222</v>
      </c>
    </row>
    <row r="3514" spans="1:20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7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8">
        <f t="shared" si="328"/>
        <v>42117.49527777778</v>
      </c>
      <c r="T3514" s="8">
        <f t="shared" si="329"/>
        <v>42057.536944444444</v>
      </c>
    </row>
    <row r="3515" spans="1:20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7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8">
        <f t="shared" si="328"/>
        <v>41794.207638888889</v>
      </c>
      <c r="T3515" s="8">
        <f t="shared" si="329"/>
        <v>41781.096203703702</v>
      </c>
    </row>
    <row r="3516" spans="1:20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7">
        <f t="shared" si="325"/>
        <v>55</v>
      </c>
      <c r="Q3516" t="str">
        <f t="shared" si="326"/>
        <v>theater</v>
      </c>
      <c r="R3516" t="str">
        <f t="shared" si="327"/>
        <v>plays</v>
      </c>
      <c r="S3516" s="8">
        <f t="shared" si="328"/>
        <v>42037.207638888889</v>
      </c>
      <c r="T3516" s="8">
        <f t="shared" si="329"/>
        <v>42020.846666666665</v>
      </c>
    </row>
    <row r="3517" spans="1:20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8">
        <f t="shared" si="328"/>
        <v>42155.772812499999</v>
      </c>
      <c r="T3517" s="8">
        <f t="shared" si="329"/>
        <v>42125.772812499999</v>
      </c>
    </row>
    <row r="3518" spans="1:20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7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8">
        <f t="shared" si="328"/>
        <v>41890.125</v>
      </c>
      <c r="T3518" s="8">
        <f t="shared" si="329"/>
        <v>41856.010069444441</v>
      </c>
    </row>
    <row r="3519" spans="1:20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7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8">
        <f t="shared" si="328"/>
        <v>41824.458333333336</v>
      </c>
      <c r="T3519" s="8">
        <f t="shared" si="329"/>
        <v>41794.817523148151</v>
      </c>
    </row>
    <row r="3520" spans="1:20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7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8">
        <f t="shared" si="328"/>
        <v>41914.597916666666</v>
      </c>
      <c r="T3520" s="8">
        <f t="shared" si="329"/>
        <v>41893.783553240741</v>
      </c>
    </row>
    <row r="3521" spans="1:20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7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8">
        <f t="shared" si="328"/>
        <v>42067.598958333328</v>
      </c>
      <c r="T3521" s="8">
        <f t="shared" si="329"/>
        <v>42037.598958333328</v>
      </c>
    </row>
    <row r="3522" spans="1:20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7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8">
        <f t="shared" si="328"/>
        <v>42253.57430555555</v>
      </c>
      <c r="T3522" s="8">
        <f t="shared" si="329"/>
        <v>42227.824212962965</v>
      </c>
    </row>
    <row r="3523" spans="1:20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(E3523/D3523)</f>
        <v>1.6942857142857144</v>
      </c>
      <c r="P3523" s="7">
        <f t="shared" ref="P3523:P3586" si="331">E3523/L3523</f>
        <v>45.615384615384613</v>
      </c>
      <c r="Q3523" t="str">
        <f t="shared" ref="Q3523:Q3586" si="332">LEFT($N3523,FIND("/",$N3523)-1)</f>
        <v>theater</v>
      </c>
      <c r="R3523" t="str">
        <f t="shared" ref="R3523:R3586" si="333">RIGHT(N3523,LEN(N3523)-FIND("/",N3523))</f>
        <v>plays</v>
      </c>
      <c r="S3523" s="8">
        <f t="shared" ref="S3523:S3586" si="334">(((I3523/60)/60)/24)+DATE(1970,1,1)</f>
        <v>41911.361342592594</v>
      </c>
      <c r="T3523" s="8">
        <f t="shared" ref="T3523:T3586" si="335">(((J3523/60)/60)/24)+DATE(1970,1,1)</f>
        <v>41881.361342592594</v>
      </c>
    </row>
    <row r="3524" spans="1:20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7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8">
        <f t="shared" si="334"/>
        <v>42262.420833333337</v>
      </c>
      <c r="T3524" s="8">
        <f t="shared" si="335"/>
        <v>42234.789884259255</v>
      </c>
    </row>
    <row r="3525" spans="1:20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7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8">
        <f t="shared" si="334"/>
        <v>42638.958333333328</v>
      </c>
      <c r="T3525" s="8">
        <f t="shared" si="335"/>
        <v>42581.397546296299</v>
      </c>
    </row>
    <row r="3526" spans="1:20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7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8">
        <f t="shared" si="334"/>
        <v>41895.166666666664</v>
      </c>
      <c r="T3526" s="8">
        <f t="shared" si="335"/>
        <v>41880.76357638889</v>
      </c>
    </row>
    <row r="3527" spans="1:20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8">
        <f t="shared" si="334"/>
        <v>42225.666666666672</v>
      </c>
      <c r="T3527" s="8">
        <f t="shared" si="335"/>
        <v>42214.6956712963</v>
      </c>
    </row>
    <row r="3528" spans="1:20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7">
        <f t="shared" si="331"/>
        <v>99</v>
      </c>
      <c r="Q3528" t="str">
        <f t="shared" si="332"/>
        <v>theater</v>
      </c>
      <c r="R3528" t="str">
        <f t="shared" si="333"/>
        <v>plays</v>
      </c>
      <c r="S3528" s="8">
        <f t="shared" si="334"/>
        <v>42488.249305555553</v>
      </c>
      <c r="T3528" s="8">
        <f t="shared" si="335"/>
        <v>42460.335312499999</v>
      </c>
    </row>
    <row r="3529" spans="1:20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7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8">
        <f t="shared" si="334"/>
        <v>42196.165972222225</v>
      </c>
      <c r="T3529" s="8">
        <f t="shared" si="335"/>
        <v>42167.023206018523</v>
      </c>
    </row>
    <row r="3530" spans="1:20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7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8">
        <f t="shared" si="334"/>
        <v>42753.50136574074</v>
      </c>
      <c r="T3530" s="8">
        <f t="shared" si="335"/>
        <v>42733.50136574074</v>
      </c>
    </row>
    <row r="3531" spans="1:20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7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8">
        <f t="shared" si="334"/>
        <v>42198.041666666672</v>
      </c>
      <c r="T3531" s="8">
        <f t="shared" si="335"/>
        <v>42177.761782407411</v>
      </c>
    </row>
    <row r="3532" spans="1:20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7">
        <f t="shared" si="331"/>
        <v>125</v>
      </c>
      <c r="Q3532" t="str">
        <f t="shared" si="332"/>
        <v>theater</v>
      </c>
      <c r="R3532" t="str">
        <f t="shared" si="333"/>
        <v>plays</v>
      </c>
      <c r="S3532" s="8">
        <f t="shared" si="334"/>
        <v>42470.833333333328</v>
      </c>
      <c r="T3532" s="8">
        <f t="shared" si="335"/>
        <v>42442.623344907406</v>
      </c>
    </row>
    <row r="3533" spans="1: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7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8">
        <f t="shared" si="334"/>
        <v>42551.654328703706</v>
      </c>
      <c r="T3533" s="8">
        <f t="shared" si="335"/>
        <v>42521.654328703706</v>
      </c>
    </row>
    <row r="3534" spans="1:20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7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8">
        <f t="shared" si="334"/>
        <v>41900.165972222225</v>
      </c>
      <c r="T3534" s="8">
        <f t="shared" si="335"/>
        <v>41884.599849537037</v>
      </c>
    </row>
    <row r="3535" spans="1:20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7">
        <f t="shared" si="331"/>
        <v>78.875</v>
      </c>
      <c r="Q3535" t="str">
        <f t="shared" si="332"/>
        <v>theater</v>
      </c>
      <c r="R3535" t="str">
        <f t="shared" si="333"/>
        <v>plays</v>
      </c>
      <c r="S3535" s="8">
        <f t="shared" si="334"/>
        <v>42319.802858796291</v>
      </c>
      <c r="T3535" s="8">
        <f t="shared" si="335"/>
        <v>42289.761192129634</v>
      </c>
    </row>
    <row r="3536" spans="1:20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7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8">
        <f t="shared" si="334"/>
        <v>42278.6252662037</v>
      </c>
      <c r="T3536" s="8">
        <f t="shared" si="335"/>
        <v>42243.6252662037</v>
      </c>
    </row>
    <row r="3537" spans="1:20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8">
        <f t="shared" si="334"/>
        <v>42279.75</v>
      </c>
      <c r="T3537" s="8">
        <f t="shared" si="335"/>
        <v>42248.640162037031</v>
      </c>
    </row>
    <row r="3538" spans="1:20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7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8">
        <f t="shared" si="334"/>
        <v>42358.499305555553</v>
      </c>
      <c r="T3538" s="8">
        <f t="shared" si="335"/>
        <v>42328.727141203708</v>
      </c>
    </row>
    <row r="3539" spans="1:20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7">
        <f t="shared" si="331"/>
        <v>43.5</v>
      </c>
      <c r="Q3539" t="str">
        <f t="shared" si="332"/>
        <v>theater</v>
      </c>
      <c r="R3539" t="str">
        <f t="shared" si="333"/>
        <v>plays</v>
      </c>
      <c r="S3539" s="8">
        <f t="shared" si="334"/>
        <v>41960.332638888889</v>
      </c>
      <c r="T3539" s="8">
        <f t="shared" si="335"/>
        <v>41923.354351851849</v>
      </c>
    </row>
    <row r="3540" spans="1:20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7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8">
        <f t="shared" si="334"/>
        <v>42599.420601851853</v>
      </c>
      <c r="T3540" s="8">
        <f t="shared" si="335"/>
        <v>42571.420601851853</v>
      </c>
    </row>
    <row r="3541" spans="1:20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7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8">
        <f t="shared" si="334"/>
        <v>42621.756041666667</v>
      </c>
      <c r="T3541" s="8">
        <f t="shared" si="335"/>
        <v>42600.756041666667</v>
      </c>
    </row>
    <row r="3542" spans="1:20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7">
        <f t="shared" si="331"/>
        <v>46.125</v>
      </c>
      <c r="Q3542" t="str">
        <f t="shared" si="332"/>
        <v>theater</v>
      </c>
      <c r="R3542" t="str">
        <f t="shared" si="333"/>
        <v>plays</v>
      </c>
      <c r="S3542" s="8">
        <f t="shared" si="334"/>
        <v>42547.003368055557</v>
      </c>
      <c r="T3542" s="8">
        <f t="shared" si="335"/>
        <v>42517.003368055557</v>
      </c>
    </row>
    <row r="3543" spans="1:20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7">
        <f t="shared" si="331"/>
        <v>39.375</v>
      </c>
      <c r="Q3543" t="str">
        <f t="shared" si="332"/>
        <v>theater</v>
      </c>
      <c r="R3543" t="str">
        <f t="shared" si="333"/>
        <v>plays</v>
      </c>
      <c r="S3543" s="8">
        <f t="shared" si="334"/>
        <v>42247.730034722219</v>
      </c>
      <c r="T3543" s="8">
        <f t="shared" si="335"/>
        <v>42222.730034722219</v>
      </c>
    </row>
    <row r="3544" spans="1:20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7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8">
        <f t="shared" si="334"/>
        <v>41889.599791666667</v>
      </c>
      <c r="T3544" s="8">
        <f t="shared" si="335"/>
        <v>41829.599791666667</v>
      </c>
    </row>
    <row r="3545" spans="1:20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7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8">
        <f t="shared" si="334"/>
        <v>42180.755312499998</v>
      </c>
      <c r="T3545" s="8">
        <f t="shared" si="335"/>
        <v>42150.755312499998</v>
      </c>
    </row>
    <row r="3546" spans="1:20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7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8">
        <f t="shared" si="334"/>
        <v>42070.831678240742</v>
      </c>
      <c r="T3546" s="8">
        <f t="shared" si="335"/>
        <v>42040.831678240742</v>
      </c>
    </row>
    <row r="3547" spans="1:20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8">
        <f t="shared" si="334"/>
        <v>42105.807395833333</v>
      </c>
      <c r="T3547" s="8">
        <f t="shared" si="335"/>
        <v>42075.807395833333</v>
      </c>
    </row>
    <row r="3548" spans="1:20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7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8">
        <f t="shared" si="334"/>
        <v>42095.165972222225</v>
      </c>
      <c r="T3548" s="8">
        <f t="shared" si="335"/>
        <v>42073.660694444443</v>
      </c>
    </row>
    <row r="3549" spans="1:20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7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8">
        <f t="shared" si="334"/>
        <v>42504.165972222225</v>
      </c>
      <c r="T3549" s="8">
        <f t="shared" si="335"/>
        <v>42480.078715277778</v>
      </c>
    </row>
    <row r="3550" spans="1:20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7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8">
        <f t="shared" si="334"/>
        <v>42434.041666666672</v>
      </c>
      <c r="T3550" s="8">
        <f t="shared" si="335"/>
        <v>42411.942291666666</v>
      </c>
    </row>
    <row r="3551" spans="1:20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7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8">
        <f t="shared" si="334"/>
        <v>42251.394363425927</v>
      </c>
      <c r="T3551" s="8">
        <f t="shared" si="335"/>
        <v>42223.394363425927</v>
      </c>
    </row>
    <row r="3552" spans="1:20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7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8">
        <f t="shared" si="334"/>
        <v>42492.893495370372</v>
      </c>
      <c r="T3552" s="8">
        <f t="shared" si="335"/>
        <v>42462.893495370372</v>
      </c>
    </row>
    <row r="3553" spans="1:20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7">
        <f t="shared" si="331"/>
        <v>61.1</v>
      </c>
      <c r="Q3553" t="str">
        <f t="shared" si="332"/>
        <v>theater</v>
      </c>
      <c r="R3553" t="str">
        <f t="shared" si="333"/>
        <v>plays</v>
      </c>
      <c r="S3553" s="8">
        <f t="shared" si="334"/>
        <v>41781.921527777777</v>
      </c>
      <c r="T3553" s="8">
        <f t="shared" si="335"/>
        <v>41753.515856481477</v>
      </c>
    </row>
    <row r="3554" spans="1:20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7">
        <f t="shared" si="331"/>
        <v>38.65</v>
      </c>
      <c r="Q3554" t="str">
        <f t="shared" si="332"/>
        <v>theater</v>
      </c>
      <c r="R3554" t="str">
        <f t="shared" si="333"/>
        <v>plays</v>
      </c>
      <c r="S3554" s="8">
        <f t="shared" si="334"/>
        <v>41818.587083333332</v>
      </c>
      <c r="T3554" s="8">
        <f t="shared" si="335"/>
        <v>41788.587083333332</v>
      </c>
    </row>
    <row r="3555" spans="1:20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7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8">
        <f t="shared" si="334"/>
        <v>42228</v>
      </c>
      <c r="T3555" s="8">
        <f t="shared" si="335"/>
        <v>42196.028703703705</v>
      </c>
    </row>
    <row r="3556" spans="1:20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7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8">
        <f t="shared" si="334"/>
        <v>42046.708333333328</v>
      </c>
      <c r="T3556" s="8">
        <f t="shared" si="335"/>
        <v>42016.050451388888</v>
      </c>
    </row>
    <row r="3557" spans="1:20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8">
        <f t="shared" si="334"/>
        <v>42691.483726851846</v>
      </c>
      <c r="T3557" s="8">
        <f t="shared" si="335"/>
        <v>42661.442060185189</v>
      </c>
    </row>
    <row r="3558" spans="1:20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7">
        <f t="shared" si="331"/>
        <v>110.5</v>
      </c>
      <c r="Q3558" t="str">
        <f t="shared" si="332"/>
        <v>theater</v>
      </c>
      <c r="R3558" t="str">
        <f t="shared" si="333"/>
        <v>plays</v>
      </c>
      <c r="S3558" s="8">
        <f t="shared" si="334"/>
        <v>41868.649583333332</v>
      </c>
      <c r="T3558" s="8">
        <f t="shared" si="335"/>
        <v>41808.649583333332</v>
      </c>
    </row>
    <row r="3559" spans="1:20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7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8">
        <f t="shared" si="334"/>
        <v>41764.276747685188</v>
      </c>
      <c r="T3559" s="8">
        <f t="shared" si="335"/>
        <v>41730.276747685188</v>
      </c>
    </row>
    <row r="3560" spans="1:20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7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8">
        <f t="shared" si="334"/>
        <v>42181.875</v>
      </c>
      <c r="T3560" s="8">
        <f t="shared" si="335"/>
        <v>42139.816840277781</v>
      </c>
    </row>
    <row r="3561" spans="1:20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7">
        <f t="shared" si="331"/>
        <v>43.125</v>
      </c>
      <c r="Q3561" t="str">
        <f t="shared" si="332"/>
        <v>theater</v>
      </c>
      <c r="R3561" t="str">
        <f t="shared" si="333"/>
        <v>plays</v>
      </c>
      <c r="S3561" s="8">
        <f t="shared" si="334"/>
        <v>42216.373611111107</v>
      </c>
      <c r="T3561" s="8">
        <f t="shared" si="335"/>
        <v>42194.096157407403</v>
      </c>
    </row>
    <row r="3562" spans="1:20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7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8">
        <f t="shared" si="334"/>
        <v>42151.114583333328</v>
      </c>
      <c r="T3562" s="8">
        <f t="shared" si="335"/>
        <v>42115.889652777783</v>
      </c>
    </row>
    <row r="3563" spans="1:20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7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8">
        <f t="shared" si="334"/>
        <v>42221.774999999994</v>
      </c>
      <c r="T3563" s="8">
        <f t="shared" si="335"/>
        <v>42203.680300925931</v>
      </c>
    </row>
    <row r="3564" spans="1:20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7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8">
        <f t="shared" si="334"/>
        <v>42442.916666666672</v>
      </c>
      <c r="T3564" s="8">
        <f t="shared" si="335"/>
        <v>42433.761886574073</v>
      </c>
    </row>
    <row r="3565" spans="1:20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7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8">
        <f t="shared" si="334"/>
        <v>42583.791666666672</v>
      </c>
      <c r="T3565" s="8">
        <f t="shared" si="335"/>
        <v>42555.671944444446</v>
      </c>
    </row>
    <row r="3566" spans="1:20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7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8">
        <f t="shared" si="334"/>
        <v>42282.666666666672</v>
      </c>
      <c r="T3566" s="8">
        <f t="shared" si="335"/>
        <v>42236.623252314821</v>
      </c>
    </row>
    <row r="3567" spans="1:20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8">
        <f t="shared" si="334"/>
        <v>42004.743148148147</v>
      </c>
      <c r="T3567" s="8">
        <f t="shared" si="335"/>
        <v>41974.743148148147</v>
      </c>
    </row>
    <row r="3568" spans="1:20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7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8">
        <f t="shared" si="334"/>
        <v>42027.507905092592</v>
      </c>
      <c r="T3568" s="8">
        <f t="shared" si="335"/>
        <v>41997.507905092592</v>
      </c>
    </row>
    <row r="3569" spans="1:20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7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8">
        <f t="shared" si="334"/>
        <v>42165.810694444444</v>
      </c>
      <c r="T3569" s="8">
        <f t="shared" si="335"/>
        <v>42135.810694444444</v>
      </c>
    </row>
    <row r="3570" spans="1:20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7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8">
        <f t="shared" si="334"/>
        <v>41899.740671296298</v>
      </c>
      <c r="T3570" s="8">
        <f t="shared" si="335"/>
        <v>41869.740671296298</v>
      </c>
    </row>
    <row r="3571" spans="1:20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7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8">
        <f t="shared" si="334"/>
        <v>42012.688611111109</v>
      </c>
      <c r="T3571" s="8">
        <f t="shared" si="335"/>
        <v>41982.688611111109</v>
      </c>
    </row>
    <row r="3572" spans="1:20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7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8">
        <f t="shared" si="334"/>
        <v>42004.291666666672</v>
      </c>
      <c r="T3572" s="8">
        <f t="shared" si="335"/>
        <v>41976.331979166673</v>
      </c>
    </row>
    <row r="3573" spans="1:20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7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8">
        <f t="shared" si="334"/>
        <v>41942.858946759261</v>
      </c>
      <c r="T3573" s="8">
        <f t="shared" si="335"/>
        <v>41912.858946759261</v>
      </c>
    </row>
    <row r="3574" spans="1:20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7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8">
        <f t="shared" si="334"/>
        <v>42176.570393518516</v>
      </c>
      <c r="T3574" s="8">
        <f t="shared" si="335"/>
        <v>42146.570393518516</v>
      </c>
    </row>
    <row r="3575" spans="1:20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7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8">
        <f t="shared" si="334"/>
        <v>41951.417199074072</v>
      </c>
      <c r="T3575" s="8">
        <f t="shared" si="335"/>
        <v>41921.375532407408</v>
      </c>
    </row>
    <row r="3576" spans="1:20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7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8">
        <f t="shared" si="334"/>
        <v>41956.984351851846</v>
      </c>
      <c r="T3576" s="8">
        <f t="shared" si="335"/>
        <v>41926.942685185182</v>
      </c>
    </row>
    <row r="3577" spans="1:20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8">
        <f t="shared" si="334"/>
        <v>42593.165972222225</v>
      </c>
      <c r="T3577" s="8">
        <f t="shared" si="335"/>
        <v>42561.783877314811</v>
      </c>
    </row>
    <row r="3578" spans="1:20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7">
        <f t="shared" si="331"/>
        <v>20</v>
      </c>
      <c r="Q3578" t="str">
        <f t="shared" si="332"/>
        <v>theater</v>
      </c>
      <c r="R3578" t="str">
        <f t="shared" si="333"/>
        <v>plays</v>
      </c>
      <c r="S3578" s="8">
        <f t="shared" si="334"/>
        <v>42709.590902777782</v>
      </c>
      <c r="T3578" s="8">
        <f t="shared" si="335"/>
        <v>42649.54923611111</v>
      </c>
    </row>
    <row r="3579" spans="1:20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7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8">
        <f t="shared" si="334"/>
        <v>42120.26944444445</v>
      </c>
      <c r="T3579" s="8">
        <f t="shared" si="335"/>
        <v>42093.786840277782</v>
      </c>
    </row>
    <row r="3580" spans="1:20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7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8">
        <f t="shared" si="334"/>
        <v>42490.733530092592</v>
      </c>
      <c r="T3580" s="8">
        <f t="shared" si="335"/>
        <v>42460.733530092592</v>
      </c>
    </row>
    <row r="3581" spans="1:20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7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8">
        <f t="shared" si="334"/>
        <v>42460.720555555556</v>
      </c>
      <c r="T3581" s="8">
        <f t="shared" si="335"/>
        <v>42430.762222222227</v>
      </c>
    </row>
    <row r="3582" spans="1:20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7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8">
        <f t="shared" si="334"/>
        <v>42064.207638888889</v>
      </c>
      <c r="T3582" s="8">
        <f t="shared" si="335"/>
        <v>42026.176180555558</v>
      </c>
    </row>
    <row r="3583" spans="1:20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7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8">
        <f t="shared" si="334"/>
        <v>41850.471180555556</v>
      </c>
      <c r="T3583" s="8">
        <f t="shared" si="335"/>
        <v>41836.471180555556</v>
      </c>
    </row>
    <row r="3584" spans="1:20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7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8">
        <f t="shared" si="334"/>
        <v>42465.095856481479</v>
      </c>
      <c r="T3584" s="8">
        <f t="shared" si="335"/>
        <v>42451.095856481479</v>
      </c>
    </row>
    <row r="3585" spans="1:20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7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8">
        <f t="shared" si="334"/>
        <v>42478.384317129632</v>
      </c>
      <c r="T3585" s="8">
        <f t="shared" si="335"/>
        <v>42418.425983796296</v>
      </c>
    </row>
    <row r="3586" spans="1:20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7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8">
        <f t="shared" si="334"/>
        <v>42198.316481481481</v>
      </c>
      <c r="T3586" s="8">
        <f t="shared" si="335"/>
        <v>42168.316481481481</v>
      </c>
    </row>
    <row r="3587" spans="1:20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(E3587/D3587)</f>
        <v>1.1911764705882353</v>
      </c>
      <c r="P3587" s="7">
        <f t="shared" ref="P3587:P3650" si="337">E3587/L3587</f>
        <v>176.08695652173913</v>
      </c>
      <c r="Q3587" t="str">
        <f t="shared" ref="Q3587:Q3650" si="338">LEFT($N3587,FIND("/",$N3587)-1)</f>
        <v>theater</v>
      </c>
      <c r="R3587" t="str">
        <f t="shared" ref="R3587:R3650" si="339">RIGHT(N3587,LEN(N3587)-FIND("/",N3587))</f>
        <v>plays</v>
      </c>
      <c r="S3587" s="8">
        <f t="shared" ref="S3587:S3650" si="340">(((I3587/60)/60)/24)+DATE(1970,1,1)</f>
        <v>41994.716319444444</v>
      </c>
      <c r="T3587" s="8">
        <f t="shared" ref="T3587:T3650" si="341">(((J3587/60)/60)/24)+DATE(1970,1,1)</f>
        <v>41964.716319444444</v>
      </c>
    </row>
    <row r="3588" spans="1: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7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8">
        <f t="shared" si="340"/>
        <v>42636.697569444441</v>
      </c>
      <c r="T3588" s="8">
        <f t="shared" si="341"/>
        <v>42576.697569444441</v>
      </c>
    </row>
    <row r="3589" spans="1:20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7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8">
        <f t="shared" si="340"/>
        <v>42548.791666666672</v>
      </c>
      <c r="T3589" s="8">
        <f t="shared" si="341"/>
        <v>42503.539976851855</v>
      </c>
    </row>
    <row r="3590" spans="1:20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7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8">
        <f t="shared" si="340"/>
        <v>42123.958333333328</v>
      </c>
      <c r="T3590" s="8">
        <f t="shared" si="341"/>
        <v>42101.828819444447</v>
      </c>
    </row>
    <row r="3591" spans="1:20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7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8">
        <f t="shared" si="340"/>
        <v>42150.647534722222</v>
      </c>
      <c r="T3591" s="8">
        <f t="shared" si="341"/>
        <v>42125.647534722222</v>
      </c>
    </row>
    <row r="3592" spans="1:20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7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8">
        <f t="shared" si="340"/>
        <v>41932.333726851852</v>
      </c>
      <c r="T3592" s="8">
        <f t="shared" si="341"/>
        <v>41902.333726851852</v>
      </c>
    </row>
    <row r="3593" spans="1:20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7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8">
        <f t="shared" si="340"/>
        <v>42028.207638888889</v>
      </c>
      <c r="T3593" s="8">
        <f t="shared" si="341"/>
        <v>42003.948425925926</v>
      </c>
    </row>
    <row r="3594" spans="1:20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7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8">
        <f t="shared" si="340"/>
        <v>42046.207638888889</v>
      </c>
      <c r="T3594" s="8">
        <f t="shared" si="341"/>
        <v>41988.829942129625</v>
      </c>
    </row>
    <row r="3595" spans="1:20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7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8">
        <f t="shared" si="340"/>
        <v>42009.851388888885</v>
      </c>
      <c r="T3595" s="8">
        <f t="shared" si="341"/>
        <v>41974.898599537039</v>
      </c>
    </row>
    <row r="3596" spans="1:20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7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8">
        <f t="shared" si="340"/>
        <v>42617.066921296297</v>
      </c>
      <c r="T3596" s="8">
        <f t="shared" si="341"/>
        <v>42592.066921296297</v>
      </c>
    </row>
    <row r="3597" spans="1:20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8">
        <f t="shared" si="340"/>
        <v>42076.290972222225</v>
      </c>
      <c r="T3597" s="8">
        <f t="shared" si="341"/>
        <v>42050.008368055554</v>
      </c>
    </row>
    <row r="3598" spans="1:20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7">
        <f t="shared" si="337"/>
        <v>79</v>
      </c>
      <c r="Q3598" t="str">
        <f t="shared" si="338"/>
        <v>theater</v>
      </c>
      <c r="R3598" t="str">
        <f t="shared" si="339"/>
        <v>plays</v>
      </c>
      <c r="S3598" s="8">
        <f t="shared" si="340"/>
        <v>41877.715069444443</v>
      </c>
      <c r="T3598" s="8">
        <f t="shared" si="341"/>
        <v>41856.715069444443</v>
      </c>
    </row>
    <row r="3599" spans="1:20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7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8">
        <f t="shared" si="340"/>
        <v>42432.249305555553</v>
      </c>
      <c r="T3599" s="8">
        <f t="shared" si="341"/>
        <v>42417.585532407407</v>
      </c>
    </row>
    <row r="3600" spans="1:20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7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8">
        <f t="shared" si="340"/>
        <v>41885.207638888889</v>
      </c>
      <c r="T3600" s="8">
        <f t="shared" si="341"/>
        <v>41866.79886574074</v>
      </c>
    </row>
    <row r="3601" spans="1:20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7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8">
        <f t="shared" si="340"/>
        <v>42246</v>
      </c>
      <c r="T3601" s="8">
        <f t="shared" si="341"/>
        <v>42220.79487268519</v>
      </c>
    </row>
    <row r="3602" spans="1:20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7">
        <f t="shared" si="337"/>
        <v>3.25</v>
      </c>
      <c r="Q3602" t="str">
        <f t="shared" si="338"/>
        <v>theater</v>
      </c>
      <c r="R3602" t="str">
        <f t="shared" si="339"/>
        <v>plays</v>
      </c>
      <c r="S3602" s="8">
        <f t="shared" si="340"/>
        <v>42656.849120370374</v>
      </c>
      <c r="T3602" s="8">
        <f t="shared" si="341"/>
        <v>42628.849120370374</v>
      </c>
    </row>
    <row r="3603" spans="1:20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7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8">
        <f t="shared" si="340"/>
        <v>42020.99863425926</v>
      </c>
      <c r="T3603" s="8">
        <f t="shared" si="341"/>
        <v>41990.99863425926</v>
      </c>
    </row>
    <row r="3604" spans="1:20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7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8">
        <f t="shared" si="340"/>
        <v>42507.894432870366</v>
      </c>
      <c r="T3604" s="8">
        <f t="shared" si="341"/>
        <v>42447.894432870366</v>
      </c>
    </row>
    <row r="3605" spans="1:20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7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8">
        <f t="shared" si="340"/>
        <v>42313.906018518523</v>
      </c>
      <c r="T3605" s="8">
        <f t="shared" si="341"/>
        <v>42283.864351851851</v>
      </c>
    </row>
    <row r="3606" spans="1:20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7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8">
        <f t="shared" si="340"/>
        <v>42489.290972222225</v>
      </c>
      <c r="T3606" s="8">
        <f t="shared" si="341"/>
        <v>42483.015694444446</v>
      </c>
    </row>
    <row r="3607" spans="1:20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8">
        <f t="shared" si="340"/>
        <v>42413.793124999997</v>
      </c>
      <c r="T3607" s="8">
        <f t="shared" si="341"/>
        <v>42383.793124999997</v>
      </c>
    </row>
    <row r="3608" spans="1:20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7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8">
        <f t="shared" si="340"/>
        <v>42596.604826388888</v>
      </c>
      <c r="T3608" s="8">
        <f t="shared" si="341"/>
        <v>42566.604826388888</v>
      </c>
    </row>
    <row r="3609" spans="1:20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7">
        <f t="shared" si="337"/>
        <v>29</v>
      </c>
      <c r="Q3609" t="str">
        <f t="shared" si="338"/>
        <v>theater</v>
      </c>
      <c r="R3609" t="str">
        <f t="shared" si="339"/>
        <v>plays</v>
      </c>
      <c r="S3609" s="8">
        <f t="shared" si="340"/>
        <v>42353</v>
      </c>
      <c r="T3609" s="8">
        <f t="shared" si="341"/>
        <v>42338.963912037041</v>
      </c>
    </row>
    <row r="3610" spans="1:20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7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8">
        <f t="shared" si="340"/>
        <v>42538.583333333328</v>
      </c>
      <c r="T3610" s="8">
        <f t="shared" si="341"/>
        <v>42506.709375000006</v>
      </c>
    </row>
    <row r="3611" spans="1:20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7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8">
        <f t="shared" si="340"/>
        <v>42459.950057870374</v>
      </c>
      <c r="T3611" s="8">
        <f t="shared" si="341"/>
        <v>42429.991724537031</v>
      </c>
    </row>
    <row r="3612" spans="1:20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7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8">
        <f t="shared" si="340"/>
        <v>42233.432129629626</v>
      </c>
      <c r="T3612" s="8">
        <f t="shared" si="341"/>
        <v>42203.432129629626</v>
      </c>
    </row>
    <row r="3613" spans="1:20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7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8">
        <f t="shared" si="340"/>
        <v>42102.370381944449</v>
      </c>
      <c r="T3613" s="8">
        <f t="shared" si="341"/>
        <v>42072.370381944449</v>
      </c>
    </row>
    <row r="3614" spans="1:20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7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8">
        <f t="shared" si="340"/>
        <v>41799.726979166669</v>
      </c>
      <c r="T3614" s="8">
        <f t="shared" si="341"/>
        <v>41789.726979166669</v>
      </c>
    </row>
    <row r="3615" spans="1:20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7">
        <f t="shared" si="337"/>
        <v>62.5</v>
      </c>
      <c r="Q3615" t="str">
        <f t="shared" si="338"/>
        <v>theater</v>
      </c>
      <c r="R3615" t="str">
        <f t="shared" si="339"/>
        <v>plays</v>
      </c>
      <c r="S3615" s="8">
        <f t="shared" si="340"/>
        <v>41818.58997685185</v>
      </c>
      <c r="T3615" s="8">
        <f t="shared" si="341"/>
        <v>41788.58997685185</v>
      </c>
    </row>
    <row r="3616" spans="1:20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7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8">
        <f t="shared" si="340"/>
        <v>42174.041851851856</v>
      </c>
      <c r="T3616" s="8">
        <f t="shared" si="341"/>
        <v>42144.041851851856</v>
      </c>
    </row>
    <row r="3617" spans="1:20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8">
        <f t="shared" si="340"/>
        <v>42348.593703703707</v>
      </c>
      <c r="T3617" s="8">
        <f t="shared" si="341"/>
        <v>42318.593703703707</v>
      </c>
    </row>
    <row r="3618" spans="1:20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7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8">
        <f t="shared" si="340"/>
        <v>42082.908148148148</v>
      </c>
      <c r="T3618" s="8">
        <f t="shared" si="341"/>
        <v>42052.949814814812</v>
      </c>
    </row>
    <row r="3619" spans="1:20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7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8">
        <f t="shared" si="340"/>
        <v>42794</v>
      </c>
      <c r="T3619" s="8">
        <f t="shared" si="341"/>
        <v>42779.610289351855</v>
      </c>
    </row>
    <row r="3620" spans="1:20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7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8">
        <f t="shared" si="340"/>
        <v>42158.627893518518</v>
      </c>
      <c r="T3620" s="8">
        <f t="shared" si="341"/>
        <v>42128.627893518518</v>
      </c>
    </row>
    <row r="3621" spans="1:20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7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8">
        <f t="shared" si="340"/>
        <v>42693.916666666672</v>
      </c>
      <c r="T3621" s="8">
        <f t="shared" si="341"/>
        <v>42661.132245370376</v>
      </c>
    </row>
    <row r="3622" spans="1:20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7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8">
        <f t="shared" si="340"/>
        <v>42068.166666666672</v>
      </c>
      <c r="T3622" s="8">
        <f t="shared" si="341"/>
        <v>42037.938206018516</v>
      </c>
    </row>
    <row r="3623" spans="1:20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7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8">
        <f t="shared" si="340"/>
        <v>42643.875</v>
      </c>
      <c r="T3623" s="8">
        <f t="shared" si="341"/>
        <v>42619.935694444444</v>
      </c>
    </row>
    <row r="3624" spans="1:20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7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8">
        <f t="shared" si="340"/>
        <v>41910.140972222223</v>
      </c>
      <c r="T3624" s="8">
        <f t="shared" si="341"/>
        <v>41877.221886574072</v>
      </c>
    </row>
    <row r="3625" spans="1:20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7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8">
        <f t="shared" si="340"/>
        <v>41846.291666666664</v>
      </c>
      <c r="T3625" s="8">
        <f t="shared" si="341"/>
        <v>41828.736921296295</v>
      </c>
    </row>
    <row r="3626" spans="1:20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7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8">
        <f t="shared" si="340"/>
        <v>42605.774189814809</v>
      </c>
      <c r="T3626" s="8">
        <f t="shared" si="341"/>
        <v>42545.774189814809</v>
      </c>
    </row>
    <row r="3627" spans="1:20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8">
        <f t="shared" si="340"/>
        <v>42187.652511574073</v>
      </c>
      <c r="T3627" s="8">
        <f t="shared" si="341"/>
        <v>42157.652511574073</v>
      </c>
    </row>
    <row r="3628" spans="1:20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7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8">
        <f t="shared" si="340"/>
        <v>41867.667326388888</v>
      </c>
      <c r="T3628" s="8">
        <f t="shared" si="341"/>
        <v>41846.667326388888</v>
      </c>
    </row>
    <row r="3629" spans="1:20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7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8">
        <f t="shared" si="340"/>
        <v>42511.165972222225</v>
      </c>
      <c r="T3629" s="8">
        <f t="shared" si="341"/>
        <v>42460.741747685184</v>
      </c>
    </row>
    <row r="3630" spans="1:20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7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8">
        <f t="shared" si="340"/>
        <v>42351.874953703707</v>
      </c>
      <c r="T3630" s="8">
        <f t="shared" si="341"/>
        <v>42291.833287037036</v>
      </c>
    </row>
    <row r="3631" spans="1:20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7">
        <f t="shared" si="337"/>
        <v>1</v>
      </c>
      <c r="Q3631" t="str">
        <f t="shared" si="338"/>
        <v>theater</v>
      </c>
      <c r="R3631" t="str">
        <f t="shared" si="339"/>
        <v>musical</v>
      </c>
      <c r="S3631" s="8">
        <f t="shared" si="340"/>
        <v>42495.708333333328</v>
      </c>
      <c r="T3631" s="8">
        <f t="shared" si="341"/>
        <v>42437.094490740739</v>
      </c>
    </row>
    <row r="3632" spans="1:20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7">
        <f t="shared" si="337"/>
        <v>1</v>
      </c>
      <c r="Q3632" t="str">
        <f t="shared" si="338"/>
        <v>theater</v>
      </c>
      <c r="R3632" t="str">
        <f t="shared" si="339"/>
        <v>musical</v>
      </c>
      <c r="S3632" s="8">
        <f t="shared" si="340"/>
        <v>41972.888773148152</v>
      </c>
      <c r="T3632" s="8">
        <f t="shared" si="341"/>
        <v>41942.84710648148</v>
      </c>
    </row>
    <row r="3633" spans="1:20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7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8">
        <f t="shared" si="340"/>
        <v>41905.165972222225</v>
      </c>
      <c r="T3633" s="8">
        <f t="shared" si="341"/>
        <v>41880.753437499996</v>
      </c>
    </row>
    <row r="3634" spans="1:20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7">
        <f t="shared" si="337"/>
        <v>100</v>
      </c>
      <c r="Q3634" t="str">
        <f t="shared" si="338"/>
        <v>theater</v>
      </c>
      <c r="R3634" t="str">
        <f t="shared" si="339"/>
        <v>musical</v>
      </c>
      <c r="S3634" s="8">
        <f t="shared" si="340"/>
        <v>41966.936909722222</v>
      </c>
      <c r="T3634" s="8">
        <f t="shared" si="341"/>
        <v>41946.936909722222</v>
      </c>
    </row>
    <row r="3635" spans="1:20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7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8">
        <f t="shared" si="340"/>
        <v>42693.041666666672</v>
      </c>
      <c r="T3635" s="8">
        <f t="shared" si="341"/>
        <v>42649.623460648145</v>
      </c>
    </row>
    <row r="3636" spans="1:20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7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8">
        <f t="shared" si="340"/>
        <v>42749.165972222225</v>
      </c>
      <c r="T3636" s="8">
        <f t="shared" si="341"/>
        <v>42701.166365740741</v>
      </c>
    </row>
    <row r="3637" spans="1:20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8">
        <f t="shared" si="340"/>
        <v>42480.88282407407</v>
      </c>
      <c r="T3637" s="8">
        <f t="shared" si="341"/>
        <v>42450.88282407407</v>
      </c>
    </row>
    <row r="3638" spans="1:20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7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8">
        <f t="shared" si="340"/>
        <v>42261.694780092599</v>
      </c>
      <c r="T3638" s="8">
        <f t="shared" si="341"/>
        <v>42226.694780092599</v>
      </c>
    </row>
    <row r="3639" spans="1:20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7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8">
        <f t="shared" si="340"/>
        <v>42005.700636574074</v>
      </c>
      <c r="T3639" s="8">
        <f t="shared" si="341"/>
        <v>41975.700636574074</v>
      </c>
    </row>
    <row r="3640" spans="1:20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7">
        <f t="shared" si="337"/>
        <v>108</v>
      </c>
      <c r="Q3640" t="str">
        <f t="shared" si="338"/>
        <v>theater</v>
      </c>
      <c r="R3640" t="str">
        <f t="shared" si="339"/>
        <v>musical</v>
      </c>
      <c r="S3640" s="8">
        <f t="shared" si="340"/>
        <v>42113.631157407406</v>
      </c>
      <c r="T3640" s="8">
        <f t="shared" si="341"/>
        <v>42053.672824074078</v>
      </c>
    </row>
    <row r="3641" spans="1:20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7">
        <f t="shared" si="337"/>
        <v>1</v>
      </c>
      <c r="Q3641" t="str">
        <f t="shared" si="338"/>
        <v>theater</v>
      </c>
      <c r="R3641" t="str">
        <f t="shared" si="339"/>
        <v>musical</v>
      </c>
      <c r="S3641" s="8">
        <f t="shared" si="340"/>
        <v>42650.632638888885</v>
      </c>
      <c r="T3641" s="8">
        <f t="shared" si="341"/>
        <v>42590.677152777775</v>
      </c>
    </row>
    <row r="3642" spans="1:20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7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8">
        <f t="shared" si="340"/>
        <v>42134.781597222223</v>
      </c>
      <c r="T3642" s="8">
        <f t="shared" si="341"/>
        <v>42104.781597222223</v>
      </c>
    </row>
    <row r="3643" spans="1:20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7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8">
        <f t="shared" si="340"/>
        <v>41917.208333333336</v>
      </c>
      <c r="T3643" s="8">
        <f t="shared" si="341"/>
        <v>41899.627071759263</v>
      </c>
    </row>
    <row r="3644" spans="1:20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7">
        <f t="shared" si="337"/>
        <v>7.5</v>
      </c>
      <c r="Q3644" t="str">
        <f t="shared" si="338"/>
        <v>theater</v>
      </c>
      <c r="R3644" t="str">
        <f t="shared" si="339"/>
        <v>musical</v>
      </c>
      <c r="S3644" s="8">
        <f t="shared" si="340"/>
        <v>42338.708333333328</v>
      </c>
      <c r="T3644" s="8">
        <f t="shared" si="341"/>
        <v>42297.816284722227</v>
      </c>
    </row>
    <row r="3645" spans="1:20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7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8">
        <f t="shared" si="340"/>
        <v>42325.185636574075</v>
      </c>
      <c r="T3645" s="8">
        <f t="shared" si="341"/>
        <v>42285.143969907411</v>
      </c>
    </row>
    <row r="3646" spans="1:20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7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8">
        <f t="shared" si="340"/>
        <v>42437.207638888889</v>
      </c>
      <c r="T3646" s="8">
        <f t="shared" si="341"/>
        <v>42409.241747685184</v>
      </c>
    </row>
    <row r="3647" spans="1:20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7">
        <f t="shared" si="337"/>
        <v>1</v>
      </c>
      <c r="Q3647" t="str">
        <f t="shared" si="338"/>
        <v>theater</v>
      </c>
      <c r="R3647" t="str">
        <f t="shared" si="339"/>
        <v>musical</v>
      </c>
      <c r="S3647" s="8">
        <f t="shared" si="340"/>
        <v>42696.012013888889</v>
      </c>
      <c r="T3647" s="8">
        <f t="shared" si="341"/>
        <v>42665.970347222217</v>
      </c>
    </row>
    <row r="3648" spans="1:20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7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8">
        <f t="shared" si="340"/>
        <v>42171.979166666672</v>
      </c>
      <c r="T3648" s="8">
        <f t="shared" si="341"/>
        <v>42140.421319444446</v>
      </c>
    </row>
    <row r="3649" spans="1:20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7">
        <f t="shared" si="337"/>
        <v>15</v>
      </c>
      <c r="Q3649" t="str">
        <f t="shared" si="338"/>
        <v>theater</v>
      </c>
      <c r="R3649" t="str">
        <f t="shared" si="339"/>
        <v>musical</v>
      </c>
      <c r="S3649" s="8">
        <f t="shared" si="340"/>
        <v>42643.749155092592</v>
      </c>
      <c r="T3649" s="8">
        <f t="shared" si="341"/>
        <v>42598.749155092592</v>
      </c>
    </row>
    <row r="3650" spans="1:20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7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8">
        <f t="shared" si="340"/>
        <v>41917.292187500003</v>
      </c>
      <c r="T3650" s="8">
        <f t="shared" si="341"/>
        <v>41887.292187500003</v>
      </c>
    </row>
    <row r="3651" spans="1:20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(E3651/D3651)</f>
        <v>1.04</v>
      </c>
      <c r="P3651" s="7">
        <f t="shared" ref="P3651:P3714" si="343">E3651/L3651</f>
        <v>97.5</v>
      </c>
      <c r="Q3651" t="str">
        <f t="shared" ref="Q3651:Q3714" si="344">LEFT($N3651,FIND("/",$N3651)-1)</f>
        <v>theater</v>
      </c>
      <c r="R3651" t="str">
        <f t="shared" ref="R3651:R3714" si="345">RIGHT(N3651,LEN(N3651)-FIND("/",N3651))</f>
        <v>plays</v>
      </c>
      <c r="S3651" s="8">
        <f t="shared" ref="S3651:S3714" si="346">(((I3651/60)/60)/24)+DATE(1970,1,1)</f>
        <v>41806.712893518517</v>
      </c>
      <c r="T3651" s="8">
        <f t="shared" ref="T3651:T3714" si="347">(((J3651/60)/60)/24)+DATE(1970,1,1)</f>
        <v>41780.712893518517</v>
      </c>
    </row>
    <row r="3652" spans="1:20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7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8">
        <f t="shared" si="346"/>
        <v>42402.478981481487</v>
      </c>
      <c r="T3652" s="8">
        <f t="shared" si="347"/>
        <v>42381.478981481487</v>
      </c>
    </row>
    <row r="3653" spans="1:20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7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8">
        <f t="shared" si="346"/>
        <v>41861.665972222225</v>
      </c>
      <c r="T3653" s="8">
        <f t="shared" si="347"/>
        <v>41828.646319444444</v>
      </c>
    </row>
    <row r="3654" spans="1:20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7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8">
        <f t="shared" si="346"/>
        <v>42607.165972222225</v>
      </c>
      <c r="T3654" s="8">
        <f t="shared" si="347"/>
        <v>42596.644699074073</v>
      </c>
    </row>
    <row r="3655" spans="1:20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7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8">
        <f t="shared" si="346"/>
        <v>42221.363506944443</v>
      </c>
      <c r="T3655" s="8">
        <f t="shared" si="347"/>
        <v>42191.363506944443</v>
      </c>
    </row>
    <row r="3656" spans="1:20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7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8">
        <f t="shared" si="346"/>
        <v>42463.708333333328</v>
      </c>
      <c r="T3656" s="8">
        <f t="shared" si="347"/>
        <v>42440.416504629626</v>
      </c>
    </row>
    <row r="3657" spans="1:20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8">
        <f t="shared" si="346"/>
        <v>42203.290972222225</v>
      </c>
      <c r="T3657" s="8">
        <f t="shared" si="347"/>
        <v>42173.803217592591</v>
      </c>
    </row>
    <row r="3658" spans="1:20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7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8">
        <f t="shared" si="346"/>
        <v>42767.957638888889</v>
      </c>
      <c r="T3658" s="8">
        <f t="shared" si="347"/>
        <v>42737.910138888896</v>
      </c>
    </row>
    <row r="3659" spans="1:20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7">
        <f t="shared" si="343"/>
        <v>110.75</v>
      </c>
      <c r="Q3659" t="str">
        <f t="shared" si="344"/>
        <v>theater</v>
      </c>
      <c r="R3659" t="str">
        <f t="shared" si="345"/>
        <v>plays</v>
      </c>
      <c r="S3659" s="8">
        <f t="shared" si="346"/>
        <v>42522.904166666667</v>
      </c>
      <c r="T3659" s="8">
        <f t="shared" si="347"/>
        <v>42499.629849537043</v>
      </c>
    </row>
    <row r="3660" spans="1:20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7">
        <f t="shared" si="343"/>
        <v>75.5</v>
      </c>
      <c r="Q3660" t="str">
        <f t="shared" si="344"/>
        <v>theater</v>
      </c>
      <c r="R3660" t="str">
        <f t="shared" si="345"/>
        <v>plays</v>
      </c>
      <c r="S3660" s="8">
        <f t="shared" si="346"/>
        <v>41822.165972222225</v>
      </c>
      <c r="T3660" s="8">
        <f t="shared" si="347"/>
        <v>41775.858564814815</v>
      </c>
    </row>
    <row r="3661" spans="1:20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7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8">
        <f t="shared" si="346"/>
        <v>42082.610416666663</v>
      </c>
      <c r="T3661" s="8">
        <f t="shared" si="347"/>
        <v>42055.277199074073</v>
      </c>
    </row>
    <row r="3662" spans="1:20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7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8">
        <f t="shared" si="346"/>
        <v>41996.881076388891</v>
      </c>
      <c r="T3662" s="8">
        <f t="shared" si="347"/>
        <v>41971.881076388891</v>
      </c>
    </row>
    <row r="3663" spans="1:20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7">
        <f t="shared" si="343"/>
        <v>92.5</v>
      </c>
      <c r="Q3663" t="str">
        <f t="shared" si="344"/>
        <v>theater</v>
      </c>
      <c r="R3663" t="str">
        <f t="shared" si="345"/>
        <v>plays</v>
      </c>
      <c r="S3663" s="8">
        <f t="shared" si="346"/>
        <v>42470.166666666672</v>
      </c>
      <c r="T3663" s="8">
        <f t="shared" si="347"/>
        <v>42447.896666666667</v>
      </c>
    </row>
    <row r="3664" spans="1:20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7">
        <f t="shared" si="343"/>
        <v>202.85</v>
      </c>
      <c r="Q3664" t="str">
        <f t="shared" si="344"/>
        <v>theater</v>
      </c>
      <c r="R3664" t="str">
        <f t="shared" si="345"/>
        <v>plays</v>
      </c>
      <c r="S3664" s="8">
        <f t="shared" si="346"/>
        <v>42094.178402777776</v>
      </c>
      <c r="T3664" s="8">
        <f t="shared" si="347"/>
        <v>42064.220069444447</v>
      </c>
    </row>
    <row r="3665" spans="1:20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7">
        <f t="shared" si="343"/>
        <v>26</v>
      </c>
      <c r="Q3665" t="str">
        <f t="shared" si="344"/>
        <v>theater</v>
      </c>
      <c r="R3665" t="str">
        <f t="shared" si="345"/>
        <v>plays</v>
      </c>
      <c r="S3665" s="8">
        <f t="shared" si="346"/>
        <v>42725.493402777778</v>
      </c>
      <c r="T3665" s="8">
        <f t="shared" si="347"/>
        <v>42665.451736111107</v>
      </c>
    </row>
    <row r="3666" spans="1:20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7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8">
        <f t="shared" si="346"/>
        <v>42537.248715277776</v>
      </c>
      <c r="T3666" s="8">
        <f t="shared" si="347"/>
        <v>42523.248715277776</v>
      </c>
    </row>
    <row r="3667" spans="1:20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7">
        <f t="shared" si="343"/>
        <v>51</v>
      </c>
      <c r="Q3667" t="str">
        <f t="shared" si="344"/>
        <v>theater</v>
      </c>
      <c r="R3667" t="str">
        <f t="shared" si="345"/>
        <v>plays</v>
      </c>
      <c r="S3667" s="8">
        <f t="shared" si="346"/>
        <v>42305.829166666663</v>
      </c>
      <c r="T3667" s="8">
        <f t="shared" si="347"/>
        <v>42294.808124999996</v>
      </c>
    </row>
    <row r="3668" spans="1: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7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8">
        <f t="shared" si="346"/>
        <v>41844.291666666664</v>
      </c>
      <c r="T3668" s="8">
        <f t="shared" si="347"/>
        <v>41822.90488425926</v>
      </c>
    </row>
    <row r="3669" spans="1:20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7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8">
        <f t="shared" si="346"/>
        <v>42203.970127314817</v>
      </c>
      <c r="T3669" s="8">
        <f t="shared" si="347"/>
        <v>42173.970127314817</v>
      </c>
    </row>
    <row r="3670" spans="1:20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7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8">
        <f t="shared" si="346"/>
        <v>42208.772916666669</v>
      </c>
      <c r="T3670" s="8">
        <f t="shared" si="347"/>
        <v>42185.556157407409</v>
      </c>
    </row>
    <row r="3671" spans="1:20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7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8">
        <f t="shared" si="346"/>
        <v>42166.675196759257</v>
      </c>
      <c r="T3671" s="8">
        <f t="shared" si="347"/>
        <v>42136.675196759257</v>
      </c>
    </row>
    <row r="3672" spans="1:20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7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8">
        <f t="shared" si="346"/>
        <v>42155.958333333328</v>
      </c>
      <c r="T3672" s="8">
        <f t="shared" si="347"/>
        <v>42142.514016203699</v>
      </c>
    </row>
    <row r="3673" spans="1:20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7">
        <f t="shared" si="343"/>
        <v>88.25</v>
      </c>
      <c r="Q3673" t="str">
        <f t="shared" si="344"/>
        <v>theater</v>
      </c>
      <c r="R3673" t="str">
        <f t="shared" si="345"/>
        <v>plays</v>
      </c>
      <c r="S3673" s="8">
        <f t="shared" si="346"/>
        <v>41841.165972222225</v>
      </c>
      <c r="T3673" s="8">
        <f t="shared" si="347"/>
        <v>41820.62809027778</v>
      </c>
    </row>
    <row r="3674" spans="1:20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7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8">
        <f t="shared" si="346"/>
        <v>41908.946574074071</v>
      </c>
      <c r="T3674" s="8">
        <f t="shared" si="347"/>
        <v>41878.946574074071</v>
      </c>
    </row>
    <row r="3675" spans="1:20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7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8">
        <f t="shared" si="346"/>
        <v>41948.536111111112</v>
      </c>
      <c r="T3675" s="8">
        <f t="shared" si="347"/>
        <v>41914.295104166667</v>
      </c>
    </row>
    <row r="3676" spans="1:20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7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8">
        <f t="shared" si="346"/>
        <v>42616.873020833329</v>
      </c>
      <c r="T3676" s="8">
        <f t="shared" si="347"/>
        <v>42556.873020833329</v>
      </c>
    </row>
    <row r="3677" spans="1:20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8">
        <f t="shared" si="346"/>
        <v>42505.958333333328</v>
      </c>
      <c r="T3677" s="8">
        <f t="shared" si="347"/>
        <v>42493.597013888888</v>
      </c>
    </row>
    <row r="3678" spans="1:20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7">
        <f t="shared" si="343"/>
        <v>64.375</v>
      </c>
      <c r="Q3678" t="str">
        <f t="shared" si="344"/>
        <v>theater</v>
      </c>
      <c r="R3678" t="str">
        <f t="shared" si="345"/>
        <v>plays</v>
      </c>
      <c r="S3678" s="8">
        <f t="shared" si="346"/>
        <v>41894.815787037034</v>
      </c>
      <c r="T3678" s="8">
        <f t="shared" si="347"/>
        <v>41876.815787037034</v>
      </c>
    </row>
    <row r="3679" spans="1:20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7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8">
        <f t="shared" si="346"/>
        <v>41823.165972222225</v>
      </c>
      <c r="T3679" s="8">
        <f t="shared" si="347"/>
        <v>41802.574282407404</v>
      </c>
    </row>
    <row r="3680" spans="1:20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7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8">
        <f t="shared" si="346"/>
        <v>42155.531226851846</v>
      </c>
      <c r="T3680" s="8">
        <f t="shared" si="347"/>
        <v>42120.531226851846</v>
      </c>
    </row>
    <row r="3681" spans="1:20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7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8">
        <f t="shared" si="346"/>
        <v>41821.207638888889</v>
      </c>
      <c r="T3681" s="8">
        <f t="shared" si="347"/>
        <v>41786.761354166665</v>
      </c>
    </row>
    <row r="3682" spans="1:20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7">
        <f t="shared" si="343"/>
        <v>99.5</v>
      </c>
      <c r="Q3682" t="str">
        <f t="shared" si="344"/>
        <v>theater</v>
      </c>
      <c r="R3682" t="str">
        <f t="shared" si="345"/>
        <v>plays</v>
      </c>
      <c r="S3682" s="8">
        <f t="shared" si="346"/>
        <v>42648.454097222217</v>
      </c>
      <c r="T3682" s="8">
        <f t="shared" si="347"/>
        <v>42627.454097222217</v>
      </c>
    </row>
    <row r="3683" spans="1:20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7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8">
        <f t="shared" si="346"/>
        <v>42384.651504629626</v>
      </c>
      <c r="T3683" s="8">
        <f t="shared" si="347"/>
        <v>42374.651504629626</v>
      </c>
    </row>
    <row r="3684" spans="1:20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7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8">
        <f t="shared" si="346"/>
        <v>41806.290972222225</v>
      </c>
      <c r="T3684" s="8">
        <f t="shared" si="347"/>
        <v>41772.685393518521</v>
      </c>
    </row>
    <row r="3685" spans="1:20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7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8">
        <f t="shared" si="346"/>
        <v>42663.116851851853</v>
      </c>
      <c r="T3685" s="8">
        <f t="shared" si="347"/>
        <v>42633.116851851853</v>
      </c>
    </row>
    <row r="3686" spans="1:20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7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8">
        <f t="shared" si="346"/>
        <v>42249.180393518516</v>
      </c>
      <c r="T3686" s="8">
        <f t="shared" si="347"/>
        <v>42219.180393518516</v>
      </c>
    </row>
    <row r="3687" spans="1:20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8">
        <f t="shared" si="346"/>
        <v>41778.875</v>
      </c>
      <c r="T3687" s="8">
        <f t="shared" si="347"/>
        <v>41753.593275462961</v>
      </c>
    </row>
    <row r="3688" spans="1:20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7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8">
        <f t="shared" si="346"/>
        <v>42245.165972222225</v>
      </c>
      <c r="T3688" s="8">
        <f t="shared" si="347"/>
        <v>42230.662731481483</v>
      </c>
    </row>
    <row r="3689" spans="1:20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7">
        <f t="shared" si="343"/>
        <v>200.49</v>
      </c>
      <c r="Q3689" t="str">
        <f t="shared" si="344"/>
        <v>theater</v>
      </c>
      <c r="R3689" t="str">
        <f t="shared" si="345"/>
        <v>plays</v>
      </c>
      <c r="S3689" s="8">
        <f t="shared" si="346"/>
        <v>41817.218229166669</v>
      </c>
      <c r="T3689" s="8">
        <f t="shared" si="347"/>
        <v>41787.218229166669</v>
      </c>
    </row>
    <row r="3690" spans="1:20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7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8">
        <f t="shared" si="346"/>
        <v>41859.787083333329</v>
      </c>
      <c r="T3690" s="8">
        <f t="shared" si="347"/>
        <v>41829.787083333329</v>
      </c>
    </row>
    <row r="3691" spans="1:20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7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8">
        <f t="shared" si="346"/>
        <v>42176.934027777781</v>
      </c>
      <c r="T3691" s="8">
        <f t="shared" si="347"/>
        <v>42147.826840277776</v>
      </c>
    </row>
    <row r="3692" spans="1:20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7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8">
        <f t="shared" si="346"/>
        <v>41970.639849537038</v>
      </c>
      <c r="T3692" s="8">
        <f t="shared" si="347"/>
        <v>41940.598182870373</v>
      </c>
    </row>
    <row r="3693" spans="1:20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7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8">
        <f t="shared" si="346"/>
        <v>42065.207638888889</v>
      </c>
      <c r="T3693" s="8">
        <f t="shared" si="347"/>
        <v>42020.700567129628</v>
      </c>
    </row>
    <row r="3694" spans="1:20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7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8">
        <f t="shared" si="346"/>
        <v>41901</v>
      </c>
      <c r="T3694" s="8">
        <f t="shared" si="347"/>
        <v>41891.96503472222</v>
      </c>
    </row>
    <row r="3695" spans="1:20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7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8">
        <f t="shared" si="346"/>
        <v>42338.9375</v>
      </c>
      <c r="T3695" s="8">
        <f t="shared" si="347"/>
        <v>42309.191307870366</v>
      </c>
    </row>
    <row r="3696" spans="1:20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7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8">
        <f t="shared" si="346"/>
        <v>42527.083333333328</v>
      </c>
      <c r="T3696" s="8">
        <f t="shared" si="347"/>
        <v>42490.133877314816</v>
      </c>
    </row>
    <row r="3697" spans="1:20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8">
        <f t="shared" si="346"/>
        <v>42015.870486111111</v>
      </c>
      <c r="T3697" s="8">
        <f t="shared" si="347"/>
        <v>41995.870486111111</v>
      </c>
    </row>
    <row r="3698" spans="1:20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7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8">
        <f t="shared" si="346"/>
        <v>42048.617083333331</v>
      </c>
      <c r="T3698" s="8">
        <f t="shared" si="347"/>
        <v>41988.617083333331</v>
      </c>
    </row>
    <row r="3699" spans="1:20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7">
        <f t="shared" si="343"/>
        <v>72</v>
      </c>
      <c r="Q3699" t="str">
        <f t="shared" si="344"/>
        <v>theater</v>
      </c>
      <c r="R3699" t="str">
        <f t="shared" si="345"/>
        <v>plays</v>
      </c>
      <c r="S3699" s="8">
        <f t="shared" si="346"/>
        <v>42500.465833333335</v>
      </c>
      <c r="T3699" s="8">
        <f t="shared" si="347"/>
        <v>42479.465833333335</v>
      </c>
    </row>
    <row r="3700" spans="1:20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7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8">
        <f t="shared" si="346"/>
        <v>42431.806562500002</v>
      </c>
      <c r="T3700" s="8">
        <f t="shared" si="347"/>
        <v>42401.806562500002</v>
      </c>
    </row>
    <row r="3701" spans="1:20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7">
        <f t="shared" si="343"/>
        <v>63</v>
      </c>
      <c r="Q3701" t="str">
        <f t="shared" si="344"/>
        <v>theater</v>
      </c>
      <c r="R3701" t="str">
        <f t="shared" si="345"/>
        <v>plays</v>
      </c>
      <c r="S3701" s="8">
        <f t="shared" si="346"/>
        <v>41927.602037037039</v>
      </c>
      <c r="T3701" s="8">
        <f t="shared" si="347"/>
        <v>41897.602037037039</v>
      </c>
    </row>
    <row r="3702" spans="1:20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7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8">
        <f t="shared" si="346"/>
        <v>41912.666666666664</v>
      </c>
      <c r="T3702" s="8">
        <f t="shared" si="347"/>
        <v>41882.585648148146</v>
      </c>
    </row>
    <row r="3703" spans="1:20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7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8">
        <f t="shared" si="346"/>
        <v>42159.541585648149</v>
      </c>
      <c r="T3703" s="8">
        <f t="shared" si="347"/>
        <v>42129.541585648149</v>
      </c>
    </row>
    <row r="3704" spans="1:20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7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8">
        <f t="shared" si="346"/>
        <v>42561.957638888889</v>
      </c>
      <c r="T3704" s="8">
        <f t="shared" si="347"/>
        <v>42524.53800925926</v>
      </c>
    </row>
    <row r="3705" spans="1:20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7">
        <f t="shared" si="343"/>
        <v>43.2</v>
      </c>
      <c r="Q3705" t="str">
        <f t="shared" si="344"/>
        <v>theater</v>
      </c>
      <c r="R3705" t="str">
        <f t="shared" si="345"/>
        <v>plays</v>
      </c>
      <c r="S3705" s="8">
        <f t="shared" si="346"/>
        <v>42595.290972222225</v>
      </c>
      <c r="T3705" s="8">
        <f t="shared" si="347"/>
        <v>42556.504490740743</v>
      </c>
    </row>
    <row r="3706" spans="1:20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7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8">
        <f t="shared" si="346"/>
        <v>42521.689745370371</v>
      </c>
      <c r="T3706" s="8">
        <f t="shared" si="347"/>
        <v>42461.689745370371</v>
      </c>
    </row>
    <row r="3707" spans="1:20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8">
        <f t="shared" si="346"/>
        <v>41813.75</v>
      </c>
      <c r="T3707" s="8">
        <f t="shared" si="347"/>
        <v>41792.542986111112</v>
      </c>
    </row>
    <row r="3708" spans="1:20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7">
        <f t="shared" si="343"/>
        <v>140</v>
      </c>
      <c r="Q3708" t="str">
        <f t="shared" si="344"/>
        <v>theater</v>
      </c>
      <c r="R3708" t="str">
        <f t="shared" si="345"/>
        <v>plays</v>
      </c>
      <c r="S3708" s="8">
        <f t="shared" si="346"/>
        <v>41894.913761574076</v>
      </c>
      <c r="T3708" s="8">
        <f t="shared" si="347"/>
        <v>41879.913761574076</v>
      </c>
    </row>
    <row r="3709" spans="1:20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7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8">
        <f t="shared" si="346"/>
        <v>42573.226388888885</v>
      </c>
      <c r="T3709" s="8">
        <f t="shared" si="347"/>
        <v>42552.048356481479</v>
      </c>
    </row>
    <row r="3710" spans="1:20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7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8">
        <f t="shared" si="346"/>
        <v>41824.142199074071</v>
      </c>
      <c r="T3710" s="8">
        <f t="shared" si="347"/>
        <v>41810.142199074071</v>
      </c>
    </row>
    <row r="3711" spans="1:20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7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8">
        <f t="shared" si="346"/>
        <v>41815.707708333335</v>
      </c>
      <c r="T3711" s="8">
        <f t="shared" si="347"/>
        <v>41785.707708333335</v>
      </c>
    </row>
    <row r="3712" spans="1:20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7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8">
        <f t="shared" si="346"/>
        <v>42097.576249999998</v>
      </c>
      <c r="T3712" s="8">
        <f t="shared" si="347"/>
        <v>42072.576249999998</v>
      </c>
    </row>
    <row r="3713" spans="1:20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7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8">
        <f t="shared" si="346"/>
        <v>41805.666666666664</v>
      </c>
      <c r="T3713" s="8">
        <f t="shared" si="347"/>
        <v>41779.724224537036</v>
      </c>
    </row>
    <row r="3714" spans="1:20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7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8">
        <f t="shared" si="346"/>
        <v>42155.290972222225</v>
      </c>
      <c r="T3714" s="8">
        <f t="shared" si="347"/>
        <v>42134.172071759262</v>
      </c>
    </row>
    <row r="3715" spans="1:20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(E3715/D3715)</f>
        <v>1.0149999999999999</v>
      </c>
      <c r="P3715" s="7">
        <f t="shared" ref="P3715:P3778" si="349">E3715/L3715</f>
        <v>106.84210526315789</v>
      </c>
      <c r="Q3715" t="str">
        <f t="shared" ref="Q3715:Q3778" si="350">LEFT($N3715,FIND("/",$N3715)-1)</f>
        <v>theater</v>
      </c>
      <c r="R3715" t="str">
        <f t="shared" ref="R3715:R3778" si="351">RIGHT(N3715,LEN(N3715)-FIND("/",N3715))</f>
        <v>plays</v>
      </c>
      <c r="S3715" s="8">
        <f t="shared" ref="S3715:S3778" si="352">(((I3715/60)/60)/24)+DATE(1970,1,1)</f>
        <v>42525.738032407404</v>
      </c>
      <c r="T3715" s="8">
        <f t="shared" ref="T3715:T3778" si="353">(((J3715/60)/60)/24)+DATE(1970,1,1)</f>
        <v>42505.738032407404</v>
      </c>
    </row>
    <row r="3716" spans="1:20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7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8">
        <f t="shared" si="352"/>
        <v>42150.165972222225</v>
      </c>
      <c r="T3716" s="8">
        <f t="shared" si="353"/>
        <v>42118.556331018524</v>
      </c>
    </row>
    <row r="3717" spans="1:20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8">
        <f t="shared" si="352"/>
        <v>42094.536111111112</v>
      </c>
      <c r="T3717" s="8">
        <f t="shared" si="353"/>
        <v>42036.995590277773</v>
      </c>
    </row>
    <row r="3718" spans="1:20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7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8">
        <f t="shared" si="352"/>
        <v>42390.887835648144</v>
      </c>
      <c r="T3718" s="8">
        <f t="shared" si="353"/>
        <v>42360.887835648144</v>
      </c>
    </row>
    <row r="3719" spans="1:20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7">
        <f t="shared" si="349"/>
        <v>310</v>
      </c>
      <c r="Q3719" t="str">
        <f t="shared" si="350"/>
        <v>theater</v>
      </c>
      <c r="R3719" t="str">
        <f t="shared" si="351"/>
        <v>plays</v>
      </c>
      <c r="S3719" s="8">
        <f t="shared" si="352"/>
        <v>42133.866307870368</v>
      </c>
      <c r="T3719" s="8">
        <f t="shared" si="353"/>
        <v>42102.866307870368</v>
      </c>
    </row>
    <row r="3720" spans="1:20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7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8">
        <f t="shared" si="352"/>
        <v>42062.716145833328</v>
      </c>
      <c r="T3720" s="8">
        <f t="shared" si="353"/>
        <v>42032.716145833328</v>
      </c>
    </row>
    <row r="3721" spans="1:20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7">
        <f t="shared" si="349"/>
        <v>105</v>
      </c>
      <c r="Q3721" t="str">
        <f t="shared" si="350"/>
        <v>theater</v>
      </c>
      <c r="R3721" t="str">
        <f t="shared" si="351"/>
        <v>plays</v>
      </c>
      <c r="S3721" s="8">
        <f t="shared" si="352"/>
        <v>42177.729930555557</v>
      </c>
      <c r="T3721" s="8">
        <f t="shared" si="353"/>
        <v>42147.729930555557</v>
      </c>
    </row>
    <row r="3722" spans="1:20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7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8">
        <f t="shared" si="352"/>
        <v>42187.993125000001</v>
      </c>
      <c r="T3722" s="8">
        <f t="shared" si="353"/>
        <v>42165.993125000001</v>
      </c>
    </row>
    <row r="3723" spans="1:20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7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8">
        <f t="shared" si="352"/>
        <v>41948.977824074071</v>
      </c>
      <c r="T3723" s="8">
        <f t="shared" si="353"/>
        <v>41927.936157407406</v>
      </c>
    </row>
    <row r="3724" spans="1:20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7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8">
        <f t="shared" si="352"/>
        <v>42411.957638888889</v>
      </c>
      <c r="T3724" s="8">
        <f t="shared" si="353"/>
        <v>42381.671840277777</v>
      </c>
    </row>
    <row r="3725" spans="1:20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7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8">
        <f t="shared" si="352"/>
        <v>41973.794699074075</v>
      </c>
      <c r="T3725" s="8">
        <f t="shared" si="353"/>
        <v>41943.753032407411</v>
      </c>
    </row>
    <row r="3726" spans="1:20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7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8">
        <f t="shared" si="352"/>
        <v>42494.958333333328</v>
      </c>
      <c r="T3726" s="8">
        <f t="shared" si="353"/>
        <v>42465.491435185191</v>
      </c>
    </row>
    <row r="3727" spans="1:20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7">
        <f t="shared" si="349"/>
        <v>25.4</v>
      </c>
      <c r="Q3727" t="str">
        <f t="shared" si="350"/>
        <v>theater</v>
      </c>
      <c r="R3727" t="str">
        <f t="shared" si="351"/>
        <v>plays</v>
      </c>
      <c r="S3727" s="8">
        <f t="shared" si="352"/>
        <v>42418.895833333328</v>
      </c>
      <c r="T3727" s="8">
        <f t="shared" si="353"/>
        <v>42401.945219907408</v>
      </c>
    </row>
    <row r="3728" spans="1:20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7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8">
        <f t="shared" si="352"/>
        <v>42489.875</v>
      </c>
      <c r="T3728" s="8">
        <f t="shared" si="353"/>
        <v>42462.140868055561</v>
      </c>
    </row>
    <row r="3729" spans="1:20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7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8">
        <f t="shared" si="352"/>
        <v>42663.204861111109</v>
      </c>
      <c r="T3729" s="8">
        <f t="shared" si="353"/>
        <v>42632.348310185189</v>
      </c>
    </row>
    <row r="3730" spans="1:20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7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8">
        <f t="shared" si="352"/>
        <v>42235.171018518522</v>
      </c>
      <c r="T3730" s="8">
        <f t="shared" si="353"/>
        <v>42205.171018518522</v>
      </c>
    </row>
    <row r="3731" spans="1:20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7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8">
        <f t="shared" si="352"/>
        <v>42086.16333333333</v>
      </c>
      <c r="T3731" s="8">
        <f t="shared" si="353"/>
        <v>42041.205000000002</v>
      </c>
    </row>
    <row r="3732" spans="1:20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7">
        <f t="shared" si="349"/>
        <v>100</v>
      </c>
      <c r="Q3732" t="str">
        <f t="shared" si="350"/>
        <v>theater</v>
      </c>
      <c r="R3732" t="str">
        <f t="shared" si="351"/>
        <v>plays</v>
      </c>
      <c r="S3732" s="8">
        <f t="shared" si="352"/>
        <v>42233.677766203706</v>
      </c>
      <c r="T3732" s="8">
        <f t="shared" si="353"/>
        <v>42203.677766203706</v>
      </c>
    </row>
    <row r="3733" spans="1:20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7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8">
        <f t="shared" si="352"/>
        <v>42014.140972222223</v>
      </c>
      <c r="T3733" s="8">
        <f t="shared" si="353"/>
        <v>41983.752847222218</v>
      </c>
    </row>
    <row r="3734" spans="1:20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7">
        <f t="shared" si="349"/>
        <v>32.75</v>
      </c>
      <c r="Q3734" t="str">
        <f t="shared" si="350"/>
        <v>theater</v>
      </c>
      <c r="R3734" t="str">
        <f t="shared" si="351"/>
        <v>plays</v>
      </c>
      <c r="S3734" s="8">
        <f t="shared" si="352"/>
        <v>42028.5</v>
      </c>
      <c r="T3734" s="8">
        <f t="shared" si="353"/>
        <v>41968.677465277782</v>
      </c>
    </row>
    <row r="3735" spans="1:20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7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8">
        <f t="shared" si="352"/>
        <v>42112.9375</v>
      </c>
      <c r="T3735" s="8">
        <f t="shared" si="353"/>
        <v>42103.024398148147</v>
      </c>
    </row>
    <row r="3736" spans="1:20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7">
        <f t="shared" si="349"/>
        <v>61</v>
      </c>
      <c r="Q3736" t="str">
        <f t="shared" si="350"/>
        <v>theater</v>
      </c>
      <c r="R3736" t="str">
        <f t="shared" si="351"/>
        <v>plays</v>
      </c>
      <c r="S3736" s="8">
        <f t="shared" si="352"/>
        <v>42149.901574074072</v>
      </c>
      <c r="T3736" s="8">
        <f t="shared" si="353"/>
        <v>42089.901574074072</v>
      </c>
    </row>
    <row r="3737" spans="1:20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7">
        <f t="shared" si="349"/>
        <v>10</v>
      </c>
      <c r="Q3737" t="str">
        <f t="shared" si="350"/>
        <v>theater</v>
      </c>
      <c r="R3737" t="str">
        <f t="shared" si="351"/>
        <v>plays</v>
      </c>
      <c r="S3737" s="8">
        <f t="shared" si="352"/>
        <v>42152.693159722221</v>
      </c>
      <c r="T3737" s="8">
        <f t="shared" si="353"/>
        <v>42122.693159722221</v>
      </c>
    </row>
    <row r="3738" spans="1:20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7">
        <f t="shared" si="349"/>
        <v>10</v>
      </c>
      <c r="Q3738" t="str">
        <f t="shared" si="350"/>
        <v>theater</v>
      </c>
      <c r="R3738" t="str">
        <f t="shared" si="351"/>
        <v>plays</v>
      </c>
      <c r="S3738" s="8">
        <f t="shared" si="352"/>
        <v>42086.75</v>
      </c>
      <c r="T3738" s="8">
        <f t="shared" si="353"/>
        <v>42048.711724537032</v>
      </c>
    </row>
    <row r="3739" spans="1:20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7">
        <f t="shared" si="349"/>
        <v>37.5</v>
      </c>
      <c r="Q3739" t="str">
        <f t="shared" si="350"/>
        <v>theater</v>
      </c>
      <c r="R3739" t="str">
        <f t="shared" si="351"/>
        <v>plays</v>
      </c>
      <c r="S3739" s="8">
        <f t="shared" si="352"/>
        <v>42320.290972222225</v>
      </c>
      <c r="T3739" s="8">
        <f t="shared" si="353"/>
        <v>42297.691006944442</v>
      </c>
    </row>
    <row r="3740" spans="1:20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7">
        <f t="shared" si="349"/>
        <v>45</v>
      </c>
      <c r="Q3740" t="str">
        <f t="shared" si="350"/>
        <v>theater</v>
      </c>
      <c r="R3740" t="str">
        <f t="shared" si="351"/>
        <v>plays</v>
      </c>
      <c r="S3740" s="8">
        <f t="shared" si="352"/>
        <v>41835.916666666664</v>
      </c>
      <c r="T3740" s="8">
        <f t="shared" si="353"/>
        <v>41813.938715277778</v>
      </c>
    </row>
    <row r="3741" spans="1:20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7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8">
        <f t="shared" si="352"/>
        <v>42568.449861111112</v>
      </c>
      <c r="T3741" s="8">
        <f t="shared" si="353"/>
        <v>42548.449861111112</v>
      </c>
    </row>
    <row r="3742" spans="1:20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7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8">
        <f t="shared" si="352"/>
        <v>41863.079143518517</v>
      </c>
      <c r="T3742" s="8">
        <f t="shared" si="353"/>
        <v>41833.089756944442</v>
      </c>
    </row>
    <row r="3743" spans="1:20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7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8">
        <f t="shared" si="352"/>
        <v>42355.920717592591</v>
      </c>
      <c r="T3743" s="8">
        <f t="shared" si="353"/>
        <v>42325.920717592591</v>
      </c>
    </row>
    <row r="3744" spans="1:20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7">
        <f t="shared" si="349"/>
        <v>25</v>
      </c>
      <c r="Q3744" t="str">
        <f t="shared" si="350"/>
        <v>theater</v>
      </c>
      <c r="R3744" t="str">
        <f t="shared" si="351"/>
        <v>plays</v>
      </c>
      <c r="S3744" s="8">
        <f t="shared" si="352"/>
        <v>41888.214629629627</v>
      </c>
      <c r="T3744" s="8">
        <f t="shared" si="353"/>
        <v>41858.214629629627</v>
      </c>
    </row>
    <row r="3745" spans="1:20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7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8">
        <f t="shared" si="352"/>
        <v>41823.710231481484</v>
      </c>
      <c r="T3745" s="8">
        <f t="shared" si="353"/>
        <v>41793.710231481484</v>
      </c>
    </row>
    <row r="3746" spans="1:20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7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8">
        <f t="shared" si="352"/>
        <v>41825.165972222225</v>
      </c>
      <c r="T3746" s="8">
        <f t="shared" si="353"/>
        <v>41793.814259259263</v>
      </c>
    </row>
    <row r="3747" spans="1:20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7">
        <f t="shared" si="349"/>
        <v>10</v>
      </c>
      <c r="Q3747" t="str">
        <f t="shared" si="350"/>
        <v>theater</v>
      </c>
      <c r="R3747" t="str">
        <f t="shared" si="351"/>
        <v>plays</v>
      </c>
      <c r="S3747" s="8">
        <f t="shared" si="352"/>
        <v>41861.697939814818</v>
      </c>
      <c r="T3747" s="8">
        <f t="shared" si="353"/>
        <v>41831.697939814818</v>
      </c>
    </row>
    <row r="3748" spans="1: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7">
        <f t="shared" si="349"/>
        <v>202</v>
      </c>
      <c r="Q3748" t="str">
        <f t="shared" si="350"/>
        <v>theater</v>
      </c>
      <c r="R3748" t="str">
        <f t="shared" si="351"/>
        <v>plays</v>
      </c>
      <c r="S3748" s="8">
        <f t="shared" si="352"/>
        <v>42651.389340277776</v>
      </c>
      <c r="T3748" s="8">
        <f t="shared" si="353"/>
        <v>42621.389340277776</v>
      </c>
    </row>
    <row r="3749" spans="1:20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7">
        <f t="shared" si="349"/>
        <v>25</v>
      </c>
      <c r="Q3749" t="str">
        <f t="shared" si="350"/>
        <v>theater</v>
      </c>
      <c r="R3749" t="str">
        <f t="shared" si="351"/>
        <v>plays</v>
      </c>
      <c r="S3749" s="8">
        <f t="shared" si="352"/>
        <v>42190.957638888889</v>
      </c>
      <c r="T3749" s="8">
        <f t="shared" si="353"/>
        <v>42164.299722222218</v>
      </c>
    </row>
    <row r="3750" spans="1:20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7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8">
        <f t="shared" si="352"/>
        <v>42416.249305555553</v>
      </c>
      <c r="T3750" s="8">
        <f t="shared" si="353"/>
        <v>42395.706435185188</v>
      </c>
    </row>
    <row r="3751" spans="1:20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7">
        <f t="shared" si="349"/>
        <v>75</v>
      </c>
      <c r="Q3751" t="str">
        <f t="shared" si="350"/>
        <v>theater</v>
      </c>
      <c r="R3751" t="str">
        <f t="shared" si="351"/>
        <v>musical</v>
      </c>
      <c r="S3751" s="8">
        <f t="shared" si="352"/>
        <v>42489.165972222225</v>
      </c>
      <c r="T3751" s="8">
        <f t="shared" si="353"/>
        <v>42458.127175925925</v>
      </c>
    </row>
    <row r="3752" spans="1:20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7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8">
        <f t="shared" si="352"/>
        <v>42045.332638888889</v>
      </c>
      <c r="T3752" s="8">
        <f t="shared" si="353"/>
        <v>42016.981574074074</v>
      </c>
    </row>
    <row r="3753" spans="1:20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7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8">
        <f t="shared" si="352"/>
        <v>42462.993900462956</v>
      </c>
      <c r="T3753" s="8">
        <f t="shared" si="353"/>
        <v>42403.035567129627</v>
      </c>
    </row>
    <row r="3754" spans="1:20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7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8">
        <f t="shared" si="352"/>
        <v>42659.875</v>
      </c>
      <c r="T3754" s="8">
        <f t="shared" si="353"/>
        <v>42619.802488425921</v>
      </c>
    </row>
    <row r="3755" spans="1:20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7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8">
        <f t="shared" si="352"/>
        <v>42158</v>
      </c>
      <c r="T3755" s="8">
        <f t="shared" si="353"/>
        <v>42128.824074074073</v>
      </c>
    </row>
    <row r="3756" spans="1:20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7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8">
        <f t="shared" si="352"/>
        <v>41846.207638888889</v>
      </c>
      <c r="T3756" s="8">
        <f t="shared" si="353"/>
        <v>41808.881215277775</v>
      </c>
    </row>
    <row r="3757" spans="1:20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8">
        <f t="shared" si="352"/>
        <v>42475.866979166662</v>
      </c>
      <c r="T3757" s="8">
        <f t="shared" si="353"/>
        <v>42445.866979166662</v>
      </c>
    </row>
    <row r="3758" spans="1:20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7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8">
        <f t="shared" si="352"/>
        <v>41801.814791666664</v>
      </c>
      <c r="T3758" s="8">
        <f t="shared" si="353"/>
        <v>41771.814791666664</v>
      </c>
    </row>
    <row r="3759" spans="1:20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7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8">
        <f t="shared" si="352"/>
        <v>41974.850868055553</v>
      </c>
      <c r="T3759" s="8">
        <f t="shared" si="353"/>
        <v>41954.850868055553</v>
      </c>
    </row>
    <row r="3760" spans="1:20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7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8">
        <f t="shared" si="352"/>
        <v>41778.208333333336</v>
      </c>
      <c r="T3760" s="8">
        <f t="shared" si="353"/>
        <v>41747.471504629626</v>
      </c>
    </row>
    <row r="3761" spans="1:20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7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8">
        <f t="shared" si="352"/>
        <v>42242.108252314814</v>
      </c>
      <c r="T3761" s="8">
        <f t="shared" si="353"/>
        <v>42182.108252314814</v>
      </c>
    </row>
    <row r="3762" spans="1:20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7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8">
        <f t="shared" si="352"/>
        <v>41764.525300925925</v>
      </c>
      <c r="T3762" s="8">
        <f t="shared" si="353"/>
        <v>41739.525300925925</v>
      </c>
    </row>
    <row r="3763" spans="1:20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7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8">
        <f t="shared" si="352"/>
        <v>42226.958333333328</v>
      </c>
      <c r="T3763" s="8">
        <f t="shared" si="353"/>
        <v>42173.466863425929</v>
      </c>
    </row>
    <row r="3764" spans="1:20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7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8">
        <f t="shared" si="352"/>
        <v>42218.813530092593</v>
      </c>
      <c r="T3764" s="8">
        <f t="shared" si="353"/>
        <v>42193.813530092593</v>
      </c>
    </row>
    <row r="3765" spans="1:20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7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8">
        <f t="shared" si="352"/>
        <v>42095.708634259259</v>
      </c>
      <c r="T3765" s="8">
        <f t="shared" si="353"/>
        <v>42065.750300925924</v>
      </c>
    </row>
    <row r="3766" spans="1:20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7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8">
        <f t="shared" si="352"/>
        <v>42519.024999999994</v>
      </c>
      <c r="T3766" s="8">
        <f t="shared" si="353"/>
        <v>42499.842962962968</v>
      </c>
    </row>
    <row r="3767" spans="1:20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8">
        <f t="shared" si="352"/>
        <v>41850.776412037041</v>
      </c>
      <c r="T3767" s="8">
        <f t="shared" si="353"/>
        <v>41820.776412037041</v>
      </c>
    </row>
    <row r="3768" spans="1:20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7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8">
        <f t="shared" si="352"/>
        <v>41823.167187500003</v>
      </c>
      <c r="T3768" s="8">
        <f t="shared" si="353"/>
        <v>41788.167187500003</v>
      </c>
    </row>
    <row r="3769" spans="1:20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7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8">
        <f t="shared" si="352"/>
        <v>42064.207638888889</v>
      </c>
      <c r="T3769" s="8">
        <f t="shared" si="353"/>
        <v>42050.019641203704</v>
      </c>
    </row>
    <row r="3770" spans="1:20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7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8">
        <f t="shared" si="352"/>
        <v>41802.727893518517</v>
      </c>
      <c r="T3770" s="8">
        <f t="shared" si="353"/>
        <v>41772.727893518517</v>
      </c>
    </row>
    <row r="3771" spans="1:20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7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8">
        <f t="shared" si="352"/>
        <v>42475.598136574074</v>
      </c>
      <c r="T3771" s="8">
        <f t="shared" si="353"/>
        <v>42445.598136574074</v>
      </c>
    </row>
    <row r="3772" spans="1:20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7">
        <f t="shared" si="349"/>
        <v>100</v>
      </c>
      <c r="Q3772" t="str">
        <f t="shared" si="350"/>
        <v>theater</v>
      </c>
      <c r="R3772" t="str">
        <f t="shared" si="351"/>
        <v>musical</v>
      </c>
      <c r="S3772" s="8">
        <f t="shared" si="352"/>
        <v>42168.930671296301</v>
      </c>
      <c r="T3772" s="8">
        <f t="shared" si="353"/>
        <v>42138.930671296301</v>
      </c>
    </row>
    <row r="3773" spans="1:20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7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8">
        <f t="shared" si="352"/>
        <v>42508</v>
      </c>
      <c r="T3773" s="8">
        <f t="shared" si="353"/>
        <v>42493.857083333336</v>
      </c>
    </row>
    <row r="3774" spans="1:20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7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8">
        <f t="shared" si="352"/>
        <v>42703.25</v>
      </c>
      <c r="T3774" s="8">
        <f t="shared" si="353"/>
        <v>42682.616967592592</v>
      </c>
    </row>
    <row r="3775" spans="1:20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7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8">
        <f t="shared" si="352"/>
        <v>42689.088888888888</v>
      </c>
      <c r="T3775" s="8">
        <f t="shared" si="353"/>
        <v>42656.005173611105</v>
      </c>
    </row>
    <row r="3776" spans="1:20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7">
        <f t="shared" si="349"/>
        <v>100</v>
      </c>
      <c r="Q3776" t="str">
        <f t="shared" si="350"/>
        <v>theater</v>
      </c>
      <c r="R3776" t="str">
        <f t="shared" si="351"/>
        <v>musical</v>
      </c>
      <c r="S3776" s="8">
        <f t="shared" si="352"/>
        <v>42103.792303240742</v>
      </c>
      <c r="T3776" s="8">
        <f t="shared" si="353"/>
        <v>42087.792303240742</v>
      </c>
    </row>
    <row r="3777" spans="1:20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8">
        <f t="shared" si="352"/>
        <v>42103.166666666672</v>
      </c>
      <c r="T3777" s="8">
        <f t="shared" si="353"/>
        <v>42075.942627314813</v>
      </c>
    </row>
    <row r="3778" spans="1:20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7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8">
        <f t="shared" si="352"/>
        <v>41852.041666666664</v>
      </c>
      <c r="T3778" s="8">
        <f t="shared" si="353"/>
        <v>41814.367800925924</v>
      </c>
    </row>
    <row r="3779" spans="1:20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(E3779/D3779)</f>
        <v>1.4319999999999999</v>
      </c>
      <c r="P3779" s="7">
        <f t="shared" ref="P3779:P3842" si="355">E3779/L3779</f>
        <v>48.542372881355931</v>
      </c>
      <c r="Q3779" t="str">
        <f t="shared" ref="Q3779:Q3842" si="356">LEFT($N3779,FIND("/",$N3779)-1)</f>
        <v>theater</v>
      </c>
      <c r="R3779" t="str">
        <f t="shared" ref="R3779:R3842" si="357">RIGHT(N3779,LEN(N3779)-FIND("/",N3779))</f>
        <v>musical</v>
      </c>
      <c r="S3779" s="8">
        <f t="shared" ref="S3779:S3842" si="358">(((I3779/60)/60)/24)+DATE(1970,1,1)</f>
        <v>41909.166666666664</v>
      </c>
      <c r="T3779" s="8">
        <f t="shared" ref="T3779:T3842" si="359">(((J3779/60)/60)/24)+DATE(1970,1,1)</f>
        <v>41887.111354166671</v>
      </c>
    </row>
    <row r="3780" spans="1:20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7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8">
        <f t="shared" si="358"/>
        <v>42049.819212962961</v>
      </c>
      <c r="T3780" s="8">
        <f t="shared" si="359"/>
        <v>41989.819212962961</v>
      </c>
    </row>
    <row r="3781" spans="1:20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7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8">
        <f t="shared" si="358"/>
        <v>42455.693750000006</v>
      </c>
      <c r="T3781" s="8">
        <f t="shared" si="359"/>
        <v>42425.735416666663</v>
      </c>
    </row>
    <row r="3782" spans="1:20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7">
        <f t="shared" si="355"/>
        <v>100</v>
      </c>
      <c r="Q3782" t="str">
        <f t="shared" si="356"/>
        <v>theater</v>
      </c>
      <c r="R3782" t="str">
        <f t="shared" si="357"/>
        <v>musical</v>
      </c>
      <c r="S3782" s="8">
        <f t="shared" si="358"/>
        <v>42198.837499999994</v>
      </c>
      <c r="T3782" s="8">
        <f t="shared" si="359"/>
        <v>42166.219733796301</v>
      </c>
    </row>
    <row r="3783" spans="1:20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7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8">
        <f t="shared" si="358"/>
        <v>41890.882928240739</v>
      </c>
      <c r="T3783" s="8">
        <f t="shared" si="359"/>
        <v>41865.882928240739</v>
      </c>
    </row>
    <row r="3784" spans="1:20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7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8">
        <f t="shared" si="358"/>
        <v>42575.958333333328</v>
      </c>
      <c r="T3784" s="8">
        <f t="shared" si="359"/>
        <v>42546.862233796302</v>
      </c>
    </row>
    <row r="3785" spans="1:20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7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8">
        <f t="shared" si="358"/>
        <v>42444.666666666672</v>
      </c>
      <c r="T3785" s="8">
        <f t="shared" si="359"/>
        <v>42420.140277777777</v>
      </c>
    </row>
    <row r="3786" spans="1:20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7">
        <f t="shared" si="355"/>
        <v>115</v>
      </c>
      <c r="Q3786" t="str">
        <f t="shared" si="356"/>
        <v>theater</v>
      </c>
      <c r="R3786" t="str">
        <f t="shared" si="357"/>
        <v>musical</v>
      </c>
      <c r="S3786" s="8">
        <f t="shared" si="358"/>
        <v>42561.980694444443</v>
      </c>
      <c r="T3786" s="8">
        <f t="shared" si="359"/>
        <v>42531.980694444443</v>
      </c>
    </row>
    <row r="3787" spans="1:20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8">
        <f t="shared" si="358"/>
        <v>42584.418749999997</v>
      </c>
      <c r="T3787" s="8">
        <f t="shared" si="359"/>
        <v>42548.63853009259</v>
      </c>
    </row>
    <row r="3788" spans="1:20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7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8">
        <f t="shared" si="358"/>
        <v>42517.037905092591</v>
      </c>
      <c r="T3788" s="8">
        <f t="shared" si="359"/>
        <v>42487.037905092591</v>
      </c>
    </row>
    <row r="3789" spans="1:20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7">
        <f t="shared" si="355"/>
        <v>35.1</v>
      </c>
      <c r="Q3789" t="str">
        <f t="shared" si="356"/>
        <v>theater</v>
      </c>
      <c r="R3789" t="str">
        <f t="shared" si="357"/>
        <v>musical</v>
      </c>
      <c r="S3789" s="8">
        <f t="shared" si="358"/>
        <v>42196.165972222225</v>
      </c>
      <c r="T3789" s="8">
        <f t="shared" si="359"/>
        <v>42167.534791666665</v>
      </c>
    </row>
    <row r="3790" spans="1:20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7">
        <f t="shared" si="355"/>
        <v>500</v>
      </c>
      <c r="Q3790" t="str">
        <f t="shared" si="356"/>
        <v>theater</v>
      </c>
      <c r="R3790" t="str">
        <f t="shared" si="357"/>
        <v>musical</v>
      </c>
      <c r="S3790" s="8">
        <f t="shared" si="358"/>
        <v>42361.679166666669</v>
      </c>
      <c r="T3790" s="8">
        <f t="shared" si="359"/>
        <v>42333.695821759262</v>
      </c>
    </row>
    <row r="3791" spans="1:20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7">
        <f t="shared" si="355"/>
        <v>29</v>
      </c>
      <c r="Q3791" t="str">
        <f t="shared" si="356"/>
        <v>theater</v>
      </c>
      <c r="R3791" t="str">
        <f t="shared" si="357"/>
        <v>musical</v>
      </c>
      <c r="S3791" s="8">
        <f t="shared" si="358"/>
        <v>42170.798819444448</v>
      </c>
      <c r="T3791" s="8">
        <f t="shared" si="359"/>
        <v>42138.798819444448</v>
      </c>
    </row>
    <row r="3792" spans="1:20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7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8">
        <f t="shared" si="358"/>
        <v>42696.708599537036</v>
      </c>
      <c r="T3792" s="8">
        <f t="shared" si="359"/>
        <v>42666.666932870372</v>
      </c>
    </row>
    <row r="3793" spans="1:20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7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8">
        <f t="shared" si="358"/>
        <v>41826.692037037035</v>
      </c>
      <c r="T3793" s="8">
        <f t="shared" si="359"/>
        <v>41766.692037037035</v>
      </c>
    </row>
    <row r="3794" spans="1:20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7">
        <f t="shared" si="355"/>
        <v>17.5</v>
      </c>
      <c r="Q3794" t="str">
        <f t="shared" si="356"/>
        <v>theater</v>
      </c>
      <c r="R3794" t="str">
        <f t="shared" si="357"/>
        <v>musical</v>
      </c>
      <c r="S3794" s="8">
        <f t="shared" si="358"/>
        <v>42200.447013888886</v>
      </c>
      <c r="T3794" s="8">
        <f t="shared" si="359"/>
        <v>42170.447013888886</v>
      </c>
    </row>
    <row r="3795" spans="1:20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7">
        <f t="shared" si="355"/>
        <v>174</v>
      </c>
      <c r="Q3795" t="str">
        <f t="shared" si="356"/>
        <v>theater</v>
      </c>
      <c r="R3795" t="str">
        <f t="shared" si="357"/>
        <v>musical</v>
      </c>
      <c r="S3795" s="8">
        <f t="shared" si="358"/>
        <v>41989.938993055555</v>
      </c>
      <c r="T3795" s="8">
        <f t="shared" si="359"/>
        <v>41968.938993055555</v>
      </c>
    </row>
    <row r="3796" spans="1:20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7">
        <f t="shared" si="355"/>
        <v>50</v>
      </c>
      <c r="Q3796" t="str">
        <f t="shared" si="356"/>
        <v>theater</v>
      </c>
      <c r="R3796" t="str">
        <f t="shared" si="357"/>
        <v>musical</v>
      </c>
      <c r="S3796" s="8">
        <f t="shared" si="358"/>
        <v>42162.58048611111</v>
      </c>
      <c r="T3796" s="8">
        <f t="shared" si="359"/>
        <v>42132.58048611111</v>
      </c>
    </row>
    <row r="3797" spans="1:20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7">
        <f t="shared" si="355"/>
        <v>5</v>
      </c>
      <c r="Q3797" t="str">
        <f t="shared" si="356"/>
        <v>theater</v>
      </c>
      <c r="R3797" t="str">
        <f t="shared" si="357"/>
        <v>musical</v>
      </c>
      <c r="S3797" s="8">
        <f t="shared" si="358"/>
        <v>42244.9375</v>
      </c>
      <c r="T3797" s="8">
        <f t="shared" si="359"/>
        <v>42201.436226851853</v>
      </c>
    </row>
    <row r="3798" spans="1:20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7">
        <f t="shared" si="355"/>
        <v>1</v>
      </c>
      <c r="Q3798" t="str">
        <f t="shared" si="356"/>
        <v>theater</v>
      </c>
      <c r="R3798" t="str">
        <f t="shared" si="357"/>
        <v>musical</v>
      </c>
      <c r="S3798" s="8">
        <f t="shared" si="358"/>
        <v>42749.029583333337</v>
      </c>
      <c r="T3798" s="8">
        <f t="shared" si="359"/>
        <v>42689.029583333337</v>
      </c>
    </row>
    <row r="3799" spans="1:20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7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8">
        <f t="shared" si="358"/>
        <v>42114.881539351853</v>
      </c>
      <c r="T3799" s="8">
        <f t="shared" si="359"/>
        <v>42084.881539351853</v>
      </c>
    </row>
    <row r="3800" spans="1:20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7">
        <f t="shared" si="355"/>
        <v>205</v>
      </c>
      <c r="Q3800" t="str">
        <f t="shared" si="356"/>
        <v>theater</v>
      </c>
      <c r="R3800" t="str">
        <f t="shared" si="357"/>
        <v>musical</v>
      </c>
      <c r="S3800" s="8">
        <f t="shared" si="358"/>
        <v>41861.722777777781</v>
      </c>
      <c r="T3800" s="8">
        <f t="shared" si="359"/>
        <v>41831.722777777781</v>
      </c>
    </row>
    <row r="3801" spans="1:20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7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8">
        <f t="shared" si="358"/>
        <v>42440.93105324074</v>
      </c>
      <c r="T3801" s="8">
        <f t="shared" si="359"/>
        <v>42410.93105324074</v>
      </c>
    </row>
    <row r="3802" spans="1:20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7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8">
        <f t="shared" si="358"/>
        <v>42015.207638888889</v>
      </c>
      <c r="T3802" s="8">
        <f t="shared" si="359"/>
        <v>41982.737071759257</v>
      </c>
    </row>
    <row r="3803" spans="1:20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7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8">
        <f t="shared" si="358"/>
        <v>42006.676111111112</v>
      </c>
      <c r="T3803" s="8">
        <f t="shared" si="359"/>
        <v>41975.676111111112</v>
      </c>
    </row>
    <row r="3804" spans="1:20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7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8">
        <f t="shared" si="358"/>
        <v>42299.126226851848</v>
      </c>
      <c r="T3804" s="8">
        <f t="shared" si="359"/>
        <v>42269.126226851848</v>
      </c>
    </row>
    <row r="3805" spans="1:20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7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8">
        <f t="shared" si="358"/>
        <v>42433.971851851849</v>
      </c>
      <c r="T3805" s="8">
        <f t="shared" si="359"/>
        <v>42403.971851851849</v>
      </c>
    </row>
    <row r="3806" spans="1:20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7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8">
        <f t="shared" si="358"/>
        <v>42582.291666666672</v>
      </c>
      <c r="T3806" s="8">
        <f t="shared" si="359"/>
        <v>42527.00953703704</v>
      </c>
    </row>
    <row r="3807" spans="1:20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7">
        <f t="shared" si="355"/>
        <v>1.5</v>
      </c>
      <c r="Q3807" t="str">
        <f t="shared" si="356"/>
        <v>theater</v>
      </c>
      <c r="R3807" t="str">
        <f t="shared" si="357"/>
        <v>musical</v>
      </c>
      <c r="S3807" s="8">
        <f t="shared" si="358"/>
        <v>41909.887037037035</v>
      </c>
      <c r="T3807" s="8">
        <f t="shared" si="359"/>
        <v>41849.887037037035</v>
      </c>
    </row>
    <row r="3808" spans="1:20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7">
        <f t="shared" si="355"/>
        <v>5</v>
      </c>
      <c r="Q3808" t="str">
        <f t="shared" si="356"/>
        <v>theater</v>
      </c>
      <c r="R3808" t="str">
        <f t="shared" si="357"/>
        <v>musical</v>
      </c>
      <c r="S3808" s="8">
        <f t="shared" si="358"/>
        <v>41819.259039351848</v>
      </c>
      <c r="T3808" s="8">
        <f t="shared" si="359"/>
        <v>41799.259039351848</v>
      </c>
    </row>
    <row r="3809" spans="1:20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7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8">
        <f t="shared" si="358"/>
        <v>42097.909016203703</v>
      </c>
      <c r="T3809" s="8">
        <f t="shared" si="359"/>
        <v>42090.909016203703</v>
      </c>
    </row>
    <row r="3810" spans="1:20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7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8">
        <f t="shared" si="358"/>
        <v>42119.412256944444</v>
      </c>
      <c r="T3810" s="8">
        <f t="shared" si="359"/>
        <v>42059.453923611116</v>
      </c>
    </row>
    <row r="3811" spans="1:20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7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8">
        <f t="shared" si="358"/>
        <v>41850.958333333336</v>
      </c>
      <c r="T3811" s="8">
        <f t="shared" si="359"/>
        <v>41800.526701388888</v>
      </c>
    </row>
    <row r="3812" spans="1:20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7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8">
        <f t="shared" si="358"/>
        <v>42084.807384259257</v>
      </c>
      <c r="T3812" s="8">
        <f t="shared" si="359"/>
        <v>42054.849050925928</v>
      </c>
    </row>
    <row r="3813" spans="1:20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7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8">
        <f t="shared" si="358"/>
        <v>42521.458333333328</v>
      </c>
      <c r="T3813" s="8">
        <f t="shared" si="359"/>
        <v>42487.62700231481</v>
      </c>
    </row>
    <row r="3814" spans="1:20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7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8">
        <f t="shared" si="358"/>
        <v>42156.165972222225</v>
      </c>
      <c r="T3814" s="8">
        <f t="shared" si="359"/>
        <v>42109.751250000001</v>
      </c>
    </row>
    <row r="3815" spans="1:20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7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8">
        <f t="shared" si="358"/>
        <v>42535.904861111107</v>
      </c>
      <c r="T3815" s="8">
        <f t="shared" si="359"/>
        <v>42497.275706018518</v>
      </c>
    </row>
    <row r="3816" spans="1:20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7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8">
        <f t="shared" si="358"/>
        <v>42095.165972222225</v>
      </c>
      <c r="T3816" s="8">
        <f t="shared" si="359"/>
        <v>42058.904074074075</v>
      </c>
    </row>
    <row r="3817" spans="1:20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8">
        <f t="shared" si="358"/>
        <v>42236.958333333328</v>
      </c>
      <c r="T3817" s="8">
        <f t="shared" si="359"/>
        <v>42207.259918981479</v>
      </c>
    </row>
    <row r="3818" spans="1:20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7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8">
        <f t="shared" si="358"/>
        <v>41837.690081018518</v>
      </c>
      <c r="T3818" s="8">
        <f t="shared" si="359"/>
        <v>41807.690081018518</v>
      </c>
    </row>
    <row r="3819" spans="1:20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7">
        <f t="shared" si="355"/>
        <v>107.25</v>
      </c>
      <c r="Q3819" t="str">
        <f t="shared" si="356"/>
        <v>theater</v>
      </c>
      <c r="R3819" t="str">
        <f t="shared" si="357"/>
        <v>plays</v>
      </c>
      <c r="S3819" s="8">
        <f t="shared" si="358"/>
        <v>42301.165972222225</v>
      </c>
      <c r="T3819" s="8">
        <f t="shared" si="359"/>
        <v>42284.69694444444</v>
      </c>
    </row>
    <row r="3820" spans="1:20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7">
        <f t="shared" si="355"/>
        <v>57</v>
      </c>
      <c r="Q3820" t="str">
        <f t="shared" si="356"/>
        <v>theater</v>
      </c>
      <c r="R3820" t="str">
        <f t="shared" si="357"/>
        <v>plays</v>
      </c>
      <c r="S3820" s="8">
        <f t="shared" si="358"/>
        <v>42075.800717592589</v>
      </c>
      <c r="T3820" s="8">
        <f t="shared" si="359"/>
        <v>42045.84238425926</v>
      </c>
    </row>
    <row r="3821" spans="1:20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7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8">
        <f t="shared" si="358"/>
        <v>42202.876388888893</v>
      </c>
      <c r="T3821" s="8">
        <f t="shared" si="359"/>
        <v>42184.209537037037</v>
      </c>
    </row>
    <row r="3822" spans="1:20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7">
        <f t="shared" si="355"/>
        <v>21.5</v>
      </c>
      <c r="Q3822" t="str">
        <f t="shared" si="356"/>
        <v>theater</v>
      </c>
      <c r="R3822" t="str">
        <f t="shared" si="357"/>
        <v>plays</v>
      </c>
      <c r="S3822" s="8">
        <f t="shared" si="358"/>
        <v>42190.651817129634</v>
      </c>
      <c r="T3822" s="8">
        <f t="shared" si="359"/>
        <v>42160.651817129634</v>
      </c>
    </row>
    <row r="3823" spans="1:20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7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8">
        <f t="shared" si="358"/>
        <v>42373.180636574078</v>
      </c>
      <c r="T3823" s="8">
        <f t="shared" si="359"/>
        <v>42341.180636574078</v>
      </c>
    </row>
    <row r="3824" spans="1:20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7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8">
        <f t="shared" si="358"/>
        <v>42388.957638888889</v>
      </c>
      <c r="T3824" s="8">
        <f t="shared" si="359"/>
        <v>42329.838159722218</v>
      </c>
    </row>
    <row r="3825" spans="1:20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7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8">
        <f t="shared" si="358"/>
        <v>42205.165972222225</v>
      </c>
      <c r="T3825" s="8">
        <f t="shared" si="359"/>
        <v>42170.910231481481</v>
      </c>
    </row>
    <row r="3826" spans="1:20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7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8">
        <f t="shared" si="358"/>
        <v>42583.570138888885</v>
      </c>
      <c r="T3826" s="8">
        <f t="shared" si="359"/>
        <v>42571.626192129625</v>
      </c>
    </row>
    <row r="3827" spans="1:20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8">
        <f t="shared" si="358"/>
        <v>42172.069606481484</v>
      </c>
      <c r="T3827" s="8">
        <f t="shared" si="359"/>
        <v>42151.069606481484</v>
      </c>
    </row>
    <row r="3828" spans="1:20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7">
        <f t="shared" si="355"/>
        <v>27.5</v>
      </c>
      <c r="Q3828" t="str">
        <f t="shared" si="356"/>
        <v>theater</v>
      </c>
      <c r="R3828" t="str">
        <f t="shared" si="357"/>
        <v>plays</v>
      </c>
      <c r="S3828" s="8">
        <f t="shared" si="358"/>
        <v>42131.423541666663</v>
      </c>
      <c r="T3828" s="8">
        <f t="shared" si="359"/>
        <v>42101.423541666663</v>
      </c>
    </row>
    <row r="3829" spans="1:20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7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8">
        <f t="shared" si="358"/>
        <v>42090</v>
      </c>
      <c r="T3829" s="8">
        <f t="shared" si="359"/>
        <v>42034.928252314814</v>
      </c>
    </row>
    <row r="3830" spans="1:20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7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8">
        <f t="shared" si="358"/>
        <v>42004.569293981483</v>
      </c>
      <c r="T3830" s="8">
        <f t="shared" si="359"/>
        <v>41944.527627314819</v>
      </c>
    </row>
    <row r="3831" spans="1:20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7">
        <f t="shared" si="355"/>
        <v>62.625</v>
      </c>
      <c r="Q3831" t="str">
        <f t="shared" si="356"/>
        <v>theater</v>
      </c>
      <c r="R3831" t="str">
        <f t="shared" si="357"/>
        <v>plays</v>
      </c>
      <c r="S3831" s="8">
        <f t="shared" si="358"/>
        <v>42613.865405092598</v>
      </c>
      <c r="T3831" s="8">
        <f t="shared" si="359"/>
        <v>42593.865405092598</v>
      </c>
    </row>
    <row r="3832" spans="1:20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7">
        <f t="shared" si="355"/>
        <v>75</v>
      </c>
      <c r="Q3832" t="str">
        <f t="shared" si="356"/>
        <v>theater</v>
      </c>
      <c r="R3832" t="str">
        <f t="shared" si="357"/>
        <v>plays</v>
      </c>
      <c r="S3832" s="8">
        <f t="shared" si="358"/>
        <v>42517.740868055553</v>
      </c>
      <c r="T3832" s="8">
        <f t="shared" si="359"/>
        <v>42503.740868055553</v>
      </c>
    </row>
    <row r="3833" spans="1:20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7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8">
        <f t="shared" si="358"/>
        <v>41948.890567129631</v>
      </c>
      <c r="T3833" s="8">
        <f t="shared" si="359"/>
        <v>41927.848900462966</v>
      </c>
    </row>
    <row r="3834" spans="1:20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7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8">
        <f t="shared" si="358"/>
        <v>42420.114988425921</v>
      </c>
      <c r="T3834" s="8">
        <f t="shared" si="359"/>
        <v>42375.114988425921</v>
      </c>
    </row>
    <row r="3835" spans="1:20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7">
        <f t="shared" si="355"/>
        <v>70</v>
      </c>
      <c r="Q3835" t="str">
        <f t="shared" si="356"/>
        <v>theater</v>
      </c>
      <c r="R3835" t="str">
        <f t="shared" si="357"/>
        <v>plays</v>
      </c>
      <c r="S3835" s="8">
        <f t="shared" si="358"/>
        <v>41974.797916666663</v>
      </c>
      <c r="T3835" s="8">
        <f t="shared" si="359"/>
        <v>41963.872361111105</v>
      </c>
    </row>
    <row r="3836" spans="1:20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7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8">
        <f t="shared" si="358"/>
        <v>42173.445219907408</v>
      </c>
      <c r="T3836" s="8">
        <f t="shared" si="359"/>
        <v>42143.445219907408</v>
      </c>
    </row>
    <row r="3837" spans="1:20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7">
        <f t="shared" si="355"/>
        <v>40</v>
      </c>
      <c r="Q3837" t="str">
        <f t="shared" si="356"/>
        <v>theater</v>
      </c>
      <c r="R3837" t="str">
        <f t="shared" si="357"/>
        <v>plays</v>
      </c>
      <c r="S3837" s="8">
        <f t="shared" si="358"/>
        <v>42481.94222222222</v>
      </c>
      <c r="T3837" s="8">
        <f t="shared" si="359"/>
        <v>42460.94222222222</v>
      </c>
    </row>
    <row r="3838" spans="1:20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7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8">
        <f t="shared" si="358"/>
        <v>42585.172916666663</v>
      </c>
      <c r="T3838" s="8">
        <f t="shared" si="359"/>
        <v>42553.926527777774</v>
      </c>
    </row>
    <row r="3839" spans="1:20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7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8">
        <f t="shared" si="358"/>
        <v>42188.765717592592</v>
      </c>
      <c r="T3839" s="8">
        <f t="shared" si="359"/>
        <v>42152.765717592592</v>
      </c>
    </row>
    <row r="3840" spans="1:20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7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8">
        <f t="shared" si="358"/>
        <v>42146.710752314815</v>
      </c>
      <c r="T3840" s="8">
        <f t="shared" si="359"/>
        <v>42116.710752314815</v>
      </c>
    </row>
    <row r="3841" spans="1:20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7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8">
        <f t="shared" si="358"/>
        <v>42215.142638888887</v>
      </c>
      <c r="T3841" s="8">
        <f t="shared" si="359"/>
        <v>42155.142638888887</v>
      </c>
    </row>
    <row r="3842" spans="1:20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7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8">
        <f t="shared" si="358"/>
        <v>42457.660057870366</v>
      </c>
      <c r="T3842" s="8">
        <f t="shared" si="359"/>
        <v>42432.701724537037</v>
      </c>
    </row>
    <row r="3843" spans="1:20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(E3843/D3843)</f>
        <v>8.72E-2</v>
      </c>
      <c r="P3843" s="7">
        <f t="shared" ref="P3843:P3906" si="361">E3843/L3843</f>
        <v>25.647058823529413</v>
      </c>
      <c r="Q3843" t="str">
        <f t="shared" ref="Q3843:Q3906" si="362">LEFT($N3843,FIND("/",$N3843)-1)</f>
        <v>theater</v>
      </c>
      <c r="R3843" t="str">
        <f t="shared" ref="R3843:R3906" si="363">RIGHT(N3843,LEN(N3843)-FIND("/",N3843))</f>
        <v>plays</v>
      </c>
      <c r="S3843" s="8">
        <f t="shared" ref="S3843:S3906" si="364">(((I3843/60)/60)/24)+DATE(1970,1,1)</f>
        <v>41840.785729166666</v>
      </c>
      <c r="T3843" s="8">
        <f t="shared" ref="T3843:T3906" si="365">(((J3843/60)/60)/24)+DATE(1970,1,1)</f>
        <v>41780.785729166666</v>
      </c>
    </row>
    <row r="3844" spans="1:20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7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8">
        <f t="shared" si="364"/>
        <v>41770.493657407409</v>
      </c>
      <c r="T3844" s="8">
        <f t="shared" si="365"/>
        <v>41740.493657407409</v>
      </c>
    </row>
    <row r="3845" spans="1:20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7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8">
        <f t="shared" si="364"/>
        <v>41791.072500000002</v>
      </c>
      <c r="T3845" s="8">
        <f t="shared" si="365"/>
        <v>41766.072500000002</v>
      </c>
    </row>
    <row r="3846" spans="1:20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7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8">
        <f t="shared" si="364"/>
        <v>41793.290972222225</v>
      </c>
      <c r="T3846" s="8">
        <f t="shared" si="365"/>
        <v>41766.617291666669</v>
      </c>
    </row>
    <row r="3847" spans="1:20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8">
        <f t="shared" si="364"/>
        <v>42278.627013888887</v>
      </c>
      <c r="T3847" s="8">
        <f t="shared" si="365"/>
        <v>42248.627013888887</v>
      </c>
    </row>
    <row r="3848" spans="1:20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7">
        <f t="shared" si="361"/>
        <v>23.625</v>
      </c>
      <c r="Q3848" t="str">
        <f t="shared" si="362"/>
        <v>theater</v>
      </c>
      <c r="R3848" t="str">
        <f t="shared" si="363"/>
        <v>plays</v>
      </c>
      <c r="S3848" s="8">
        <f t="shared" si="364"/>
        <v>41916.290972222225</v>
      </c>
      <c r="T3848" s="8">
        <f t="shared" si="365"/>
        <v>41885.221550925926</v>
      </c>
    </row>
    <row r="3849" spans="1:20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7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8">
        <f t="shared" si="364"/>
        <v>42204.224432870367</v>
      </c>
      <c r="T3849" s="8">
        <f t="shared" si="365"/>
        <v>42159.224432870367</v>
      </c>
    </row>
    <row r="3850" spans="1:20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7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8">
        <f t="shared" si="364"/>
        <v>42295.817002314812</v>
      </c>
      <c r="T3850" s="8">
        <f t="shared" si="365"/>
        <v>42265.817002314812</v>
      </c>
    </row>
    <row r="3851" spans="1:20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7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8">
        <f t="shared" si="364"/>
        <v>42166.767175925925</v>
      </c>
      <c r="T3851" s="8">
        <f t="shared" si="365"/>
        <v>42136.767175925925</v>
      </c>
    </row>
    <row r="3852" spans="1:20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7">
        <f t="shared" si="361"/>
        <v>9.5</v>
      </c>
      <c r="Q3852" t="str">
        <f t="shared" si="362"/>
        <v>theater</v>
      </c>
      <c r="R3852" t="str">
        <f t="shared" si="363"/>
        <v>plays</v>
      </c>
      <c r="S3852" s="8">
        <f t="shared" si="364"/>
        <v>42005.124340277776</v>
      </c>
      <c r="T3852" s="8">
        <f t="shared" si="365"/>
        <v>41975.124340277776</v>
      </c>
    </row>
    <row r="3853" spans="1:20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7">
        <f t="shared" si="361"/>
        <v>35.5</v>
      </c>
      <c r="Q3853" t="str">
        <f t="shared" si="362"/>
        <v>theater</v>
      </c>
      <c r="R3853" t="str">
        <f t="shared" si="363"/>
        <v>plays</v>
      </c>
      <c r="S3853" s="8">
        <f t="shared" si="364"/>
        <v>42202.439571759256</v>
      </c>
      <c r="T3853" s="8">
        <f t="shared" si="365"/>
        <v>42172.439571759256</v>
      </c>
    </row>
    <row r="3854" spans="1:20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7">
        <f t="shared" si="361"/>
        <v>10</v>
      </c>
      <c r="Q3854" t="str">
        <f t="shared" si="362"/>
        <v>theater</v>
      </c>
      <c r="R3854" t="str">
        <f t="shared" si="363"/>
        <v>plays</v>
      </c>
      <c r="S3854" s="8">
        <f t="shared" si="364"/>
        <v>42090.149027777778</v>
      </c>
      <c r="T3854" s="8">
        <f t="shared" si="365"/>
        <v>42065.190694444449</v>
      </c>
    </row>
    <row r="3855" spans="1:20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7">
        <f t="shared" si="361"/>
        <v>13</v>
      </c>
      <c r="Q3855" t="str">
        <f t="shared" si="362"/>
        <v>theater</v>
      </c>
      <c r="R3855" t="str">
        <f t="shared" si="363"/>
        <v>plays</v>
      </c>
      <c r="S3855" s="8">
        <f t="shared" si="364"/>
        <v>41883.84002314815</v>
      </c>
      <c r="T3855" s="8">
        <f t="shared" si="365"/>
        <v>41848.84002314815</v>
      </c>
    </row>
    <row r="3856" spans="1:20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7">
        <f t="shared" si="361"/>
        <v>89.4</v>
      </c>
      <c r="Q3856" t="str">
        <f t="shared" si="362"/>
        <v>theater</v>
      </c>
      <c r="R3856" t="str">
        <f t="shared" si="363"/>
        <v>plays</v>
      </c>
      <c r="S3856" s="8">
        <f t="shared" si="364"/>
        <v>42133.884930555556</v>
      </c>
      <c r="T3856" s="8">
        <f t="shared" si="365"/>
        <v>42103.884930555556</v>
      </c>
    </row>
    <row r="3857" spans="1:20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7">
        <f t="shared" si="361"/>
        <v>25</v>
      </c>
      <c r="Q3857" t="str">
        <f t="shared" si="362"/>
        <v>theater</v>
      </c>
      <c r="R3857" t="str">
        <f t="shared" si="363"/>
        <v>plays</v>
      </c>
      <c r="S3857" s="8">
        <f t="shared" si="364"/>
        <v>42089.929062499999</v>
      </c>
      <c r="T3857" s="8">
        <f t="shared" si="365"/>
        <v>42059.970729166671</v>
      </c>
    </row>
    <row r="3858" spans="1:20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7">
        <f t="shared" si="361"/>
        <v>1</v>
      </c>
      <c r="Q3858" t="str">
        <f t="shared" si="362"/>
        <v>theater</v>
      </c>
      <c r="R3858" t="str">
        <f t="shared" si="363"/>
        <v>plays</v>
      </c>
      <c r="S3858" s="8">
        <f t="shared" si="364"/>
        <v>42071.701423611114</v>
      </c>
      <c r="T3858" s="8">
        <f t="shared" si="365"/>
        <v>42041.743090277778</v>
      </c>
    </row>
    <row r="3859" spans="1:20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7">
        <f t="shared" si="361"/>
        <v>65</v>
      </c>
      <c r="Q3859" t="str">
        <f t="shared" si="362"/>
        <v>theater</v>
      </c>
      <c r="R3859" t="str">
        <f t="shared" si="363"/>
        <v>plays</v>
      </c>
      <c r="S3859" s="8">
        <f t="shared" si="364"/>
        <v>41852.716666666667</v>
      </c>
      <c r="T3859" s="8">
        <f t="shared" si="365"/>
        <v>41829.73715277778</v>
      </c>
    </row>
    <row r="3860" spans="1:20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7">
        <f t="shared" si="361"/>
        <v>10</v>
      </c>
      <c r="Q3860" t="str">
        <f t="shared" si="362"/>
        <v>theater</v>
      </c>
      <c r="R3860" t="str">
        <f t="shared" si="363"/>
        <v>plays</v>
      </c>
      <c r="S3860" s="8">
        <f t="shared" si="364"/>
        <v>42146.875</v>
      </c>
      <c r="T3860" s="8">
        <f t="shared" si="365"/>
        <v>42128.431064814817</v>
      </c>
    </row>
    <row r="3861" spans="1:20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7">
        <f t="shared" si="361"/>
        <v>1</v>
      </c>
      <c r="Q3861" t="str">
        <f t="shared" si="362"/>
        <v>theater</v>
      </c>
      <c r="R3861" t="str">
        <f t="shared" si="363"/>
        <v>plays</v>
      </c>
      <c r="S3861" s="8">
        <f t="shared" si="364"/>
        <v>41815.875</v>
      </c>
      <c r="T3861" s="8">
        <f t="shared" si="365"/>
        <v>41789.893599537041</v>
      </c>
    </row>
    <row r="3862" spans="1:20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7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8">
        <f t="shared" si="364"/>
        <v>41863.660995370366</v>
      </c>
      <c r="T3862" s="8">
        <f t="shared" si="365"/>
        <v>41833.660995370366</v>
      </c>
    </row>
    <row r="3863" spans="1: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7">
        <f t="shared" si="361"/>
        <v>100</v>
      </c>
      <c r="Q3863" t="str">
        <f t="shared" si="362"/>
        <v>theater</v>
      </c>
      <c r="R3863" t="str">
        <f t="shared" si="363"/>
        <v>plays</v>
      </c>
      <c r="S3863" s="8">
        <f t="shared" si="364"/>
        <v>41955.907638888893</v>
      </c>
      <c r="T3863" s="8">
        <f t="shared" si="365"/>
        <v>41914.590011574073</v>
      </c>
    </row>
    <row r="3864" spans="1:20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7">
        <f t="shared" si="361"/>
        <v>1</v>
      </c>
      <c r="Q3864" t="str">
        <f t="shared" si="362"/>
        <v>theater</v>
      </c>
      <c r="R3864" t="str">
        <f t="shared" si="363"/>
        <v>plays</v>
      </c>
      <c r="S3864" s="8">
        <f t="shared" si="364"/>
        <v>42625.707638888889</v>
      </c>
      <c r="T3864" s="8">
        <f t="shared" si="365"/>
        <v>42611.261064814811</v>
      </c>
    </row>
    <row r="3865" spans="1:20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7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8">
        <f t="shared" si="364"/>
        <v>42313.674826388888</v>
      </c>
      <c r="T3865" s="8">
        <f t="shared" si="365"/>
        <v>42253.633159722223</v>
      </c>
    </row>
    <row r="3866" spans="1:20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7">
        <f t="shared" si="361"/>
        <v>20</v>
      </c>
      <c r="Q3866" t="str">
        <f t="shared" si="362"/>
        <v>theater</v>
      </c>
      <c r="R3866" t="str">
        <f t="shared" si="363"/>
        <v>plays</v>
      </c>
      <c r="S3866" s="8">
        <f t="shared" si="364"/>
        <v>42325.933495370366</v>
      </c>
      <c r="T3866" s="8">
        <f t="shared" si="365"/>
        <v>42295.891828703709</v>
      </c>
    </row>
    <row r="3867" spans="1:20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8">
        <f t="shared" si="364"/>
        <v>41881.229166666664</v>
      </c>
      <c r="T3867" s="8">
        <f t="shared" si="365"/>
        <v>41841.651597222226</v>
      </c>
    </row>
    <row r="3868" spans="1:20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7">
        <f t="shared" si="361"/>
        <v>5.5</v>
      </c>
      <c r="Q3868" t="str">
        <f t="shared" si="362"/>
        <v>theater</v>
      </c>
      <c r="R3868" t="str">
        <f t="shared" si="363"/>
        <v>plays</v>
      </c>
      <c r="S3868" s="8">
        <f t="shared" si="364"/>
        <v>42452.145138888889</v>
      </c>
      <c r="T3868" s="8">
        <f t="shared" si="365"/>
        <v>42402.947002314817</v>
      </c>
    </row>
    <row r="3869" spans="1:20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7">
        <f t="shared" si="361"/>
        <v>50.2</v>
      </c>
      <c r="Q3869" t="str">
        <f t="shared" si="362"/>
        <v>theater</v>
      </c>
      <c r="R3869" t="str">
        <f t="shared" si="363"/>
        <v>plays</v>
      </c>
      <c r="S3869" s="8">
        <f t="shared" si="364"/>
        <v>42539.814108796301</v>
      </c>
      <c r="T3869" s="8">
        <f t="shared" si="365"/>
        <v>42509.814108796301</v>
      </c>
    </row>
    <row r="3870" spans="1: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7">
        <f t="shared" si="361"/>
        <v>10</v>
      </c>
      <c r="Q3870" t="str">
        <f t="shared" si="362"/>
        <v>theater</v>
      </c>
      <c r="R3870" t="str">
        <f t="shared" si="363"/>
        <v>musical</v>
      </c>
      <c r="S3870" s="8">
        <f t="shared" si="364"/>
        <v>41890.659780092588</v>
      </c>
      <c r="T3870" s="8">
        <f t="shared" si="365"/>
        <v>41865.659780092588</v>
      </c>
    </row>
    <row r="3871" spans="1:20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7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8">
        <f t="shared" si="364"/>
        <v>42077.132638888885</v>
      </c>
      <c r="T3871" s="8">
        <f t="shared" si="365"/>
        <v>42047.724444444444</v>
      </c>
    </row>
    <row r="3872" spans="1:20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7">
        <f t="shared" si="361"/>
        <v>150</v>
      </c>
      <c r="Q3872" t="str">
        <f t="shared" si="362"/>
        <v>theater</v>
      </c>
      <c r="R3872" t="str">
        <f t="shared" si="363"/>
        <v>musical</v>
      </c>
      <c r="S3872" s="8">
        <f t="shared" si="364"/>
        <v>41823.17219907407</v>
      </c>
      <c r="T3872" s="8">
        <f t="shared" si="365"/>
        <v>41793.17219907407</v>
      </c>
    </row>
    <row r="3873" spans="1:20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7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8">
        <f t="shared" si="364"/>
        <v>42823.739004629635</v>
      </c>
      <c r="T3873" s="8">
        <f t="shared" si="365"/>
        <v>42763.780671296292</v>
      </c>
    </row>
    <row r="3874" spans="1:20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7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8">
        <f t="shared" si="364"/>
        <v>42230.145787037036</v>
      </c>
      <c r="T3874" s="8">
        <f t="shared" si="365"/>
        <v>42180.145787037036</v>
      </c>
    </row>
    <row r="3875" spans="1:20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7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8">
        <f t="shared" si="364"/>
        <v>42285.696006944447</v>
      </c>
      <c r="T3875" s="8">
        <f t="shared" si="365"/>
        <v>42255.696006944447</v>
      </c>
    </row>
    <row r="3876" spans="1:20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7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8">
        <f t="shared" si="364"/>
        <v>42028.041666666672</v>
      </c>
      <c r="T3876" s="8">
        <f t="shared" si="365"/>
        <v>42007.016458333332</v>
      </c>
    </row>
    <row r="3877" spans="1:20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8">
        <f t="shared" si="364"/>
        <v>42616.416666666672</v>
      </c>
      <c r="T3877" s="8">
        <f t="shared" si="365"/>
        <v>42615.346817129626</v>
      </c>
    </row>
    <row r="3878" spans="1:20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7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8">
        <f t="shared" si="364"/>
        <v>42402.624166666668</v>
      </c>
      <c r="T3878" s="8">
        <f t="shared" si="365"/>
        <v>42372.624166666668</v>
      </c>
    </row>
    <row r="3879" spans="1:20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7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8">
        <f t="shared" si="364"/>
        <v>42712.67768518519</v>
      </c>
      <c r="T3879" s="8">
        <f t="shared" si="365"/>
        <v>42682.67768518519</v>
      </c>
    </row>
    <row r="3880" spans="1:20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7">
        <f t="shared" si="361"/>
        <v>10</v>
      </c>
      <c r="Q3880" t="str">
        <f t="shared" si="362"/>
        <v>theater</v>
      </c>
      <c r="R3880" t="str">
        <f t="shared" si="363"/>
        <v>musical</v>
      </c>
      <c r="S3880" s="8">
        <f t="shared" si="364"/>
        <v>42185.165972222225</v>
      </c>
      <c r="T3880" s="8">
        <f t="shared" si="365"/>
        <v>42154.818819444445</v>
      </c>
    </row>
    <row r="3881" spans="1:20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7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8">
        <f t="shared" si="364"/>
        <v>42029.861064814817</v>
      </c>
      <c r="T3881" s="8">
        <f t="shared" si="365"/>
        <v>41999.861064814817</v>
      </c>
    </row>
    <row r="3882" spans="1:20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7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8">
        <f t="shared" si="364"/>
        <v>41850.958333333336</v>
      </c>
      <c r="T3882" s="8">
        <f t="shared" si="365"/>
        <v>41815.815046296295</v>
      </c>
    </row>
    <row r="3883" spans="1:20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7">
        <f t="shared" si="361"/>
        <v>25</v>
      </c>
      <c r="Q3883" t="str">
        <f t="shared" si="362"/>
        <v>theater</v>
      </c>
      <c r="R3883" t="str">
        <f t="shared" si="363"/>
        <v>musical</v>
      </c>
      <c r="S3883" s="8">
        <f t="shared" si="364"/>
        <v>42786.018506944441</v>
      </c>
      <c r="T3883" s="8">
        <f t="shared" si="365"/>
        <v>42756.018506944441</v>
      </c>
    </row>
    <row r="3884" spans="1:20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7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8">
        <f t="shared" si="364"/>
        <v>42400.960416666669</v>
      </c>
      <c r="T3884" s="8">
        <f t="shared" si="365"/>
        <v>42373.983449074076</v>
      </c>
    </row>
    <row r="3885" spans="1:20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7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8">
        <f t="shared" si="364"/>
        <v>41884.602650462963</v>
      </c>
      <c r="T3885" s="8">
        <f t="shared" si="365"/>
        <v>41854.602650462963</v>
      </c>
    </row>
    <row r="3886" spans="1:20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7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8">
        <f t="shared" si="364"/>
        <v>42090.749907407408</v>
      </c>
      <c r="T3886" s="8">
        <f t="shared" si="365"/>
        <v>42065.791574074072</v>
      </c>
    </row>
    <row r="3887" spans="1:20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8">
        <f t="shared" si="364"/>
        <v>42499.951284722221</v>
      </c>
      <c r="T3887" s="8">
        <f t="shared" si="365"/>
        <v>42469.951284722221</v>
      </c>
    </row>
    <row r="3888" spans="1: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7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8">
        <f t="shared" si="364"/>
        <v>41984.228032407409</v>
      </c>
      <c r="T3888" s="8">
        <f t="shared" si="365"/>
        <v>41954.228032407409</v>
      </c>
    </row>
    <row r="3889" spans="1:20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7">
        <f t="shared" si="361"/>
        <v>17.5</v>
      </c>
      <c r="Q3889" t="str">
        <f t="shared" si="362"/>
        <v>theater</v>
      </c>
      <c r="R3889" t="str">
        <f t="shared" si="363"/>
        <v>musical</v>
      </c>
      <c r="S3889" s="8">
        <f t="shared" si="364"/>
        <v>42125.916666666672</v>
      </c>
      <c r="T3889" s="8">
        <f t="shared" si="365"/>
        <v>42079.857974537037</v>
      </c>
    </row>
    <row r="3890" spans="1:20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7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8">
        <f t="shared" si="364"/>
        <v>42792.545810185184</v>
      </c>
      <c r="T3890" s="8">
        <f t="shared" si="365"/>
        <v>42762.545810185184</v>
      </c>
    </row>
    <row r="3891" spans="1:20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7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8">
        <f t="shared" si="364"/>
        <v>42008.976388888885</v>
      </c>
      <c r="T3891" s="8">
        <f t="shared" si="365"/>
        <v>41977.004976851851</v>
      </c>
    </row>
    <row r="3892" spans="1:20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7">
        <f t="shared" si="361"/>
        <v>315.5</v>
      </c>
      <c r="Q3892" t="str">
        <f t="shared" si="362"/>
        <v>theater</v>
      </c>
      <c r="R3892" t="str">
        <f t="shared" si="363"/>
        <v>plays</v>
      </c>
      <c r="S3892" s="8">
        <f t="shared" si="364"/>
        <v>42231.758611111116</v>
      </c>
      <c r="T3892" s="8">
        <f t="shared" si="365"/>
        <v>42171.758611111116</v>
      </c>
    </row>
    <row r="3893" spans="1:20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7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8">
        <f t="shared" si="364"/>
        <v>42086.207638888889</v>
      </c>
      <c r="T3893" s="8">
        <f t="shared" si="365"/>
        <v>42056.1324537037</v>
      </c>
    </row>
    <row r="3894" spans="1:20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7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8">
        <f t="shared" si="364"/>
        <v>41875.291666666664</v>
      </c>
      <c r="T3894" s="8">
        <f t="shared" si="365"/>
        <v>41867.652280092596</v>
      </c>
    </row>
    <row r="3895" spans="1:20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7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8">
        <f t="shared" si="364"/>
        <v>41821.25</v>
      </c>
      <c r="T3895" s="8">
        <f t="shared" si="365"/>
        <v>41779.657870370371</v>
      </c>
    </row>
    <row r="3896" spans="1:20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7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8">
        <f t="shared" si="364"/>
        <v>42710.207638888889</v>
      </c>
      <c r="T3896" s="8">
        <f t="shared" si="365"/>
        <v>42679.958472222221</v>
      </c>
    </row>
    <row r="3897" spans="1:20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7">
        <f t="shared" si="361"/>
        <v>50</v>
      </c>
      <c r="Q3897" t="str">
        <f t="shared" si="362"/>
        <v>theater</v>
      </c>
      <c r="R3897" t="str">
        <f t="shared" si="363"/>
        <v>plays</v>
      </c>
      <c r="S3897" s="8">
        <f t="shared" si="364"/>
        <v>42063.250208333338</v>
      </c>
      <c r="T3897" s="8">
        <f t="shared" si="365"/>
        <v>42032.250208333338</v>
      </c>
    </row>
    <row r="3898" spans="1:20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7">
        <f t="shared" si="361"/>
        <v>42.5</v>
      </c>
      <c r="Q3898" t="str">
        <f t="shared" si="362"/>
        <v>theater</v>
      </c>
      <c r="R3898" t="str">
        <f t="shared" si="363"/>
        <v>plays</v>
      </c>
      <c r="S3898" s="8">
        <f t="shared" si="364"/>
        <v>41807.191875000004</v>
      </c>
      <c r="T3898" s="8">
        <f t="shared" si="365"/>
        <v>41793.191875000004</v>
      </c>
    </row>
    <row r="3899" spans="1:20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7">
        <f t="shared" si="361"/>
        <v>44</v>
      </c>
      <c r="Q3899" t="str">
        <f t="shared" si="362"/>
        <v>theater</v>
      </c>
      <c r="R3899" t="str">
        <f t="shared" si="363"/>
        <v>plays</v>
      </c>
      <c r="S3899" s="8">
        <f t="shared" si="364"/>
        <v>42012.87364583333</v>
      </c>
      <c r="T3899" s="8">
        <f t="shared" si="365"/>
        <v>41982.87364583333</v>
      </c>
    </row>
    <row r="3900" spans="1:20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7">
        <f t="shared" si="361"/>
        <v>50.875</v>
      </c>
      <c r="Q3900" t="str">
        <f t="shared" si="362"/>
        <v>theater</v>
      </c>
      <c r="R3900" t="str">
        <f t="shared" si="363"/>
        <v>plays</v>
      </c>
      <c r="S3900" s="8">
        <f t="shared" si="364"/>
        <v>42233.666666666672</v>
      </c>
      <c r="T3900" s="8">
        <f t="shared" si="365"/>
        <v>42193.482291666667</v>
      </c>
    </row>
    <row r="3901" spans="1:20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7">
        <f t="shared" si="361"/>
        <v>62.5</v>
      </c>
      <c r="Q3901" t="str">
        <f t="shared" si="362"/>
        <v>theater</v>
      </c>
      <c r="R3901" t="str">
        <f t="shared" si="363"/>
        <v>plays</v>
      </c>
      <c r="S3901" s="8">
        <f t="shared" si="364"/>
        <v>41863.775011574071</v>
      </c>
      <c r="T3901" s="8">
        <f t="shared" si="365"/>
        <v>41843.775011574071</v>
      </c>
    </row>
    <row r="3902" spans="1:20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7">
        <f t="shared" si="361"/>
        <v>27</v>
      </c>
      <c r="Q3902" t="str">
        <f t="shared" si="362"/>
        <v>theater</v>
      </c>
      <c r="R3902" t="str">
        <f t="shared" si="363"/>
        <v>plays</v>
      </c>
      <c r="S3902" s="8">
        <f t="shared" si="364"/>
        <v>42166.092488425929</v>
      </c>
      <c r="T3902" s="8">
        <f t="shared" si="365"/>
        <v>42136.092488425929</v>
      </c>
    </row>
    <row r="3903" spans="1:20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7">
        <f t="shared" si="361"/>
        <v>25</v>
      </c>
      <c r="Q3903" t="str">
        <f t="shared" si="362"/>
        <v>theater</v>
      </c>
      <c r="R3903" t="str">
        <f t="shared" si="363"/>
        <v>plays</v>
      </c>
      <c r="S3903" s="8">
        <f t="shared" si="364"/>
        <v>42357.826377314821</v>
      </c>
      <c r="T3903" s="8">
        <f t="shared" si="365"/>
        <v>42317.826377314821</v>
      </c>
    </row>
    <row r="3904" spans="1:20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7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8">
        <f t="shared" si="364"/>
        <v>42688.509745370371</v>
      </c>
      <c r="T3904" s="8">
        <f t="shared" si="365"/>
        <v>42663.468078703707</v>
      </c>
    </row>
    <row r="3905" spans="1:20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7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8">
        <f t="shared" si="364"/>
        <v>42230.818055555559</v>
      </c>
      <c r="T3905" s="8">
        <f t="shared" si="365"/>
        <v>42186.01116898148</v>
      </c>
    </row>
    <row r="3906" spans="1: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7">
        <f t="shared" si="361"/>
        <v>1.5</v>
      </c>
      <c r="Q3906" t="str">
        <f t="shared" si="362"/>
        <v>theater</v>
      </c>
      <c r="R3906" t="str">
        <f t="shared" si="363"/>
        <v>plays</v>
      </c>
      <c r="S3906" s="8">
        <f t="shared" si="364"/>
        <v>42109.211111111115</v>
      </c>
      <c r="T3906" s="8">
        <f t="shared" si="365"/>
        <v>42095.229166666672</v>
      </c>
    </row>
    <row r="3907" spans="1:20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(E3907/D3907)</f>
        <v>0.11533333333333333</v>
      </c>
      <c r="P3907" s="7">
        <f t="shared" ref="P3907:P3970" si="367">E3907/L3907</f>
        <v>24.714285714285715</v>
      </c>
      <c r="Q3907" t="str">
        <f t="shared" ref="Q3907:Q3970" si="368">LEFT($N3907,FIND("/",$N3907)-1)</f>
        <v>theater</v>
      </c>
      <c r="R3907" t="str">
        <f t="shared" ref="R3907:R3970" si="369">RIGHT(N3907,LEN(N3907)-FIND("/",N3907))</f>
        <v>plays</v>
      </c>
      <c r="S3907" s="8">
        <f t="shared" ref="S3907:S3970" si="370">(((I3907/60)/60)/24)+DATE(1970,1,1)</f>
        <v>42166.958333333328</v>
      </c>
      <c r="T3907" s="8">
        <f t="shared" ref="T3907:T3970" si="371">(((J3907/60)/60)/24)+DATE(1970,1,1)</f>
        <v>42124.623877314814</v>
      </c>
    </row>
    <row r="3908" spans="1:20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7">
        <f t="shared" si="367"/>
        <v>63.125</v>
      </c>
      <c r="Q3908" t="str">
        <f t="shared" si="368"/>
        <v>theater</v>
      </c>
      <c r="R3908" t="str">
        <f t="shared" si="369"/>
        <v>plays</v>
      </c>
      <c r="S3908" s="8">
        <f t="shared" si="370"/>
        <v>42181.559027777781</v>
      </c>
      <c r="T3908" s="8">
        <f t="shared" si="371"/>
        <v>42143.917743055557</v>
      </c>
    </row>
    <row r="3909" spans="1:20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7">
        <f t="shared" si="367"/>
        <v>38.25</v>
      </c>
      <c r="Q3909" t="str">
        <f t="shared" si="368"/>
        <v>theater</v>
      </c>
      <c r="R3909" t="str">
        <f t="shared" si="369"/>
        <v>plays</v>
      </c>
      <c r="S3909" s="8">
        <f t="shared" si="370"/>
        <v>41938.838888888888</v>
      </c>
      <c r="T3909" s="8">
        <f t="shared" si="371"/>
        <v>41906.819513888891</v>
      </c>
    </row>
    <row r="3910" spans="1:20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7">
        <f t="shared" si="367"/>
        <v>16.25</v>
      </c>
      <c r="Q3910" t="str">
        <f t="shared" si="368"/>
        <v>theater</v>
      </c>
      <c r="R3910" t="str">
        <f t="shared" si="369"/>
        <v>plays</v>
      </c>
      <c r="S3910" s="8">
        <f t="shared" si="370"/>
        <v>41849.135370370372</v>
      </c>
      <c r="T3910" s="8">
        <f t="shared" si="371"/>
        <v>41834.135370370372</v>
      </c>
    </row>
    <row r="3911" spans="1:20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7">
        <f t="shared" si="367"/>
        <v>33.75</v>
      </c>
      <c r="Q3911" t="str">
        <f t="shared" si="368"/>
        <v>theater</v>
      </c>
      <c r="R3911" t="str">
        <f t="shared" si="369"/>
        <v>plays</v>
      </c>
      <c r="S3911" s="8">
        <f t="shared" si="370"/>
        <v>41893.359282407408</v>
      </c>
      <c r="T3911" s="8">
        <f t="shared" si="371"/>
        <v>41863.359282407408</v>
      </c>
    </row>
    <row r="3912" spans="1:20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7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8">
        <f t="shared" si="370"/>
        <v>42254.756909722222</v>
      </c>
      <c r="T3912" s="8">
        <f t="shared" si="371"/>
        <v>42224.756909722222</v>
      </c>
    </row>
    <row r="3913" spans="1:20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7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8">
        <f t="shared" si="370"/>
        <v>41969.853900462964</v>
      </c>
      <c r="T3913" s="8">
        <f t="shared" si="371"/>
        <v>41939.8122337963</v>
      </c>
    </row>
    <row r="3914" spans="1:20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7">
        <f t="shared" si="367"/>
        <v>1</v>
      </c>
      <c r="Q3914" t="str">
        <f t="shared" si="368"/>
        <v>theater</v>
      </c>
      <c r="R3914" t="str">
        <f t="shared" si="369"/>
        <v>plays</v>
      </c>
      <c r="S3914" s="8">
        <f t="shared" si="370"/>
        <v>42119.190972222219</v>
      </c>
      <c r="T3914" s="8">
        <f t="shared" si="371"/>
        <v>42059.270023148143</v>
      </c>
    </row>
    <row r="3915" spans="1:20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7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8">
        <f t="shared" si="370"/>
        <v>42338.252881944441</v>
      </c>
      <c r="T3915" s="8">
        <f t="shared" si="371"/>
        <v>42308.211215277777</v>
      </c>
    </row>
    <row r="3916" spans="1:20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7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8">
        <f t="shared" si="370"/>
        <v>42134.957638888889</v>
      </c>
      <c r="T3916" s="8">
        <f t="shared" si="371"/>
        <v>42114.818935185183</v>
      </c>
    </row>
    <row r="3917" spans="1:20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7">
        <f t="shared" si="367"/>
        <v>5</v>
      </c>
      <c r="Q3917" t="str">
        <f t="shared" si="368"/>
        <v>theater</v>
      </c>
      <c r="R3917" t="str">
        <f t="shared" si="369"/>
        <v>plays</v>
      </c>
      <c r="S3917" s="8">
        <f t="shared" si="370"/>
        <v>42522.98505787037</v>
      </c>
      <c r="T3917" s="8">
        <f t="shared" si="371"/>
        <v>42492.98505787037</v>
      </c>
    </row>
    <row r="3918" spans="1:20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7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8">
        <f t="shared" si="370"/>
        <v>42524.471666666665</v>
      </c>
      <c r="T3918" s="8">
        <f t="shared" si="371"/>
        <v>42494.471666666665</v>
      </c>
    </row>
    <row r="3919" spans="1:20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7">
        <f t="shared" si="367"/>
        <v>10</v>
      </c>
      <c r="Q3919" t="str">
        <f t="shared" si="368"/>
        <v>theater</v>
      </c>
      <c r="R3919" t="str">
        <f t="shared" si="369"/>
        <v>plays</v>
      </c>
      <c r="S3919" s="8">
        <f t="shared" si="370"/>
        <v>41893.527326388888</v>
      </c>
      <c r="T3919" s="8">
        <f t="shared" si="371"/>
        <v>41863.527326388888</v>
      </c>
    </row>
    <row r="3920" spans="1:20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7">
        <f t="shared" si="367"/>
        <v>40</v>
      </c>
      <c r="Q3920" t="str">
        <f t="shared" si="368"/>
        <v>theater</v>
      </c>
      <c r="R3920" t="str">
        <f t="shared" si="369"/>
        <v>plays</v>
      </c>
      <c r="S3920" s="8">
        <f t="shared" si="370"/>
        <v>41855.666666666664</v>
      </c>
      <c r="T3920" s="8">
        <f t="shared" si="371"/>
        <v>41843.664618055554</v>
      </c>
    </row>
    <row r="3921" spans="1:20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7">
        <f t="shared" si="367"/>
        <v>30</v>
      </c>
      <c r="Q3921" t="str">
        <f t="shared" si="368"/>
        <v>theater</v>
      </c>
      <c r="R3921" t="str">
        <f t="shared" si="369"/>
        <v>plays</v>
      </c>
      <c r="S3921" s="8">
        <f t="shared" si="370"/>
        <v>42387</v>
      </c>
      <c r="T3921" s="8">
        <f t="shared" si="371"/>
        <v>42358.684872685189</v>
      </c>
    </row>
    <row r="3922" spans="1:20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7">
        <f t="shared" si="367"/>
        <v>45</v>
      </c>
      <c r="Q3922" t="str">
        <f t="shared" si="368"/>
        <v>theater</v>
      </c>
      <c r="R3922" t="str">
        <f t="shared" si="369"/>
        <v>plays</v>
      </c>
      <c r="S3922" s="8">
        <f t="shared" si="370"/>
        <v>42687.428935185191</v>
      </c>
      <c r="T3922" s="8">
        <f t="shared" si="371"/>
        <v>42657.38726851852</v>
      </c>
    </row>
    <row r="3923" spans="1:20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7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8">
        <f t="shared" si="370"/>
        <v>41938.75</v>
      </c>
      <c r="T3923" s="8">
        <f t="shared" si="371"/>
        <v>41926.542303240742</v>
      </c>
    </row>
    <row r="3924" spans="1:20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7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8">
        <f t="shared" si="370"/>
        <v>42065.958333333328</v>
      </c>
      <c r="T3924" s="8">
        <f t="shared" si="371"/>
        <v>42020.768634259264</v>
      </c>
    </row>
    <row r="3925" spans="1:20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7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8">
        <f t="shared" si="370"/>
        <v>42103.979988425926</v>
      </c>
      <c r="T3925" s="8">
        <f t="shared" si="371"/>
        <v>42075.979988425926</v>
      </c>
    </row>
    <row r="3926" spans="1:20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7">
        <f t="shared" si="367"/>
        <v>57.25</v>
      </c>
      <c r="Q3926" t="str">
        <f t="shared" si="368"/>
        <v>theater</v>
      </c>
      <c r="R3926" t="str">
        <f t="shared" si="369"/>
        <v>plays</v>
      </c>
      <c r="S3926" s="8">
        <f t="shared" si="370"/>
        <v>41816.959745370368</v>
      </c>
      <c r="T3926" s="8">
        <f t="shared" si="371"/>
        <v>41786.959745370368</v>
      </c>
    </row>
    <row r="3927" spans="1:20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7">
        <f t="shared" si="367"/>
        <v>5</v>
      </c>
      <c r="Q3927" t="str">
        <f t="shared" si="368"/>
        <v>theater</v>
      </c>
      <c r="R3927" t="str">
        <f t="shared" si="369"/>
        <v>plays</v>
      </c>
      <c r="S3927" s="8">
        <f t="shared" si="370"/>
        <v>41850.870821759258</v>
      </c>
      <c r="T3927" s="8">
        <f t="shared" si="371"/>
        <v>41820.870821759258</v>
      </c>
    </row>
    <row r="3928" spans="1:20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7">
        <f t="shared" si="367"/>
        <v>15</v>
      </c>
      <c r="Q3928" t="str">
        <f t="shared" si="368"/>
        <v>theater</v>
      </c>
      <c r="R3928" t="str">
        <f t="shared" si="369"/>
        <v>plays</v>
      </c>
      <c r="S3928" s="8">
        <f t="shared" si="370"/>
        <v>42000.085046296299</v>
      </c>
      <c r="T3928" s="8">
        <f t="shared" si="371"/>
        <v>41970.085046296299</v>
      </c>
    </row>
    <row r="3929" spans="1:20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7">
        <f t="shared" si="367"/>
        <v>12.5</v>
      </c>
      <c r="Q3929" t="str">
        <f t="shared" si="368"/>
        <v>theater</v>
      </c>
      <c r="R3929" t="str">
        <f t="shared" si="369"/>
        <v>plays</v>
      </c>
      <c r="S3929" s="8">
        <f t="shared" si="370"/>
        <v>41860.267407407409</v>
      </c>
      <c r="T3929" s="8">
        <f t="shared" si="371"/>
        <v>41830.267407407409</v>
      </c>
    </row>
    <row r="3930" spans="1:20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7">
        <f t="shared" si="367"/>
        <v>93</v>
      </c>
      <c r="Q3930" t="str">
        <f t="shared" si="368"/>
        <v>theater</v>
      </c>
      <c r="R3930" t="str">
        <f t="shared" si="369"/>
        <v>plays</v>
      </c>
      <c r="S3930" s="8">
        <f t="shared" si="370"/>
        <v>42293.207638888889</v>
      </c>
      <c r="T3930" s="8">
        <f t="shared" si="371"/>
        <v>42265.683182870373</v>
      </c>
    </row>
    <row r="3931" spans="1:20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7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8">
        <f t="shared" si="370"/>
        <v>42631.827141203699</v>
      </c>
      <c r="T3931" s="8">
        <f t="shared" si="371"/>
        <v>42601.827141203699</v>
      </c>
    </row>
    <row r="3932" spans="1:20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7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8">
        <f t="shared" si="370"/>
        <v>42461.25</v>
      </c>
      <c r="T3932" s="8">
        <f t="shared" si="371"/>
        <v>42433.338749999995</v>
      </c>
    </row>
    <row r="3933" spans="1:20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7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8">
        <f t="shared" si="370"/>
        <v>42253.151701388888</v>
      </c>
      <c r="T3933" s="8">
        <f t="shared" si="371"/>
        <v>42228.151701388888</v>
      </c>
    </row>
    <row r="3934" spans="1:20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7">
        <f t="shared" si="367"/>
        <v>1</v>
      </c>
      <c r="Q3934" t="str">
        <f t="shared" si="368"/>
        <v>theater</v>
      </c>
      <c r="R3934" t="str">
        <f t="shared" si="369"/>
        <v>plays</v>
      </c>
      <c r="S3934" s="8">
        <f t="shared" si="370"/>
        <v>42445.126898148148</v>
      </c>
      <c r="T3934" s="8">
        <f t="shared" si="371"/>
        <v>42415.168564814812</v>
      </c>
    </row>
    <row r="3935" spans="1:20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7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8">
        <f t="shared" si="370"/>
        <v>42568.029861111107</v>
      </c>
      <c r="T3935" s="8">
        <f t="shared" si="371"/>
        <v>42538.968310185184</v>
      </c>
    </row>
    <row r="3936" spans="1:20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7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8">
        <f t="shared" si="370"/>
        <v>42278.541666666672</v>
      </c>
      <c r="T3936" s="8">
        <f t="shared" si="371"/>
        <v>42233.671747685185</v>
      </c>
    </row>
    <row r="3937" spans="1:20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8">
        <f t="shared" si="370"/>
        <v>42281.656782407401</v>
      </c>
      <c r="T3937" s="8">
        <f t="shared" si="371"/>
        <v>42221.656782407401</v>
      </c>
    </row>
    <row r="3938" spans="1:20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7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8">
        <f t="shared" si="370"/>
        <v>42705.304629629631</v>
      </c>
      <c r="T3938" s="8">
        <f t="shared" si="371"/>
        <v>42675.262962962966</v>
      </c>
    </row>
    <row r="3939" spans="1:20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7">
        <f t="shared" si="367"/>
        <v>248.5</v>
      </c>
      <c r="Q3939" t="str">
        <f t="shared" si="368"/>
        <v>theater</v>
      </c>
      <c r="R3939" t="str">
        <f t="shared" si="369"/>
        <v>plays</v>
      </c>
      <c r="S3939" s="8">
        <f t="shared" si="370"/>
        <v>42562.631481481483</v>
      </c>
      <c r="T3939" s="8">
        <f t="shared" si="371"/>
        <v>42534.631481481483</v>
      </c>
    </row>
    <row r="3940" spans="1:20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7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8">
        <f t="shared" si="370"/>
        <v>42182.905717592599</v>
      </c>
      <c r="T3940" s="8">
        <f t="shared" si="371"/>
        <v>42151.905717592599</v>
      </c>
    </row>
    <row r="3941" spans="1:20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7">
        <f t="shared" si="367"/>
        <v>5</v>
      </c>
      <c r="Q3941" t="str">
        <f t="shared" si="368"/>
        <v>theater</v>
      </c>
      <c r="R3941" t="str">
        <f t="shared" si="369"/>
        <v>plays</v>
      </c>
      <c r="S3941" s="8">
        <f t="shared" si="370"/>
        <v>41919.1875</v>
      </c>
      <c r="T3941" s="8">
        <f t="shared" si="371"/>
        <v>41915.400219907409</v>
      </c>
    </row>
    <row r="3942" spans="1:20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7">
        <f t="shared" si="367"/>
        <v>5.5</v>
      </c>
      <c r="Q3942" t="str">
        <f t="shared" si="368"/>
        <v>theater</v>
      </c>
      <c r="R3942" t="str">
        <f t="shared" si="369"/>
        <v>plays</v>
      </c>
      <c r="S3942" s="8">
        <f t="shared" si="370"/>
        <v>42006.492488425924</v>
      </c>
      <c r="T3942" s="8">
        <f t="shared" si="371"/>
        <v>41961.492488425924</v>
      </c>
    </row>
    <row r="3943" spans="1:20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7">
        <f t="shared" si="367"/>
        <v>25</v>
      </c>
      <c r="Q3943" t="str">
        <f t="shared" si="368"/>
        <v>theater</v>
      </c>
      <c r="R3943" t="str">
        <f t="shared" si="369"/>
        <v>plays</v>
      </c>
      <c r="S3943" s="8">
        <f t="shared" si="370"/>
        <v>41968.041666666672</v>
      </c>
      <c r="T3943" s="8">
        <f t="shared" si="371"/>
        <v>41940.587233796294</v>
      </c>
    </row>
    <row r="3944" spans="1:20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7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8">
        <f t="shared" si="370"/>
        <v>42171.904097222221</v>
      </c>
      <c r="T3944" s="8">
        <f t="shared" si="371"/>
        <v>42111.904097222221</v>
      </c>
    </row>
    <row r="3945" spans="1:20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7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8">
        <f t="shared" si="370"/>
        <v>42310.701388888891</v>
      </c>
      <c r="T3945" s="8">
        <f t="shared" si="371"/>
        <v>42279.778564814813</v>
      </c>
    </row>
    <row r="3946" spans="1:20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7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8">
        <f t="shared" si="370"/>
        <v>42243.662905092591</v>
      </c>
      <c r="T3946" s="8">
        <f t="shared" si="371"/>
        <v>42213.662905092591</v>
      </c>
    </row>
    <row r="3947" spans="1:20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7">
        <f t="shared" si="367"/>
        <v>5</v>
      </c>
      <c r="Q3947" t="str">
        <f t="shared" si="368"/>
        <v>theater</v>
      </c>
      <c r="R3947" t="str">
        <f t="shared" si="369"/>
        <v>plays</v>
      </c>
      <c r="S3947" s="8">
        <f t="shared" si="370"/>
        <v>42139.801712962959</v>
      </c>
      <c r="T3947" s="8">
        <f t="shared" si="371"/>
        <v>42109.801712962959</v>
      </c>
    </row>
    <row r="3948" spans="1:20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7">
        <f t="shared" si="367"/>
        <v>39</v>
      </c>
      <c r="Q3948" t="str">
        <f t="shared" si="368"/>
        <v>theater</v>
      </c>
      <c r="R3948" t="str">
        <f t="shared" si="369"/>
        <v>plays</v>
      </c>
      <c r="S3948" s="8">
        <f t="shared" si="370"/>
        <v>42063.333333333328</v>
      </c>
      <c r="T3948" s="8">
        <f t="shared" si="371"/>
        <v>42031.833587962959</v>
      </c>
    </row>
    <row r="3949" spans="1:20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7">
        <f t="shared" si="367"/>
        <v>50.5</v>
      </c>
      <c r="Q3949" t="str">
        <f t="shared" si="368"/>
        <v>theater</v>
      </c>
      <c r="R3949" t="str">
        <f t="shared" si="369"/>
        <v>plays</v>
      </c>
      <c r="S3949" s="8">
        <f t="shared" si="370"/>
        <v>42645.142870370371</v>
      </c>
      <c r="T3949" s="8">
        <f t="shared" si="371"/>
        <v>42615.142870370371</v>
      </c>
    </row>
    <row r="3950" spans="1:20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7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8">
        <f t="shared" si="370"/>
        <v>41889.325497685182</v>
      </c>
      <c r="T3950" s="8">
        <f t="shared" si="371"/>
        <v>41829.325497685182</v>
      </c>
    </row>
    <row r="3951" spans="1:20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7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8">
        <f t="shared" si="370"/>
        <v>42046.120613425926</v>
      </c>
      <c r="T3951" s="8">
        <f t="shared" si="371"/>
        <v>42016.120613425926</v>
      </c>
    </row>
    <row r="3952" spans="1:20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7">
        <f t="shared" si="367"/>
        <v>25</v>
      </c>
      <c r="Q3952" t="str">
        <f t="shared" si="368"/>
        <v>theater</v>
      </c>
      <c r="R3952" t="str">
        <f t="shared" si="369"/>
        <v>plays</v>
      </c>
      <c r="S3952" s="8">
        <f t="shared" si="370"/>
        <v>42468.774305555555</v>
      </c>
      <c r="T3952" s="8">
        <f t="shared" si="371"/>
        <v>42439.702314814815</v>
      </c>
    </row>
    <row r="3953" spans="1:20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7">
        <f t="shared" si="367"/>
        <v>1</v>
      </c>
      <c r="Q3953" t="str">
        <f t="shared" si="368"/>
        <v>theater</v>
      </c>
      <c r="R3953" t="str">
        <f t="shared" si="369"/>
        <v>plays</v>
      </c>
      <c r="S3953" s="8">
        <f t="shared" si="370"/>
        <v>42493.784050925926</v>
      </c>
      <c r="T3953" s="8">
        <f t="shared" si="371"/>
        <v>42433.825717592597</v>
      </c>
    </row>
    <row r="3954" spans="1:20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7">
        <f t="shared" si="367"/>
        <v>25</v>
      </c>
      <c r="Q3954" t="str">
        <f t="shared" si="368"/>
        <v>theater</v>
      </c>
      <c r="R3954" t="str">
        <f t="shared" si="369"/>
        <v>plays</v>
      </c>
      <c r="S3954" s="8">
        <f t="shared" si="370"/>
        <v>42303.790393518517</v>
      </c>
      <c r="T3954" s="8">
        <f t="shared" si="371"/>
        <v>42243.790393518517</v>
      </c>
    </row>
    <row r="3955" spans="1:20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7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8">
        <f t="shared" si="370"/>
        <v>42580.978472222225</v>
      </c>
      <c r="T3955" s="8">
        <f t="shared" si="371"/>
        <v>42550.048449074078</v>
      </c>
    </row>
    <row r="3956" spans="1:20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7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8">
        <f t="shared" si="370"/>
        <v>41834.651203703703</v>
      </c>
      <c r="T3956" s="8">
        <f t="shared" si="371"/>
        <v>41774.651203703703</v>
      </c>
    </row>
    <row r="3957" spans="1:20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8">
        <f t="shared" si="370"/>
        <v>42336.890520833331</v>
      </c>
      <c r="T3957" s="8">
        <f t="shared" si="371"/>
        <v>42306.848854166667</v>
      </c>
    </row>
    <row r="3958" spans="1:20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7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8">
        <f t="shared" si="370"/>
        <v>42485.013888888891</v>
      </c>
      <c r="T3958" s="8">
        <f t="shared" si="371"/>
        <v>42457.932025462964</v>
      </c>
    </row>
    <row r="3959" spans="1:20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7">
        <f t="shared" si="367"/>
        <v>7</v>
      </c>
      <c r="Q3959" t="str">
        <f t="shared" si="368"/>
        <v>theater</v>
      </c>
      <c r="R3959" t="str">
        <f t="shared" si="369"/>
        <v>plays</v>
      </c>
      <c r="S3959" s="8">
        <f t="shared" si="370"/>
        <v>42559.976319444439</v>
      </c>
      <c r="T3959" s="8">
        <f t="shared" si="371"/>
        <v>42513.976319444439</v>
      </c>
    </row>
    <row r="3960" spans="1:20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7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8">
        <f t="shared" si="370"/>
        <v>41853.583333333336</v>
      </c>
      <c r="T3960" s="8">
        <f t="shared" si="371"/>
        <v>41816.950370370374</v>
      </c>
    </row>
    <row r="3961" spans="1:20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7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8">
        <f t="shared" si="370"/>
        <v>41910.788842592592</v>
      </c>
      <c r="T3961" s="8">
        <f t="shared" si="371"/>
        <v>41880.788842592592</v>
      </c>
    </row>
    <row r="3962" spans="1:20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7">
        <f t="shared" si="367"/>
        <v>11.25</v>
      </c>
      <c r="Q3962" t="str">
        <f t="shared" si="368"/>
        <v>theater</v>
      </c>
      <c r="R3962" t="str">
        <f t="shared" si="369"/>
        <v>plays</v>
      </c>
      <c r="S3962" s="8">
        <f t="shared" si="370"/>
        <v>42372.845555555556</v>
      </c>
      <c r="T3962" s="8">
        <f t="shared" si="371"/>
        <v>42342.845555555556</v>
      </c>
    </row>
    <row r="3963" spans="1:20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7">
        <f t="shared" si="367"/>
        <v>10.5</v>
      </c>
      <c r="Q3963" t="str">
        <f t="shared" si="368"/>
        <v>theater</v>
      </c>
      <c r="R3963" t="str">
        <f t="shared" si="369"/>
        <v>plays</v>
      </c>
      <c r="S3963" s="8">
        <f t="shared" si="370"/>
        <v>41767.891319444447</v>
      </c>
      <c r="T3963" s="8">
        <f t="shared" si="371"/>
        <v>41745.891319444447</v>
      </c>
    </row>
    <row r="3964" spans="1:20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7">
        <f t="shared" si="367"/>
        <v>15</v>
      </c>
      <c r="Q3964" t="str">
        <f t="shared" si="368"/>
        <v>theater</v>
      </c>
      <c r="R3964" t="str">
        <f t="shared" si="369"/>
        <v>plays</v>
      </c>
      <c r="S3964" s="8">
        <f t="shared" si="370"/>
        <v>42336.621458333335</v>
      </c>
      <c r="T3964" s="8">
        <f t="shared" si="371"/>
        <v>42311.621458333335</v>
      </c>
    </row>
    <row r="3965" spans="1:20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7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8">
        <f t="shared" si="370"/>
        <v>42326.195798611108</v>
      </c>
      <c r="T3965" s="8">
        <f t="shared" si="371"/>
        <v>42296.154131944444</v>
      </c>
    </row>
    <row r="3966" spans="1:20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7">
        <f t="shared" si="367"/>
        <v>42</v>
      </c>
      <c r="Q3966" t="str">
        <f t="shared" si="368"/>
        <v>theater</v>
      </c>
      <c r="R3966" t="str">
        <f t="shared" si="369"/>
        <v>plays</v>
      </c>
      <c r="S3966" s="8">
        <f t="shared" si="370"/>
        <v>42113.680393518516</v>
      </c>
      <c r="T3966" s="8">
        <f t="shared" si="371"/>
        <v>42053.722060185188</v>
      </c>
    </row>
    <row r="3967" spans="1:20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7">
        <f t="shared" si="367"/>
        <v>71.25</v>
      </c>
      <c r="Q3967" t="str">
        <f t="shared" si="368"/>
        <v>theater</v>
      </c>
      <c r="R3967" t="str">
        <f t="shared" si="369"/>
        <v>plays</v>
      </c>
      <c r="S3967" s="8">
        <f t="shared" si="370"/>
        <v>42474.194212962961</v>
      </c>
      <c r="T3967" s="8">
        <f t="shared" si="371"/>
        <v>42414.235879629632</v>
      </c>
    </row>
    <row r="3968" spans="1:20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7">
        <f t="shared" si="367"/>
        <v>22.5</v>
      </c>
      <c r="Q3968" t="str">
        <f t="shared" si="368"/>
        <v>theater</v>
      </c>
      <c r="R3968" t="str">
        <f t="shared" si="369"/>
        <v>plays</v>
      </c>
      <c r="S3968" s="8">
        <f t="shared" si="370"/>
        <v>41844.124305555553</v>
      </c>
      <c r="T3968" s="8">
        <f t="shared" si="371"/>
        <v>41801.711550925924</v>
      </c>
    </row>
    <row r="3969" spans="1:20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7">
        <f t="shared" si="367"/>
        <v>41</v>
      </c>
      <c r="Q3969" t="str">
        <f t="shared" si="368"/>
        <v>theater</v>
      </c>
      <c r="R3969" t="str">
        <f t="shared" si="369"/>
        <v>plays</v>
      </c>
      <c r="S3969" s="8">
        <f t="shared" si="370"/>
        <v>42800.290590277778</v>
      </c>
      <c r="T3969" s="8">
        <f t="shared" si="371"/>
        <v>42770.290590277778</v>
      </c>
    </row>
    <row r="3970" spans="1:20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7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8">
        <f t="shared" si="370"/>
        <v>42512.815659722226</v>
      </c>
      <c r="T3970" s="8">
        <f t="shared" si="371"/>
        <v>42452.815659722226</v>
      </c>
    </row>
    <row r="3971" spans="1:20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(E3971/D3971)</f>
        <v>7.4690265486725665E-2</v>
      </c>
      <c r="P3971" s="7">
        <f t="shared" ref="P3971:P4034" si="373">E3971/L3971</f>
        <v>35.166666666666664</v>
      </c>
      <c r="Q3971" t="str">
        <f t="shared" ref="Q3971:Q4034" si="374">LEFT($N3971,FIND("/",$N3971)-1)</f>
        <v>theater</v>
      </c>
      <c r="R3971" t="str">
        <f t="shared" ref="R3971:R4034" si="375">RIGHT(N3971,LEN(N3971)-FIND("/",N3971))</f>
        <v>plays</v>
      </c>
      <c r="S3971" s="8">
        <f t="shared" ref="S3971:S4034" si="376">(((I3971/60)/60)/24)+DATE(1970,1,1)</f>
        <v>42611.163194444445</v>
      </c>
      <c r="T3971" s="8">
        <f t="shared" ref="T3971:T4034" si="377">(((J3971/60)/60)/24)+DATE(1970,1,1)</f>
        <v>42601.854699074072</v>
      </c>
    </row>
    <row r="3972" spans="1:20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7">
        <f t="shared" si="373"/>
        <v>5.5</v>
      </c>
      <c r="Q3972" t="str">
        <f t="shared" si="374"/>
        <v>theater</v>
      </c>
      <c r="R3972" t="str">
        <f t="shared" si="375"/>
        <v>plays</v>
      </c>
      <c r="S3972" s="8">
        <f t="shared" si="376"/>
        <v>42477.863553240735</v>
      </c>
      <c r="T3972" s="8">
        <f t="shared" si="377"/>
        <v>42447.863553240735</v>
      </c>
    </row>
    <row r="3973" spans="1:20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7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8">
        <f t="shared" si="376"/>
        <v>41841.536180555559</v>
      </c>
      <c r="T3973" s="8">
        <f t="shared" si="377"/>
        <v>41811.536180555559</v>
      </c>
    </row>
    <row r="3974" spans="1:20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7">
        <f t="shared" si="373"/>
        <v>26.375</v>
      </c>
      <c r="Q3974" t="str">
        <f t="shared" si="374"/>
        <v>theater</v>
      </c>
      <c r="R3974" t="str">
        <f t="shared" si="375"/>
        <v>plays</v>
      </c>
      <c r="S3974" s="8">
        <f t="shared" si="376"/>
        <v>42041.067523148144</v>
      </c>
      <c r="T3974" s="8">
        <f t="shared" si="377"/>
        <v>41981.067523148144</v>
      </c>
    </row>
    <row r="3975" spans="1:20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7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8">
        <f t="shared" si="376"/>
        <v>42499.166666666672</v>
      </c>
      <c r="T3975" s="8">
        <f t="shared" si="377"/>
        <v>42469.68414351852</v>
      </c>
    </row>
    <row r="3976" spans="1:20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7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8">
        <f t="shared" si="376"/>
        <v>42523.546851851846</v>
      </c>
      <c r="T3976" s="8">
        <f t="shared" si="377"/>
        <v>42493.546851851846</v>
      </c>
    </row>
    <row r="3977" spans="1:20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8">
        <f t="shared" si="376"/>
        <v>42564.866875</v>
      </c>
      <c r="T3977" s="8">
        <f t="shared" si="377"/>
        <v>42534.866875</v>
      </c>
    </row>
    <row r="3978" spans="1:20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7">
        <f t="shared" si="373"/>
        <v>62</v>
      </c>
      <c r="Q3978" t="str">
        <f t="shared" si="374"/>
        <v>theater</v>
      </c>
      <c r="R3978" t="str">
        <f t="shared" si="375"/>
        <v>plays</v>
      </c>
      <c r="S3978" s="8">
        <f t="shared" si="376"/>
        <v>41852.291666666664</v>
      </c>
      <c r="T3978" s="8">
        <f t="shared" si="377"/>
        <v>41830.858344907407</v>
      </c>
    </row>
    <row r="3979" spans="1:20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7">
        <f t="shared" si="373"/>
        <v>217.5</v>
      </c>
      <c r="Q3979" t="str">
        <f t="shared" si="374"/>
        <v>theater</v>
      </c>
      <c r="R3979" t="str">
        <f t="shared" si="375"/>
        <v>plays</v>
      </c>
      <c r="S3979" s="8">
        <f t="shared" si="376"/>
        <v>42573.788564814815</v>
      </c>
      <c r="T3979" s="8">
        <f t="shared" si="377"/>
        <v>42543.788564814815</v>
      </c>
    </row>
    <row r="3980" spans="1:20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7">
        <f t="shared" si="373"/>
        <v>26.75</v>
      </c>
      <c r="Q3980" t="str">
        <f t="shared" si="374"/>
        <v>theater</v>
      </c>
      <c r="R3980" t="str">
        <f t="shared" si="375"/>
        <v>plays</v>
      </c>
      <c r="S3980" s="8">
        <f t="shared" si="376"/>
        <v>42035.642974537041</v>
      </c>
      <c r="T3980" s="8">
        <f t="shared" si="377"/>
        <v>41975.642974537041</v>
      </c>
    </row>
    <row r="3981" spans="1:20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7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8">
        <f t="shared" si="376"/>
        <v>42092.833333333328</v>
      </c>
      <c r="T3981" s="8">
        <f t="shared" si="377"/>
        <v>42069.903437500005</v>
      </c>
    </row>
    <row r="3982" spans="1:20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7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8">
        <f t="shared" si="376"/>
        <v>41825.598923611113</v>
      </c>
      <c r="T3982" s="8">
        <f t="shared" si="377"/>
        <v>41795.598923611113</v>
      </c>
    </row>
    <row r="3983" spans="1:20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7">
        <f t="shared" si="373"/>
        <v>175</v>
      </c>
      <c r="Q3983" t="str">
        <f t="shared" si="374"/>
        <v>theater</v>
      </c>
      <c r="R3983" t="str">
        <f t="shared" si="375"/>
        <v>plays</v>
      </c>
      <c r="S3983" s="8">
        <f t="shared" si="376"/>
        <v>42568.179965277777</v>
      </c>
      <c r="T3983" s="8">
        <f t="shared" si="377"/>
        <v>42508.179965277777</v>
      </c>
    </row>
    <row r="3984" spans="1:20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7">
        <f t="shared" si="373"/>
        <v>34</v>
      </c>
      <c r="Q3984" t="str">
        <f t="shared" si="374"/>
        <v>theater</v>
      </c>
      <c r="R3984" t="str">
        <f t="shared" si="375"/>
        <v>plays</v>
      </c>
      <c r="S3984" s="8">
        <f t="shared" si="376"/>
        <v>42192.809953703705</v>
      </c>
      <c r="T3984" s="8">
        <f t="shared" si="377"/>
        <v>42132.809953703705</v>
      </c>
    </row>
    <row r="3985" spans="1:20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7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8">
        <f t="shared" si="376"/>
        <v>41779.290972222225</v>
      </c>
      <c r="T3985" s="8">
        <f t="shared" si="377"/>
        <v>41747.86986111111</v>
      </c>
    </row>
    <row r="3986" spans="1:20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7">
        <f t="shared" si="373"/>
        <v>9.5</v>
      </c>
      <c r="Q3986" t="str">
        <f t="shared" si="374"/>
        <v>theater</v>
      </c>
      <c r="R3986" t="str">
        <f t="shared" si="375"/>
        <v>plays</v>
      </c>
      <c r="S3986" s="8">
        <f t="shared" si="376"/>
        <v>41951</v>
      </c>
      <c r="T3986" s="8">
        <f t="shared" si="377"/>
        <v>41920.963472222218</v>
      </c>
    </row>
    <row r="3987" spans="1:20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8">
        <f t="shared" si="376"/>
        <v>42420.878472222219</v>
      </c>
      <c r="T3987" s="8">
        <f t="shared" si="377"/>
        <v>42399.707407407404</v>
      </c>
    </row>
    <row r="3988" spans="1:20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7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8">
        <f t="shared" si="376"/>
        <v>42496.544444444444</v>
      </c>
      <c r="T3988" s="8">
        <f t="shared" si="377"/>
        <v>42467.548541666663</v>
      </c>
    </row>
    <row r="3989" spans="1:20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7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8">
        <f t="shared" si="376"/>
        <v>41775.92465277778</v>
      </c>
      <c r="T3989" s="8">
        <f t="shared" si="377"/>
        <v>41765.92465277778</v>
      </c>
    </row>
    <row r="3990" spans="1:20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7">
        <f t="shared" si="373"/>
        <v>8</v>
      </c>
      <c r="Q3990" t="str">
        <f t="shared" si="374"/>
        <v>theater</v>
      </c>
      <c r="R3990" t="str">
        <f t="shared" si="375"/>
        <v>plays</v>
      </c>
      <c r="S3990" s="8">
        <f t="shared" si="376"/>
        <v>42245.08116898148</v>
      </c>
      <c r="T3990" s="8">
        <f t="shared" si="377"/>
        <v>42230.08116898148</v>
      </c>
    </row>
    <row r="3991" spans="1:20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7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8">
        <f t="shared" si="376"/>
        <v>42316.791446759264</v>
      </c>
      <c r="T3991" s="8">
        <f t="shared" si="377"/>
        <v>42286.749780092592</v>
      </c>
    </row>
    <row r="3992" spans="1:20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7">
        <f t="shared" si="373"/>
        <v>23</v>
      </c>
      <c r="Q3992" t="str">
        <f t="shared" si="374"/>
        <v>theater</v>
      </c>
      <c r="R3992" t="str">
        <f t="shared" si="375"/>
        <v>plays</v>
      </c>
      <c r="S3992" s="8">
        <f t="shared" si="376"/>
        <v>42431.672372685185</v>
      </c>
      <c r="T3992" s="8">
        <f t="shared" si="377"/>
        <v>42401.672372685185</v>
      </c>
    </row>
    <row r="3993" spans="1:20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7">
        <f t="shared" si="373"/>
        <v>100</v>
      </c>
      <c r="Q3993" t="str">
        <f t="shared" si="374"/>
        <v>theater</v>
      </c>
      <c r="R3993" t="str">
        <f t="shared" si="375"/>
        <v>plays</v>
      </c>
      <c r="S3993" s="8">
        <f t="shared" si="376"/>
        <v>42155.644467592589</v>
      </c>
      <c r="T3993" s="8">
        <f t="shared" si="377"/>
        <v>42125.644467592589</v>
      </c>
    </row>
    <row r="3994" spans="1:20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7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8">
        <f t="shared" si="376"/>
        <v>42349.982164351852</v>
      </c>
      <c r="T3994" s="8">
        <f t="shared" si="377"/>
        <v>42289.94049768518</v>
      </c>
    </row>
    <row r="3995" spans="1:20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7">
        <f t="shared" si="373"/>
        <v>3</v>
      </c>
      <c r="Q3995" t="str">
        <f t="shared" si="374"/>
        <v>theater</v>
      </c>
      <c r="R3995" t="str">
        <f t="shared" si="375"/>
        <v>plays</v>
      </c>
      <c r="S3995" s="8">
        <f t="shared" si="376"/>
        <v>42137.864722222221</v>
      </c>
      <c r="T3995" s="8">
        <f t="shared" si="377"/>
        <v>42107.864722222221</v>
      </c>
    </row>
    <row r="3996" spans="1:20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7">
        <f t="shared" si="373"/>
        <v>5</v>
      </c>
      <c r="Q3996" t="str">
        <f t="shared" si="374"/>
        <v>theater</v>
      </c>
      <c r="R3996" t="str">
        <f t="shared" si="375"/>
        <v>plays</v>
      </c>
      <c r="S3996" s="8">
        <f t="shared" si="376"/>
        <v>41839.389930555553</v>
      </c>
      <c r="T3996" s="8">
        <f t="shared" si="377"/>
        <v>41809.389930555553</v>
      </c>
    </row>
    <row r="3997" spans="1:20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7">
        <f t="shared" si="373"/>
        <v>17.5</v>
      </c>
      <c r="Q3997" t="str">
        <f t="shared" si="374"/>
        <v>theater</v>
      </c>
      <c r="R3997" t="str">
        <f t="shared" si="375"/>
        <v>plays</v>
      </c>
      <c r="S3997" s="8">
        <f t="shared" si="376"/>
        <v>42049.477083333331</v>
      </c>
      <c r="T3997" s="8">
        <f t="shared" si="377"/>
        <v>42019.683761574073</v>
      </c>
    </row>
    <row r="3998" spans="1:20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7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8">
        <f t="shared" si="376"/>
        <v>41963.669444444444</v>
      </c>
      <c r="T3998" s="8">
        <f t="shared" si="377"/>
        <v>41950.26694444444</v>
      </c>
    </row>
    <row r="3999" spans="1:20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7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8">
        <f t="shared" si="376"/>
        <v>42099.349780092598</v>
      </c>
      <c r="T3999" s="8">
        <f t="shared" si="377"/>
        <v>42069.391446759255</v>
      </c>
    </row>
    <row r="4000" spans="1:20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7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8">
        <f t="shared" si="376"/>
        <v>42091.921597222223</v>
      </c>
      <c r="T4000" s="8">
        <f t="shared" si="377"/>
        <v>42061.963263888887</v>
      </c>
    </row>
    <row r="4001" spans="1:20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7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8">
        <f t="shared" si="376"/>
        <v>41882.827650462961</v>
      </c>
      <c r="T4001" s="8">
        <f t="shared" si="377"/>
        <v>41842.828680555554</v>
      </c>
    </row>
    <row r="4002" spans="1: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7">
        <f t="shared" si="373"/>
        <v>10</v>
      </c>
      <c r="Q4002" t="str">
        <f t="shared" si="374"/>
        <v>theater</v>
      </c>
      <c r="R4002" t="str">
        <f t="shared" si="375"/>
        <v>plays</v>
      </c>
      <c r="S4002" s="8">
        <f t="shared" si="376"/>
        <v>42497.603680555556</v>
      </c>
      <c r="T4002" s="8">
        <f t="shared" si="377"/>
        <v>42437.64534722222</v>
      </c>
    </row>
    <row r="4003" spans="1:20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7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8">
        <f t="shared" si="376"/>
        <v>42795.791666666672</v>
      </c>
      <c r="T4003" s="8">
        <f t="shared" si="377"/>
        <v>42775.964212962965</v>
      </c>
    </row>
    <row r="4004" spans="1:20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7">
        <f t="shared" si="373"/>
        <v>5.75</v>
      </c>
      <c r="Q4004" t="str">
        <f t="shared" si="374"/>
        <v>theater</v>
      </c>
      <c r="R4004" t="str">
        <f t="shared" si="375"/>
        <v>plays</v>
      </c>
      <c r="S4004" s="8">
        <f t="shared" si="376"/>
        <v>41909.043530092589</v>
      </c>
      <c r="T4004" s="8">
        <f t="shared" si="377"/>
        <v>41879.043530092589</v>
      </c>
    </row>
    <row r="4005" spans="1:20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7">
        <f t="shared" si="373"/>
        <v>100.5</v>
      </c>
      <c r="Q4005" t="str">
        <f t="shared" si="374"/>
        <v>theater</v>
      </c>
      <c r="R4005" t="str">
        <f t="shared" si="375"/>
        <v>plays</v>
      </c>
      <c r="S4005" s="8">
        <f t="shared" si="376"/>
        <v>42050.587349537032</v>
      </c>
      <c r="T4005" s="8">
        <f t="shared" si="377"/>
        <v>42020.587349537032</v>
      </c>
    </row>
    <row r="4006" spans="1: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7">
        <f t="shared" si="373"/>
        <v>1</v>
      </c>
      <c r="Q4006" t="str">
        <f t="shared" si="374"/>
        <v>theater</v>
      </c>
      <c r="R4006" t="str">
        <f t="shared" si="375"/>
        <v>plays</v>
      </c>
      <c r="S4006" s="8">
        <f t="shared" si="376"/>
        <v>41920.16269675926</v>
      </c>
      <c r="T4006" s="8">
        <f t="shared" si="377"/>
        <v>41890.16269675926</v>
      </c>
    </row>
    <row r="4007" spans="1:20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7">
        <f t="shared" si="373"/>
        <v>20</v>
      </c>
      <c r="Q4007" t="str">
        <f t="shared" si="374"/>
        <v>theater</v>
      </c>
      <c r="R4007" t="str">
        <f t="shared" si="375"/>
        <v>plays</v>
      </c>
      <c r="S4007" s="8">
        <f t="shared" si="376"/>
        <v>41932.807696759257</v>
      </c>
      <c r="T4007" s="8">
        <f t="shared" si="377"/>
        <v>41872.807696759257</v>
      </c>
    </row>
    <row r="4008" spans="1:20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7">
        <f t="shared" si="373"/>
        <v>2</v>
      </c>
      <c r="Q4008" t="str">
        <f t="shared" si="374"/>
        <v>theater</v>
      </c>
      <c r="R4008" t="str">
        <f t="shared" si="375"/>
        <v>plays</v>
      </c>
      <c r="S4008" s="8">
        <f t="shared" si="376"/>
        <v>42416.772997685184</v>
      </c>
      <c r="T4008" s="8">
        <f t="shared" si="377"/>
        <v>42391.772997685184</v>
      </c>
    </row>
    <row r="4009" spans="1:20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7">
        <f t="shared" si="373"/>
        <v>5</v>
      </c>
      <c r="Q4009" t="str">
        <f t="shared" si="374"/>
        <v>theater</v>
      </c>
      <c r="R4009" t="str">
        <f t="shared" si="375"/>
        <v>plays</v>
      </c>
      <c r="S4009" s="8">
        <f t="shared" si="376"/>
        <v>41877.686111111114</v>
      </c>
      <c r="T4009" s="8">
        <f t="shared" si="377"/>
        <v>41848.772928240738</v>
      </c>
    </row>
    <row r="4010" spans="1:20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7">
        <f t="shared" si="373"/>
        <v>15</v>
      </c>
      <c r="Q4010" t="str">
        <f t="shared" si="374"/>
        <v>theater</v>
      </c>
      <c r="R4010" t="str">
        <f t="shared" si="375"/>
        <v>plays</v>
      </c>
      <c r="S4010" s="8">
        <f t="shared" si="376"/>
        <v>42207.964201388888</v>
      </c>
      <c r="T4010" s="8">
        <f t="shared" si="377"/>
        <v>42177.964201388888</v>
      </c>
    </row>
    <row r="4011" spans="1:20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7">
        <f t="shared" si="373"/>
        <v>25</v>
      </c>
      <c r="Q4011" t="str">
        <f t="shared" si="374"/>
        <v>theater</v>
      </c>
      <c r="R4011" t="str">
        <f t="shared" si="375"/>
        <v>plays</v>
      </c>
      <c r="S4011" s="8">
        <f t="shared" si="376"/>
        <v>41891.700925925928</v>
      </c>
      <c r="T4011" s="8">
        <f t="shared" si="377"/>
        <v>41851.700925925928</v>
      </c>
    </row>
    <row r="4012" spans="1:20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7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8">
        <f t="shared" si="376"/>
        <v>41938.770439814813</v>
      </c>
      <c r="T4012" s="8">
        <f t="shared" si="377"/>
        <v>41921.770439814813</v>
      </c>
    </row>
    <row r="4013" spans="1:20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7">
        <f t="shared" si="373"/>
        <v>4.75</v>
      </c>
      <c r="Q4013" t="str">
        <f t="shared" si="374"/>
        <v>theater</v>
      </c>
      <c r="R4013" t="str">
        <f t="shared" si="375"/>
        <v>plays</v>
      </c>
      <c r="S4013" s="8">
        <f t="shared" si="376"/>
        <v>42032.54488425926</v>
      </c>
      <c r="T4013" s="8">
        <f t="shared" si="377"/>
        <v>42002.54488425926</v>
      </c>
    </row>
    <row r="4014" spans="1:20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7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8">
        <f t="shared" si="376"/>
        <v>42126.544548611113</v>
      </c>
      <c r="T4014" s="8">
        <f t="shared" si="377"/>
        <v>42096.544548611113</v>
      </c>
    </row>
    <row r="4015" spans="1:20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7">
        <f t="shared" si="373"/>
        <v>13</v>
      </c>
      <c r="Q4015" t="str">
        <f t="shared" si="374"/>
        <v>theater</v>
      </c>
      <c r="R4015" t="str">
        <f t="shared" si="375"/>
        <v>plays</v>
      </c>
      <c r="S4015" s="8">
        <f t="shared" si="376"/>
        <v>42051.301192129627</v>
      </c>
      <c r="T4015" s="8">
        <f t="shared" si="377"/>
        <v>42021.301192129627</v>
      </c>
    </row>
    <row r="4016" spans="1:20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7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8">
        <f t="shared" si="376"/>
        <v>42434.246168981481</v>
      </c>
      <c r="T4016" s="8">
        <f t="shared" si="377"/>
        <v>42419.246168981481</v>
      </c>
    </row>
    <row r="4017" spans="1:20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7">
        <f t="shared" si="373"/>
        <v>1</v>
      </c>
      <c r="Q4017" t="str">
        <f t="shared" si="374"/>
        <v>theater</v>
      </c>
      <c r="R4017" t="str">
        <f t="shared" si="375"/>
        <v>plays</v>
      </c>
      <c r="S4017" s="8">
        <f t="shared" si="376"/>
        <v>42204.780821759254</v>
      </c>
      <c r="T4017" s="8">
        <f t="shared" si="377"/>
        <v>42174.780821759254</v>
      </c>
    </row>
    <row r="4018" spans="1:20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7">
        <f t="shared" si="373"/>
        <v>10</v>
      </c>
      <c r="Q4018" t="str">
        <f t="shared" si="374"/>
        <v>theater</v>
      </c>
      <c r="R4018" t="str">
        <f t="shared" si="375"/>
        <v>plays</v>
      </c>
      <c r="S4018" s="8">
        <f t="shared" si="376"/>
        <v>41899.872685185182</v>
      </c>
      <c r="T4018" s="8">
        <f t="shared" si="377"/>
        <v>41869.872685185182</v>
      </c>
    </row>
    <row r="4019" spans="1:20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7">
        <f t="shared" si="373"/>
        <v>52.5</v>
      </c>
      <c r="Q4019" t="str">
        <f t="shared" si="374"/>
        <v>theater</v>
      </c>
      <c r="R4019" t="str">
        <f t="shared" si="375"/>
        <v>plays</v>
      </c>
      <c r="S4019" s="8">
        <f t="shared" si="376"/>
        <v>41886.672152777777</v>
      </c>
      <c r="T4019" s="8">
        <f t="shared" si="377"/>
        <v>41856.672152777777</v>
      </c>
    </row>
    <row r="4020" spans="1:20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7">
        <f t="shared" si="373"/>
        <v>32.5</v>
      </c>
      <c r="Q4020" t="str">
        <f t="shared" si="374"/>
        <v>theater</v>
      </c>
      <c r="R4020" t="str">
        <f t="shared" si="375"/>
        <v>plays</v>
      </c>
      <c r="S4020" s="8">
        <f t="shared" si="376"/>
        <v>42650.91097222222</v>
      </c>
      <c r="T4020" s="8">
        <f t="shared" si="377"/>
        <v>42620.91097222222</v>
      </c>
    </row>
    <row r="4021" spans="1:20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7">
        <f t="shared" si="373"/>
        <v>7.25</v>
      </c>
      <c r="Q4021" t="str">
        <f t="shared" si="374"/>
        <v>theater</v>
      </c>
      <c r="R4021" t="str">
        <f t="shared" si="375"/>
        <v>plays</v>
      </c>
      <c r="S4021" s="8">
        <f t="shared" si="376"/>
        <v>42475.686111111107</v>
      </c>
      <c r="T4021" s="8">
        <f t="shared" si="377"/>
        <v>42417.675879629634</v>
      </c>
    </row>
    <row r="4022" spans="1:20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7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8">
        <f t="shared" si="376"/>
        <v>42087.149293981478</v>
      </c>
      <c r="T4022" s="8">
        <f t="shared" si="377"/>
        <v>42057.190960648149</v>
      </c>
    </row>
    <row r="4023" spans="1:20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7">
        <f t="shared" si="373"/>
        <v>62.5</v>
      </c>
      <c r="Q4023" t="str">
        <f t="shared" si="374"/>
        <v>theater</v>
      </c>
      <c r="R4023" t="str">
        <f t="shared" si="375"/>
        <v>plays</v>
      </c>
      <c r="S4023" s="8">
        <f t="shared" si="376"/>
        <v>41938.911550925928</v>
      </c>
      <c r="T4023" s="8">
        <f t="shared" si="377"/>
        <v>41878.911550925928</v>
      </c>
    </row>
    <row r="4024" spans="1:20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7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8">
        <f t="shared" si="376"/>
        <v>42036.120833333334</v>
      </c>
      <c r="T4024" s="8">
        <f t="shared" si="377"/>
        <v>41990.584108796291</v>
      </c>
    </row>
    <row r="4025" spans="1:20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7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8">
        <f t="shared" si="376"/>
        <v>42453.957905092597</v>
      </c>
      <c r="T4025" s="8">
        <f t="shared" si="377"/>
        <v>42408.999571759254</v>
      </c>
    </row>
    <row r="4026" spans="1:20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7">
        <f t="shared" si="373"/>
        <v>10</v>
      </c>
      <c r="Q4026" t="str">
        <f t="shared" si="374"/>
        <v>theater</v>
      </c>
      <c r="R4026" t="str">
        <f t="shared" si="375"/>
        <v>plays</v>
      </c>
      <c r="S4026" s="8">
        <f t="shared" si="376"/>
        <v>42247.670104166667</v>
      </c>
      <c r="T4026" s="8">
        <f t="shared" si="377"/>
        <v>42217.670104166667</v>
      </c>
    </row>
    <row r="4027" spans="1:20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7">
        <f t="shared" si="373"/>
        <v>62.5</v>
      </c>
      <c r="Q4027" t="str">
        <f t="shared" si="374"/>
        <v>theater</v>
      </c>
      <c r="R4027" t="str">
        <f t="shared" si="375"/>
        <v>plays</v>
      </c>
      <c r="S4027" s="8">
        <f t="shared" si="376"/>
        <v>42211.237685185188</v>
      </c>
      <c r="T4027" s="8">
        <f t="shared" si="377"/>
        <v>42151.237685185188</v>
      </c>
    </row>
    <row r="4028" spans="1:20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7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8">
        <f t="shared" si="376"/>
        <v>42342.697210648148</v>
      </c>
      <c r="T4028" s="8">
        <f t="shared" si="377"/>
        <v>42282.655543981484</v>
      </c>
    </row>
    <row r="4029" spans="1:20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7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8">
        <f t="shared" si="376"/>
        <v>42789.041666666672</v>
      </c>
      <c r="T4029" s="8">
        <f t="shared" si="377"/>
        <v>42768.97084490741</v>
      </c>
    </row>
    <row r="4030" spans="1:20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7">
        <f t="shared" si="373"/>
        <v>51</v>
      </c>
      <c r="Q4030" t="str">
        <f t="shared" si="374"/>
        <v>theater</v>
      </c>
      <c r="R4030" t="str">
        <f t="shared" si="375"/>
        <v>plays</v>
      </c>
      <c r="S4030" s="8">
        <f t="shared" si="376"/>
        <v>41795.938657407409</v>
      </c>
      <c r="T4030" s="8">
        <f t="shared" si="377"/>
        <v>41765.938657407409</v>
      </c>
    </row>
    <row r="4031" spans="1:20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7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8">
        <f t="shared" si="376"/>
        <v>42352.025115740747</v>
      </c>
      <c r="T4031" s="8">
        <f t="shared" si="377"/>
        <v>42322.025115740747</v>
      </c>
    </row>
    <row r="4032" spans="1:20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7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8">
        <f t="shared" si="376"/>
        <v>42403.784027777772</v>
      </c>
      <c r="T4032" s="8">
        <f t="shared" si="377"/>
        <v>42374.655081018514</v>
      </c>
    </row>
    <row r="4033" spans="1:20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7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8">
        <f t="shared" si="376"/>
        <v>41991.626898148148</v>
      </c>
      <c r="T4033" s="8">
        <f t="shared" si="377"/>
        <v>41941.585231481484</v>
      </c>
    </row>
    <row r="4034" spans="1:20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7">
        <f t="shared" si="373"/>
        <v>59</v>
      </c>
      <c r="Q4034" t="str">
        <f t="shared" si="374"/>
        <v>theater</v>
      </c>
      <c r="R4034" t="str">
        <f t="shared" si="375"/>
        <v>plays</v>
      </c>
      <c r="S4034" s="8">
        <f t="shared" si="376"/>
        <v>42353.85087962963</v>
      </c>
      <c r="T4034" s="8">
        <f t="shared" si="377"/>
        <v>42293.809212962966</v>
      </c>
    </row>
    <row r="4035" spans="1:20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(E4035/D4035)</f>
        <v>0.25698702928870293</v>
      </c>
      <c r="P4035" s="7">
        <f t="shared" ref="P4035:P4098" si="379">E4035/L4035</f>
        <v>65.340319148936175</v>
      </c>
      <c r="Q4035" t="str">
        <f t="shared" ref="Q4035:Q4098" si="380">LEFT($N4035,FIND("/",$N4035)-1)</f>
        <v>theater</v>
      </c>
      <c r="R4035" t="str">
        <f t="shared" ref="R4035:R4098" si="381">RIGHT(N4035,LEN(N4035)-FIND("/",N4035))</f>
        <v>plays</v>
      </c>
      <c r="S4035" s="8">
        <f t="shared" ref="S4035:S4098" si="382">(((I4035/60)/60)/24)+DATE(1970,1,1)</f>
        <v>42645.375</v>
      </c>
      <c r="T4035" s="8">
        <f t="shared" ref="T4035:T4098" si="383">(((J4035/60)/60)/24)+DATE(1970,1,1)</f>
        <v>42614.268796296295</v>
      </c>
    </row>
    <row r="4036" spans="1:20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7">
        <f t="shared" si="379"/>
        <v>100</v>
      </c>
      <c r="Q4036" t="str">
        <f t="shared" si="380"/>
        <v>theater</v>
      </c>
      <c r="R4036" t="str">
        <f t="shared" si="381"/>
        <v>plays</v>
      </c>
      <c r="S4036" s="8">
        <f t="shared" si="382"/>
        <v>42097.905671296292</v>
      </c>
      <c r="T4036" s="8">
        <f t="shared" si="383"/>
        <v>42067.947337962964</v>
      </c>
    </row>
    <row r="4037" spans="1:20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7">
        <f t="shared" si="379"/>
        <v>147.4</v>
      </c>
      <c r="Q4037" t="str">
        <f t="shared" si="380"/>
        <v>theater</v>
      </c>
      <c r="R4037" t="str">
        <f t="shared" si="381"/>
        <v>plays</v>
      </c>
      <c r="S4037" s="8">
        <f t="shared" si="382"/>
        <v>41933.882951388885</v>
      </c>
      <c r="T4037" s="8">
        <f t="shared" si="383"/>
        <v>41903.882951388885</v>
      </c>
    </row>
    <row r="4038" spans="1:20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7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8">
        <f t="shared" si="382"/>
        <v>41821.9375</v>
      </c>
      <c r="T4038" s="8">
        <f t="shared" si="383"/>
        <v>41804.937083333331</v>
      </c>
    </row>
    <row r="4039" spans="1:20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7">
        <f t="shared" si="379"/>
        <v>40</v>
      </c>
      <c r="Q4039" t="str">
        <f t="shared" si="380"/>
        <v>theater</v>
      </c>
      <c r="R4039" t="str">
        <f t="shared" si="381"/>
        <v>plays</v>
      </c>
      <c r="S4039" s="8">
        <f t="shared" si="382"/>
        <v>42514.600694444445</v>
      </c>
      <c r="T4039" s="8">
        <f t="shared" si="383"/>
        <v>42497.070775462969</v>
      </c>
    </row>
    <row r="4040" spans="1:20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7">
        <f t="shared" si="379"/>
        <v>75.25</v>
      </c>
      <c r="Q4040" t="str">
        <f t="shared" si="380"/>
        <v>theater</v>
      </c>
      <c r="R4040" t="str">
        <f t="shared" si="381"/>
        <v>plays</v>
      </c>
      <c r="S4040" s="8">
        <f t="shared" si="382"/>
        <v>41929.798726851855</v>
      </c>
      <c r="T4040" s="8">
        <f t="shared" si="383"/>
        <v>41869.798726851855</v>
      </c>
    </row>
    <row r="4041" spans="1:20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7">
        <f t="shared" si="379"/>
        <v>60</v>
      </c>
      <c r="Q4041" t="str">
        <f t="shared" si="380"/>
        <v>theater</v>
      </c>
      <c r="R4041" t="str">
        <f t="shared" si="381"/>
        <v>plays</v>
      </c>
      <c r="S4041" s="8">
        <f t="shared" si="382"/>
        <v>42339.249305555553</v>
      </c>
      <c r="T4041" s="8">
        <f t="shared" si="383"/>
        <v>42305.670914351853</v>
      </c>
    </row>
    <row r="4042" spans="1:20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7">
        <f t="shared" si="379"/>
        <v>1250</v>
      </c>
      <c r="Q4042" t="str">
        <f t="shared" si="380"/>
        <v>theater</v>
      </c>
      <c r="R4042" t="str">
        <f t="shared" si="381"/>
        <v>plays</v>
      </c>
      <c r="S4042" s="8">
        <f t="shared" si="382"/>
        <v>42203.125</v>
      </c>
      <c r="T4042" s="8">
        <f t="shared" si="383"/>
        <v>42144.231527777782</v>
      </c>
    </row>
    <row r="4043" spans="1:20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7">
        <f t="shared" si="379"/>
        <v>10.5</v>
      </c>
      <c r="Q4043" t="str">
        <f t="shared" si="380"/>
        <v>theater</v>
      </c>
      <c r="R4043" t="str">
        <f t="shared" si="381"/>
        <v>plays</v>
      </c>
      <c r="S4043" s="8">
        <f t="shared" si="382"/>
        <v>42619.474004629628</v>
      </c>
      <c r="T4043" s="8">
        <f t="shared" si="383"/>
        <v>42559.474004629628</v>
      </c>
    </row>
    <row r="4044" spans="1:20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7">
        <f t="shared" si="379"/>
        <v>7</v>
      </c>
      <c r="Q4044" t="str">
        <f t="shared" si="380"/>
        <v>theater</v>
      </c>
      <c r="R4044" t="str">
        <f t="shared" si="381"/>
        <v>plays</v>
      </c>
      <c r="S4044" s="8">
        <f t="shared" si="382"/>
        <v>42024.802777777775</v>
      </c>
      <c r="T4044" s="8">
        <f t="shared" si="383"/>
        <v>41995.084074074075</v>
      </c>
    </row>
    <row r="4045" spans="1:20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7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8">
        <f t="shared" si="382"/>
        <v>41963.957465277781</v>
      </c>
      <c r="T4045" s="8">
        <f t="shared" si="383"/>
        <v>41948.957465277781</v>
      </c>
    </row>
    <row r="4046" spans="1:20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7">
        <f t="shared" si="379"/>
        <v>56.25</v>
      </c>
      <c r="Q4046" t="str">
        <f t="shared" si="380"/>
        <v>theater</v>
      </c>
      <c r="R4046" t="str">
        <f t="shared" si="381"/>
        <v>plays</v>
      </c>
      <c r="S4046" s="8">
        <f t="shared" si="382"/>
        <v>42104.208333333328</v>
      </c>
      <c r="T4046" s="8">
        <f t="shared" si="383"/>
        <v>42074.219699074078</v>
      </c>
    </row>
    <row r="4047" spans="1:20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7">
        <f t="shared" si="379"/>
        <v>1</v>
      </c>
      <c r="Q4047" t="str">
        <f t="shared" si="380"/>
        <v>theater</v>
      </c>
      <c r="R4047" t="str">
        <f t="shared" si="381"/>
        <v>plays</v>
      </c>
      <c r="S4047" s="8">
        <f t="shared" si="382"/>
        <v>41872.201261574075</v>
      </c>
      <c r="T4047" s="8">
        <f t="shared" si="383"/>
        <v>41842.201261574075</v>
      </c>
    </row>
    <row r="4048" spans="1:20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7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8">
        <f t="shared" si="382"/>
        <v>41934.650578703702</v>
      </c>
      <c r="T4048" s="8">
        <f t="shared" si="383"/>
        <v>41904.650578703702</v>
      </c>
    </row>
    <row r="4049" spans="1:20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7">
        <f t="shared" si="379"/>
        <v>27.5</v>
      </c>
      <c r="Q4049" t="str">
        <f t="shared" si="380"/>
        <v>theater</v>
      </c>
      <c r="R4049" t="str">
        <f t="shared" si="381"/>
        <v>plays</v>
      </c>
      <c r="S4049" s="8">
        <f t="shared" si="382"/>
        <v>42015.041666666672</v>
      </c>
      <c r="T4049" s="8">
        <f t="shared" si="383"/>
        <v>41991.022488425922</v>
      </c>
    </row>
    <row r="4050" spans="1:20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7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8">
        <f t="shared" si="382"/>
        <v>42471.467442129629</v>
      </c>
      <c r="T4050" s="8">
        <f t="shared" si="383"/>
        <v>42436.509108796294</v>
      </c>
    </row>
    <row r="4051" spans="1:20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7">
        <f t="shared" si="379"/>
        <v>16</v>
      </c>
      <c r="Q4051" t="str">
        <f t="shared" si="380"/>
        <v>theater</v>
      </c>
      <c r="R4051" t="str">
        <f t="shared" si="381"/>
        <v>plays</v>
      </c>
      <c r="S4051" s="8">
        <f t="shared" si="382"/>
        <v>42199.958506944444</v>
      </c>
      <c r="T4051" s="8">
        <f t="shared" si="383"/>
        <v>42169.958506944444</v>
      </c>
    </row>
    <row r="4052" spans="1:20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7">
        <f t="shared" si="379"/>
        <v>1</v>
      </c>
      <c r="Q4052" t="str">
        <f t="shared" si="380"/>
        <v>theater</v>
      </c>
      <c r="R4052" t="str">
        <f t="shared" si="381"/>
        <v>plays</v>
      </c>
      <c r="S4052" s="8">
        <f t="shared" si="382"/>
        <v>41935.636469907404</v>
      </c>
      <c r="T4052" s="8">
        <f t="shared" si="383"/>
        <v>41905.636469907404</v>
      </c>
    </row>
    <row r="4053" spans="1:20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7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8">
        <f t="shared" si="382"/>
        <v>41768.286805555559</v>
      </c>
      <c r="T4053" s="8">
        <f t="shared" si="383"/>
        <v>41761.810150462967</v>
      </c>
    </row>
    <row r="4054" spans="1:20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7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8">
        <f t="shared" si="382"/>
        <v>41925.878657407404</v>
      </c>
      <c r="T4054" s="8">
        <f t="shared" si="383"/>
        <v>41865.878657407404</v>
      </c>
    </row>
    <row r="4055" spans="1:20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7">
        <f t="shared" si="379"/>
        <v>55</v>
      </c>
      <c r="Q4055" t="str">
        <f t="shared" si="380"/>
        <v>theater</v>
      </c>
      <c r="R4055" t="str">
        <f t="shared" si="381"/>
        <v>plays</v>
      </c>
      <c r="S4055" s="8">
        <f t="shared" si="382"/>
        <v>41958.833333333328</v>
      </c>
      <c r="T4055" s="8">
        <f t="shared" si="383"/>
        <v>41928.690138888887</v>
      </c>
    </row>
    <row r="4056" spans="1:20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7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8">
        <f t="shared" si="382"/>
        <v>42644.166666666672</v>
      </c>
      <c r="T4056" s="8">
        <f t="shared" si="383"/>
        <v>42613.841261574074</v>
      </c>
    </row>
    <row r="4057" spans="1:20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8">
        <f t="shared" si="382"/>
        <v>41809.648506944446</v>
      </c>
      <c r="T4057" s="8">
        <f t="shared" si="383"/>
        <v>41779.648506944446</v>
      </c>
    </row>
    <row r="4058" spans="1:20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7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8">
        <f t="shared" si="382"/>
        <v>42554.832638888889</v>
      </c>
      <c r="T4058" s="8">
        <f t="shared" si="383"/>
        <v>42534.933321759265</v>
      </c>
    </row>
    <row r="4059" spans="1:20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7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8">
        <f t="shared" si="382"/>
        <v>42333.958333333328</v>
      </c>
      <c r="T4059" s="8">
        <f t="shared" si="383"/>
        <v>42310.968518518523</v>
      </c>
    </row>
    <row r="4060" spans="1:20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7">
        <f t="shared" si="379"/>
        <v>23.75</v>
      </c>
      <c r="Q4060" t="str">
        <f t="shared" si="380"/>
        <v>theater</v>
      </c>
      <c r="R4060" t="str">
        <f t="shared" si="381"/>
        <v>plays</v>
      </c>
      <c r="S4060" s="8">
        <f t="shared" si="382"/>
        <v>42461.165972222225</v>
      </c>
      <c r="T4060" s="8">
        <f t="shared" si="383"/>
        <v>42446.060694444444</v>
      </c>
    </row>
    <row r="4061" spans="1:20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7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8">
        <f t="shared" si="382"/>
        <v>41898.125</v>
      </c>
      <c r="T4061" s="8">
        <f t="shared" si="383"/>
        <v>41866.640648148146</v>
      </c>
    </row>
    <row r="4062" spans="1:20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7">
        <f t="shared" si="379"/>
        <v>57</v>
      </c>
      <c r="Q4062" t="str">
        <f t="shared" si="380"/>
        <v>theater</v>
      </c>
      <c r="R4062" t="str">
        <f t="shared" si="381"/>
        <v>plays</v>
      </c>
      <c r="S4062" s="8">
        <f t="shared" si="382"/>
        <v>41813.666666666664</v>
      </c>
      <c r="T4062" s="8">
        <f t="shared" si="383"/>
        <v>41779.695092592592</v>
      </c>
    </row>
    <row r="4063" spans="1:20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7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8">
        <f t="shared" si="382"/>
        <v>42481.099803240737</v>
      </c>
      <c r="T4063" s="8">
        <f t="shared" si="383"/>
        <v>42421.141469907408</v>
      </c>
    </row>
    <row r="4064" spans="1:20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7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8">
        <f t="shared" si="382"/>
        <v>42553.739212962959</v>
      </c>
      <c r="T4064" s="8">
        <f t="shared" si="383"/>
        <v>42523.739212962959</v>
      </c>
    </row>
    <row r="4065" spans="1:20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7">
        <f t="shared" si="379"/>
        <v>15</v>
      </c>
      <c r="Q4065" t="str">
        <f t="shared" si="380"/>
        <v>theater</v>
      </c>
      <c r="R4065" t="str">
        <f t="shared" si="381"/>
        <v>plays</v>
      </c>
      <c r="S4065" s="8">
        <f t="shared" si="382"/>
        <v>41817.681527777779</v>
      </c>
      <c r="T4065" s="8">
        <f t="shared" si="383"/>
        <v>41787.681527777779</v>
      </c>
    </row>
    <row r="4066" spans="1:20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7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8">
        <f t="shared" si="382"/>
        <v>42123.588263888887</v>
      </c>
      <c r="T4066" s="8">
        <f t="shared" si="383"/>
        <v>42093.588263888887</v>
      </c>
    </row>
    <row r="4067" spans="1:20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7">
        <f t="shared" si="379"/>
        <v>6.75</v>
      </c>
      <c r="Q4067" t="str">
        <f t="shared" si="380"/>
        <v>theater</v>
      </c>
      <c r="R4067" t="str">
        <f t="shared" si="381"/>
        <v>plays</v>
      </c>
      <c r="S4067" s="8">
        <f t="shared" si="382"/>
        <v>41863.951516203706</v>
      </c>
      <c r="T4067" s="8">
        <f t="shared" si="383"/>
        <v>41833.951516203706</v>
      </c>
    </row>
    <row r="4068" spans="1:20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7">
        <f t="shared" si="379"/>
        <v>25</v>
      </c>
      <c r="Q4068" t="str">
        <f t="shared" si="380"/>
        <v>theater</v>
      </c>
      <c r="R4068" t="str">
        <f t="shared" si="381"/>
        <v>plays</v>
      </c>
      <c r="S4068" s="8">
        <f t="shared" si="382"/>
        <v>42509.039212962962</v>
      </c>
      <c r="T4068" s="8">
        <f t="shared" si="383"/>
        <v>42479.039212962962</v>
      </c>
    </row>
    <row r="4069" spans="1:20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7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8">
        <f t="shared" si="382"/>
        <v>42275.117476851854</v>
      </c>
      <c r="T4069" s="8">
        <f t="shared" si="383"/>
        <v>42235.117476851854</v>
      </c>
    </row>
    <row r="4070" spans="1:20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7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8">
        <f t="shared" si="382"/>
        <v>42748.961805555555</v>
      </c>
      <c r="T4070" s="8">
        <f t="shared" si="383"/>
        <v>42718.963599537034</v>
      </c>
    </row>
    <row r="4071" spans="1:20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7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8">
        <f t="shared" si="382"/>
        <v>42063.5</v>
      </c>
      <c r="T4071" s="8">
        <f t="shared" si="383"/>
        <v>42022.661527777775</v>
      </c>
    </row>
    <row r="4072" spans="1:20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7">
        <f t="shared" si="379"/>
        <v>27.5</v>
      </c>
      <c r="Q4072" t="str">
        <f t="shared" si="380"/>
        <v>theater</v>
      </c>
      <c r="R4072" t="str">
        <f t="shared" si="381"/>
        <v>plays</v>
      </c>
      <c r="S4072" s="8">
        <f t="shared" si="382"/>
        <v>42064.125</v>
      </c>
      <c r="T4072" s="8">
        <f t="shared" si="383"/>
        <v>42031.666898148149</v>
      </c>
    </row>
    <row r="4073" spans="1:20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7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8">
        <f t="shared" si="382"/>
        <v>42730.804756944446</v>
      </c>
      <c r="T4073" s="8">
        <f t="shared" si="383"/>
        <v>42700.804756944446</v>
      </c>
    </row>
    <row r="4074" spans="1:20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7">
        <f t="shared" si="379"/>
        <v>2</v>
      </c>
      <c r="Q4074" t="str">
        <f t="shared" si="380"/>
        <v>theater</v>
      </c>
      <c r="R4074" t="str">
        <f t="shared" si="381"/>
        <v>plays</v>
      </c>
      <c r="S4074" s="8">
        <f t="shared" si="382"/>
        <v>41872.77443287037</v>
      </c>
      <c r="T4074" s="8">
        <f t="shared" si="383"/>
        <v>41812.77443287037</v>
      </c>
    </row>
    <row r="4075" spans="1:20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7">
        <f t="shared" si="379"/>
        <v>18.5</v>
      </c>
      <c r="Q4075" t="str">
        <f t="shared" si="380"/>
        <v>theater</v>
      </c>
      <c r="R4075" t="str">
        <f t="shared" si="381"/>
        <v>plays</v>
      </c>
      <c r="S4075" s="8">
        <f t="shared" si="382"/>
        <v>42133.166666666672</v>
      </c>
      <c r="T4075" s="8">
        <f t="shared" si="383"/>
        <v>42078.34520833334</v>
      </c>
    </row>
    <row r="4076" spans="1:20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7">
        <f t="shared" si="379"/>
        <v>35</v>
      </c>
      <c r="Q4076" t="str">
        <f t="shared" si="380"/>
        <v>theater</v>
      </c>
      <c r="R4076" t="str">
        <f t="shared" si="381"/>
        <v>plays</v>
      </c>
      <c r="S4076" s="8">
        <f t="shared" si="382"/>
        <v>42313.594618055555</v>
      </c>
      <c r="T4076" s="8">
        <f t="shared" si="383"/>
        <v>42283.552951388891</v>
      </c>
    </row>
    <row r="4077" spans="1:20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8">
        <f t="shared" si="382"/>
        <v>41820.727777777778</v>
      </c>
      <c r="T4077" s="8">
        <f t="shared" si="383"/>
        <v>41779.045937499999</v>
      </c>
    </row>
    <row r="4078" spans="1:20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7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8">
        <f t="shared" si="382"/>
        <v>41933.82708333333</v>
      </c>
      <c r="T4078" s="8">
        <f t="shared" si="383"/>
        <v>41905.795706018522</v>
      </c>
    </row>
    <row r="4079" spans="1:20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7">
        <f t="shared" si="379"/>
        <v>222.5</v>
      </c>
      <c r="Q4079" t="str">
        <f t="shared" si="380"/>
        <v>theater</v>
      </c>
      <c r="R4079" t="str">
        <f t="shared" si="381"/>
        <v>plays</v>
      </c>
      <c r="S4079" s="8">
        <f t="shared" si="382"/>
        <v>42725.7105787037</v>
      </c>
      <c r="T4079" s="8">
        <f t="shared" si="383"/>
        <v>42695.7105787037</v>
      </c>
    </row>
    <row r="4080" spans="1:20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7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8">
        <f t="shared" si="382"/>
        <v>42762.787523148145</v>
      </c>
      <c r="T4080" s="8">
        <f t="shared" si="383"/>
        <v>42732.787523148145</v>
      </c>
    </row>
    <row r="4081" spans="1:20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7">
        <f t="shared" si="379"/>
        <v>5</v>
      </c>
      <c r="Q4081" t="str">
        <f t="shared" si="380"/>
        <v>theater</v>
      </c>
      <c r="R4081" t="str">
        <f t="shared" si="381"/>
        <v>plays</v>
      </c>
      <c r="S4081" s="8">
        <f t="shared" si="382"/>
        <v>42540.938900462963</v>
      </c>
      <c r="T4081" s="8">
        <f t="shared" si="383"/>
        <v>42510.938900462963</v>
      </c>
    </row>
    <row r="4082" spans="1:20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7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8">
        <f t="shared" si="382"/>
        <v>42535.787500000006</v>
      </c>
      <c r="T4082" s="8">
        <f t="shared" si="383"/>
        <v>42511.698101851856</v>
      </c>
    </row>
    <row r="4083" spans="1:20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7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8">
        <f t="shared" si="382"/>
        <v>42071.539641203708</v>
      </c>
      <c r="T4083" s="8">
        <f t="shared" si="383"/>
        <v>42041.581307870365</v>
      </c>
    </row>
    <row r="4084" spans="1:20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7">
        <f t="shared" si="379"/>
        <v>1.5</v>
      </c>
      <c r="Q4084" t="str">
        <f t="shared" si="380"/>
        <v>theater</v>
      </c>
      <c r="R4084" t="str">
        <f t="shared" si="381"/>
        <v>plays</v>
      </c>
      <c r="S4084" s="8">
        <f t="shared" si="382"/>
        <v>42322.958333333328</v>
      </c>
      <c r="T4084" s="8">
        <f t="shared" si="383"/>
        <v>42307.189270833333</v>
      </c>
    </row>
    <row r="4085" spans="1:20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7">
        <f t="shared" si="379"/>
        <v>126.5</v>
      </c>
      <c r="Q4085" t="str">
        <f t="shared" si="380"/>
        <v>theater</v>
      </c>
      <c r="R4085" t="str">
        <f t="shared" si="381"/>
        <v>plays</v>
      </c>
      <c r="S4085" s="8">
        <f t="shared" si="382"/>
        <v>42383.761759259258</v>
      </c>
      <c r="T4085" s="8">
        <f t="shared" si="383"/>
        <v>42353.761759259258</v>
      </c>
    </row>
    <row r="4086" spans="1:20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7">
        <f t="shared" si="379"/>
        <v>10</v>
      </c>
      <c r="Q4086" t="str">
        <f t="shared" si="380"/>
        <v>theater</v>
      </c>
      <c r="R4086" t="str">
        <f t="shared" si="381"/>
        <v>plays</v>
      </c>
      <c r="S4086" s="8">
        <f t="shared" si="382"/>
        <v>42652.436412037037</v>
      </c>
      <c r="T4086" s="8">
        <f t="shared" si="383"/>
        <v>42622.436412037037</v>
      </c>
    </row>
    <row r="4087" spans="1:20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7">
        <f t="shared" si="379"/>
        <v>10</v>
      </c>
      <c r="Q4087" t="str">
        <f t="shared" si="380"/>
        <v>theater</v>
      </c>
      <c r="R4087" t="str">
        <f t="shared" si="381"/>
        <v>plays</v>
      </c>
      <c r="S4087" s="8">
        <f t="shared" si="382"/>
        <v>42087.165972222225</v>
      </c>
      <c r="T4087" s="8">
        <f t="shared" si="383"/>
        <v>42058.603877314818</v>
      </c>
    </row>
    <row r="4088" spans="1:20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7">
        <f t="shared" si="379"/>
        <v>9.4</v>
      </c>
      <c r="Q4088" t="str">
        <f t="shared" si="380"/>
        <v>theater</v>
      </c>
      <c r="R4088" t="str">
        <f t="shared" si="381"/>
        <v>plays</v>
      </c>
      <c r="S4088" s="8">
        <f t="shared" si="382"/>
        <v>42329.166666666672</v>
      </c>
      <c r="T4088" s="8">
        <f t="shared" si="383"/>
        <v>42304.940960648149</v>
      </c>
    </row>
    <row r="4089" spans="1: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7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8">
        <f t="shared" si="382"/>
        <v>42568.742893518516</v>
      </c>
      <c r="T4089" s="8">
        <f t="shared" si="383"/>
        <v>42538.742893518516</v>
      </c>
    </row>
    <row r="4090" spans="1:20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7">
        <f t="shared" si="379"/>
        <v>72</v>
      </c>
      <c r="Q4090" t="str">
        <f t="shared" si="380"/>
        <v>theater</v>
      </c>
      <c r="R4090" t="str">
        <f t="shared" si="381"/>
        <v>plays</v>
      </c>
      <c r="S4090" s="8">
        <f t="shared" si="382"/>
        <v>42020.434722222228</v>
      </c>
      <c r="T4090" s="8">
        <f t="shared" si="383"/>
        <v>41990.612546296295</v>
      </c>
    </row>
    <row r="4091" spans="1:20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7">
        <f t="shared" si="379"/>
        <v>30</v>
      </c>
      <c r="Q4091" t="str">
        <f t="shared" si="380"/>
        <v>theater</v>
      </c>
      <c r="R4091" t="str">
        <f t="shared" si="381"/>
        <v>plays</v>
      </c>
      <c r="S4091" s="8">
        <f t="shared" si="382"/>
        <v>42155.732638888891</v>
      </c>
      <c r="T4091" s="8">
        <f t="shared" si="383"/>
        <v>42122.732499999998</v>
      </c>
    </row>
    <row r="4092" spans="1:20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7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8">
        <f t="shared" si="382"/>
        <v>42223.625</v>
      </c>
      <c r="T4092" s="8">
        <f t="shared" si="383"/>
        <v>42209.67288194444</v>
      </c>
    </row>
    <row r="4093" spans="1:20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7">
        <f t="shared" si="379"/>
        <v>25.5</v>
      </c>
      <c r="Q4093" t="str">
        <f t="shared" si="380"/>
        <v>theater</v>
      </c>
      <c r="R4093" t="str">
        <f t="shared" si="381"/>
        <v>plays</v>
      </c>
      <c r="S4093" s="8">
        <f t="shared" si="382"/>
        <v>42020.506377314814</v>
      </c>
      <c r="T4093" s="8">
        <f t="shared" si="383"/>
        <v>41990.506377314814</v>
      </c>
    </row>
    <row r="4094" spans="1:20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7">
        <f t="shared" si="379"/>
        <v>20</v>
      </c>
      <c r="Q4094" t="str">
        <f t="shared" si="380"/>
        <v>theater</v>
      </c>
      <c r="R4094" t="str">
        <f t="shared" si="381"/>
        <v>plays</v>
      </c>
      <c r="S4094" s="8">
        <f t="shared" si="382"/>
        <v>42099.153321759266</v>
      </c>
      <c r="T4094" s="8">
        <f t="shared" si="383"/>
        <v>42039.194988425923</v>
      </c>
    </row>
    <row r="4095" spans="1:20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7">
        <f t="shared" si="379"/>
        <v>15</v>
      </c>
      <c r="Q4095" t="str">
        <f t="shared" si="380"/>
        <v>theater</v>
      </c>
      <c r="R4095" t="str">
        <f t="shared" si="381"/>
        <v>plays</v>
      </c>
      <c r="S4095" s="8">
        <f t="shared" si="382"/>
        <v>42238.815891203703</v>
      </c>
      <c r="T4095" s="8">
        <f t="shared" si="383"/>
        <v>42178.815891203703</v>
      </c>
    </row>
    <row r="4096" spans="1:20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7">
        <f t="shared" si="379"/>
        <v>91.25</v>
      </c>
      <c r="Q4096" t="str">
        <f t="shared" si="380"/>
        <v>theater</v>
      </c>
      <c r="R4096" t="str">
        <f t="shared" si="381"/>
        <v>plays</v>
      </c>
      <c r="S4096" s="8">
        <f t="shared" si="382"/>
        <v>41934.207638888889</v>
      </c>
      <c r="T4096" s="8">
        <f t="shared" si="383"/>
        <v>41890.086805555555</v>
      </c>
    </row>
    <row r="4097" spans="1:20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7">
        <f t="shared" si="379"/>
        <v>800</v>
      </c>
      <c r="Q4097" t="str">
        <f t="shared" si="380"/>
        <v>theater</v>
      </c>
      <c r="R4097" t="str">
        <f t="shared" si="381"/>
        <v>plays</v>
      </c>
      <c r="S4097" s="8">
        <f t="shared" si="382"/>
        <v>42723.031828703708</v>
      </c>
      <c r="T4097" s="8">
        <f t="shared" si="383"/>
        <v>42693.031828703708</v>
      </c>
    </row>
    <row r="4098" spans="1:20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7">
        <f t="shared" si="379"/>
        <v>80</v>
      </c>
      <c r="Q4098" t="str">
        <f t="shared" si="380"/>
        <v>theater</v>
      </c>
      <c r="R4098" t="str">
        <f t="shared" si="381"/>
        <v>plays</v>
      </c>
      <c r="S4098" s="8">
        <f t="shared" si="382"/>
        <v>42794.368749999994</v>
      </c>
      <c r="T4098" s="8">
        <f t="shared" si="383"/>
        <v>42750.530312499999</v>
      </c>
    </row>
    <row r="4099" spans="1:20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(E4099/D4099)</f>
        <v>0</v>
      </c>
      <c r="P4099" s="7" t="e">
        <f t="shared" ref="P4099:P4115" si="385">E4099/L4099</f>
        <v>#DIV/0!</v>
      </c>
      <c r="Q4099" t="str">
        <f t="shared" ref="Q4099:Q4115" si="386">LEFT($N4099,FIND("/",$N4099)-1)</f>
        <v>theater</v>
      </c>
      <c r="R4099" t="str">
        <f t="shared" ref="R4099:R4115" si="387">RIGHT(N4099,LEN(N4099)-FIND("/",N4099))</f>
        <v>plays</v>
      </c>
      <c r="S4099" s="8">
        <f t="shared" ref="S4099:S4115" si="388">(((I4099/60)/60)/24)+DATE(1970,1,1)</f>
        <v>42400.996527777781</v>
      </c>
      <c r="T4099" s="8">
        <f t="shared" ref="T4099:T4115" si="389">(((J4099/60)/60)/24)+DATE(1970,1,1)</f>
        <v>42344.824502314819</v>
      </c>
    </row>
    <row r="4100" spans="1:20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7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8">
        <f t="shared" si="388"/>
        <v>42525.722187499996</v>
      </c>
      <c r="T4100" s="8">
        <f t="shared" si="389"/>
        <v>42495.722187499996</v>
      </c>
    </row>
    <row r="4101" spans="1:20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7">
        <f t="shared" si="385"/>
        <v>50</v>
      </c>
      <c r="Q4101" t="str">
        <f t="shared" si="386"/>
        <v>theater</v>
      </c>
      <c r="R4101" t="str">
        <f t="shared" si="387"/>
        <v>plays</v>
      </c>
      <c r="S4101" s="8">
        <f t="shared" si="388"/>
        <v>42615.850381944445</v>
      </c>
      <c r="T4101" s="8">
        <f t="shared" si="389"/>
        <v>42570.850381944445</v>
      </c>
    </row>
    <row r="4102" spans="1:20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7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8">
        <f t="shared" si="388"/>
        <v>41937.124884259261</v>
      </c>
      <c r="T4102" s="8">
        <f t="shared" si="389"/>
        <v>41927.124884259261</v>
      </c>
    </row>
    <row r="4103" spans="1:20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7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8">
        <f t="shared" si="388"/>
        <v>42760.903726851851</v>
      </c>
      <c r="T4103" s="8">
        <f t="shared" si="389"/>
        <v>42730.903726851851</v>
      </c>
    </row>
    <row r="4104" spans="1:20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7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8">
        <f t="shared" si="388"/>
        <v>42505.848067129627</v>
      </c>
      <c r="T4104" s="8">
        <f t="shared" si="389"/>
        <v>42475.848067129627</v>
      </c>
    </row>
    <row r="4105" spans="1:20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7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8">
        <f t="shared" si="388"/>
        <v>42242.772222222222</v>
      </c>
      <c r="T4105" s="8">
        <f t="shared" si="389"/>
        <v>42188.83293981482</v>
      </c>
    </row>
    <row r="4106" spans="1:20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7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8">
        <f t="shared" si="388"/>
        <v>42670.278171296297</v>
      </c>
      <c r="T4106" s="8">
        <f t="shared" si="389"/>
        <v>42640.278171296297</v>
      </c>
    </row>
    <row r="4107" spans="1:20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8">
        <f t="shared" si="388"/>
        <v>42730.010520833333</v>
      </c>
      <c r="T4107" s="8">
        <f t="shared" si="389"/>
        <v>42697.010520833333</v>
      </c>
    </row>
    <row r="4108" spans="1:20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7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8">
        <f t="shared" si="388"/>
        <v>42096.041666666672</v>
      </c>
      <c r="T4108" s="8">
        <f t="shared" si="389"/>
        <v>42053.049375000002</v>
      </c>
    </row>
    <row r="4109" spans="1:20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7">
        <f t="shared" si="385"/>
        <v>10.25</v>
      </c>
      <c r="Q4109" t="str">
        <f t="shared" si="386"/>
        <v>theater</v>
      </c>
      <c r="R4109" t="str">
        <f t="shared" si="387"/>
        <v>plays</v>
      </c>
      <c r="S4109" s="8">
        <f t="shared" si="388"/>
        <v>41906.916678240741</v>
      </c>
      <c r="T4109" s="8">
        <f t="shared" si="389"/>
        <v>41883.916678240741</v>
      </c>
    </row>
    <row r="4110" spans="1:20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7">
        <f t="shared" si="385"/>
        <v>59</v>
      </c>
      <c r="Q4110" t="str">
        <f t="shared" si="386"/>
        <v>theater</v>
      </c>
      <c r="R4110" t="str">
        <f t="shared" si="387"/>
        <v>plays</v>
      </c>
      <c r="S4110" s="8">
        <f t="shared" si="388"/>
        <v>42797.208333333328</v>
      </c>
      <c r="T4110" s="8">
        <f t="shared" si="389"/>
        <v>42767.031678240746</v>
      </c>
    </row>
    <row r="4111" spans="1:20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7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8">
        <f t="shared" si="388"/>
        <v>42337.581064814818</v>
      </c>
      <c r="T4111" s="8">
        <f t="shared" si="389"/>
        <v>42307.539398148147</v>
      </c>
    </row>
    <row r="4112" spans="1:20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7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8">
        <f t="shared" si="388"/>
        <v>42572.626747685179</v>
      </c>
      <c r="T4112" s="8">
        <f t="shared" si="389"/>
        <v>42512.626747685179</v>
      </c>
    </row>
    <row r="4113" spans="1:20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7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8">
        <f t="shared" si="388"/>
        <v>42059.135879629626</v>
      </c>
      <c r="T4113" s="8">
        <f t="shared" si="389"/>
        <v>42029.135879629626</v>
      </c>
    </row>
    <row r="4114" spans="1:20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7">
        <f t="shared" si="385"/>
        <v>1</v>
      </c>
      <c r="Q4114" t="str">
        <f t="shared" si="386"/>
        <v>theater</v>
      </c>
      <c r="R4114" t="str">
        <f t="shared" si="387"/>
        <v>plays</v>
      </c>
      <c r="S4114" s="8">
        <f t="shared" si="388"/>
        <v>42428</v>
      </c>
      <c r="T4114" s="8">
        <f t="shared" si="389"/>
        <v>42400.946597222224</v>
      </c>
    </row>
    <row r="4115" spans="1:20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7">
        <f t="shared" si="385"/>
        <v>1</v>
      </c>
      <c r="Q4115" t="str">
        <f t="shared" si="386"/>
        <v>theater</v>
      </c>
      <c r="R4115" t="str">
        <f t="shared" si="387"/>
        <v>plays</v>
      </c>
      <c r="S4115" s="8">
        <f t="shared" si="388"/>
        <v>42377.273611111115</v>
      </c>
      <c r="T4115" s="8">
        <f t="shared" si="389"/>
        <v>42358.573182870372</v>
      </c>
    </row>
  </sheetData>
  <autoFilter ref="A1:R4115"/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2017-10-26T05:04:13Z</dcterms:modified>
</cp:coreProperties>
</file>