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Onedrive\Documents_Charl\Computer_Technical\Programming_GitHub\AustralianSchoolMaths\WebsiteCreator\ImageCreators\"/>
    </mc:Choice>
  </mc:AlternateContent>
  <xr:revisionPtr revIDLastSave="0" documentId="13_ncr:1_{C9E281F5-D522-484C-8AF7-00271ED11745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tdAngles" sheetId="8" r:id="rId1"/>
    <sheet name="Graphs" sheetId="6" r:id="rId2"/>
    <sheet name="RadianLabels" sheetId="11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definedNames>
    <definedName name="Max_x_Value" localSheetId="2">RadianLabels!#REF!</definedName>
    <definedName name="Min_x_Value" localSheetId="2">RadianLabels!#REF!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" i="6" l="1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B74" i="6" a="1"/>
  <c r="B74" i="6" s="1"/>
  <c r="B73" i="6" a="1"/>
  <c r="B73" i="6" s="1"/>
  <c r="B72" i="6" a="1"/>
  <c r="B72" i="6" s="1"/>
  <c r="B71" i="6" a="1"/>
  <c r="B71" i="6" s="1"/>
  <c r="B70" i="6"/>
  <c r="B70" i="6" a="1"/>
  <c r="B69" i="6" a="1"/>
  <c r="B69" i="6" s="1"/>
  <c r="B68" i="6" a="1"/>
  <c r="B68" i="6" s="1"/>
  <c r="B67" i="6" a="1"/>
  <c r="B67" i="6" s="1"/>
  <c r="B66" i="6" a="1"/>
  <c r="B66" i="6" s="1"/>
  <c r="B65" i="6" a="1"/>
  <c r="B65" i="6" s="1"/>
  <c r="B64" i="6" a="1"/>
  <c r="B64" i="6" s="1"/>
  <c r="B63" i="6"/>
  <c r="B63" i="6" a="1"/>
  <c r="B62" i="6"/>
  <c r="B62" i="6" a="1"/>
  <c r="B61" i="6" a="1"/>
  <c r="B61" i="6" s="1"/>
  <c r="B60" i="6" a="1"/>
  <c r="B60" i="6" s="1"/>
  <c r="B59" i="6" a="1"/>
  <c r="B59" i="6" s="1"/>
  <c r="B58" i="6" a="1"/>
  <c r="B58" i="6" s="1"/>
  <c r="B57" i="6" a="1"/>
  <c r="B57" i="6" s="1"/>
  <c r="B56" i="6" a="1"/>
  <c r="B56" i="6" s="1"/>
  <c r="B30" i="6" a="1"/>
  <c r="B30" i="6" s="1"/>
  <c r="C30" i="6" s="1"/>
  <c r="B31" i="6" a="1"/>
  <c r="B31" i="6" s="1"/>
  <c r="C31" i="6" s="1"/>
  <c r="B32" i="6" a="1"/>
  <c r="B32" i="6" s="1"/>
  <c r="C32" i="6" s="1"/>
  <c r="B33" i="6" a="1"/>
  <c r="B33" i="6"/>
  <c r="C33" i="6" s="1"/>
  <c r="B34" i="6" a="1"/>
  <c r="B34" i="6" s="1"/>
  <c r="C34" i="6" s="1"/>
  <c r="B35" i="6" a="1"/>
  <c r="B35" i="6" s="1"/>
  <c r="C35" i="6" s="1"/>
  <c r="B36" i="6" a="1"/>
  <c r="B36" i="6" s="1"/>
  <c r="C36" i="6" s="1"/>
  <c r="B37" i="6" a="1"/>
  <c r="B37" i="6" s="1"/>
  <c r="C37" i="6" s="1"/>
  <c r="B38" i="6" a="1"/>
  <c r="B38" i="6" s="1"/>
  <c r="C38" i="6" s="1"/>
  <c r="B39" i="6" a="1"/>
  <c r="B39" i="6" s="1"/>
  <c r="C39" i="6" s="1"/>
  <c r="B40" i="6" a="1"/>
  <c r="B40" i="6" s="1"/>
  <c r="C40" i="6" s="1"/>
  <c r="B41" i="6" a="1"/>
  <c r="B41" i="6"/>
  <c r="C41" i="6" s="1"/>
  <c r="B42" i="6" a="1"/>
  <c r="B42" i="6" s="1"/>
  <c r="C42" i="6" s="1"/>
  <c r="B43" i="6" a="1"/>
  <c r="B43" i="6" s="1"/>
  <c r="C43" i="6" s="1"/>
  <c r="B44" i="6" a="1"/>
  <c r="B44" i="6" s="1"/>
  <c r="C44" i="6" s="1"/>
  <c r="B45" i="6" a="1"/>
  <c r="B45" i="6" s="1"/>
  <c r="C45" i="6" s="1"/>
  <c r="B46" i="6" a="1"/>
  <c r="B46" i="6" s="1"/>
  <c r="C46" i="6" s="1"/>
  <c r="B47" i="6" a="1"/>
  <c r="B47" i="6" s="1"/>
  <c r="C47" i="6" s="1"/>
  <c r="B48" i="6" a="1"/>
  <c r="B48" i="6" s="1"/>
  <c r="C48" i="6" s="1"/>
  <c r="C9" i="6"/>
  <c r="C13" i="6"/>
  <c r="C17" i="6"/>
  <c r="C21" i="6"/>
  <c r="B11" i="6" a="1"/>
  <c r="B11" i="6" s="1"/>
  <c r="C11" i="6" s="1"/>
  <c r="B12" i="6" a="1"/>
  <c r="B12" i="6" s="1"/>
  <c r="C12" i="6" s="1"/>
  <c r="B13" i="6" a="1"/>
  <c r="B13" i="6" s="1"/>
  <c r="B14" i="6" a="1"/>
  <c r="B14" i="6" s="1"/>
  <c r="C14" i="6" s="1"/>
  <c r="B15" i="6" a="1"/>
  <c r="B15" i="6" s="1"/>
  <c r="C15" i="6" s="1"/>
  <c r="B16" i="6" a="1"/>
  <c r="B16" i="6"/>
  <c r="C16" i="6" s="1"/>
  <c r="B17" i="6" a="1"/>
  <c r="B17" i="6" s="1"/>
  <c r="B18" i="6" a="1"/>
  <c r="B18" i="6"/>
  <c r="C18" i="6" s="1"/>
  <c r="B19" i="6" a="1"/>
  <c r="B19" i="6" s="1"/>
  <c r="C19" i="6" s="1"/>
  <c r="B20" i="6" a="1"/>
  <c r="B20" i="6" s="1"/>
  <c r="C20" i="6" s="1"/>
  <c r="B21" i="6" a="1"/>
  <c r="B21" i="6" s="1"/>
  <c r="B22" i="6" a="1"/>
  <c r="B22" i="6" s="1"/>
  <c r="C22" i="6" s="1"/>
  <c r="B23" i="6" a="1"/>
  <c r="B23" i="6" s="1"/>
  <c r="C23" i="6" s="1"/>
  <c r="B24" i="6" a="1"/>
  <c r="B24" i="6"/>
  <c r="C24" i="6" s="1"/>
  <c r="B6" i="6" a="1"/>
  <c r="B6" i="6" s="1"/>
  <c r="C6" i="6" s="1"/>
  <c r="B7" i="6" a="1"/>
  <c r="B7" i="6"/>
  <c r="C7" i="6" s="1"/>
  <c r="B8" i="6" a="1"/>
  <c r="B8" i="6" s="1"/>
  <c r="C8" i="6" s="1"/>
  <c r="B9" i="6" a="1"/>
  <c r="B9" i="6" s="1"/>
  <c r="B10" i="6" a="1"/>
  <c r="B10" i="6" s="1"/>
  <c r="C10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<sst xmlns="http://schemas.openxmlformats.org/spreadsheetml/2006/main" count="12" uniqueCount="9">
  <si>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Radians</t>
  </si>
  <si>
    <t xml:space="preserve"> </t>
  </si>
  <si>
    <t>Trig Graphs</t>
  </si>
  <si>
    <t>y=sin(x)</t>
  </si>
  <si>
    <t>Radian tick lables</t>
  </si>
  <si>
    <t>y=cos(x)</t>
  </si>
  <si>
    <t>y=tan(x)</t>
  </si>
  <si>
    <t>Range option 1</t>
  </si>
  <si>
    <t>Note that tan lines are manually inserted curves.  The actual graph is not shown as it gets nonsensically joined up, rather than showing asymptotes.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</si>
</sst>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1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2" fillId="0" borderId="0" xfId="0" applyFont="1"/>
    <xf numFmtId="171" fontId="0" fillId="0" borderId="0" xfId="0" applyNumberFormat="1"/>
  </cellXfs>
  <cellStyles count="1">
    <cellStyle name="Normal" xfId="0" builtinId="0"/>
  </cellStyles>
  <dxfs count="16">
    <dxf>
      <numFmt numFmtId="171" formatCode="0.00000"/>
    </dxf>
    <dxf>
      <numFmt numFmtId="171" formatCode="0.00000"/>
    </dxf>
    <dxf>
      <numFmt numFmtId="171" formatCode="0.00000"/>
    </dxf>
    <dxf>
      <alignment horizontal="center" vertical="top" textRotation="0" wrapText="1" indent="0" justifyLastLine="0" shrinkToFit="0" readingOrder="0"/>
    </dxf>
    <dxf>
      <numFmt numFmtId="171" formatCode="0.00000"/>
    </dxf>
    <dxf>
      <numFmt numFmtId="171" formatCode="0.00000"/>
    </dxf>
    <dxf>
      <numFmt numFmtId="171" formatCode="0.00000"/>
    </dxf>
    <dxf>
      <alignment horizontal="center" vertical="top" textRotation="0" wrapText="1" indent="0" justifyLastLine="0" shrinkToFit="0" readingOrder="0"/>
    </dxf>
    <dxf>
      <numFmt numFmtId="171" formatCode="0.00000"/>
    </dxf>
    <dxf>
      <numFmt numFmtId="171" formatCode="0.00000"/>
    </dxf>
    <dxf>
      <numFmt numFmtId="171" formatCode="0.00000"/>
    </dxf>
    <dxf>
      <alignment horizontal="center" vertical="top" textRotation="0" wrapText="1" indent="0" justifyLastLine="0" shrinkToFit="0" readingOrder="0"/>
    </dxf>
    <dxf>
      <fill>
        <patternFill>
          <bgColor rgb="FFFFFFFF"/>
        </patternFill>
      </fill>
    </dxf>
    <dxf>
      <fill>
        <patternFill>
          <bgColor rgb="FFD9D9D9"/>
        </patternFill>
      </fill>
    </dxf>
    <dxf>
      <font>
        <b/>
        <i val="0"/>
        <color rgb="FFFFFFFF"/>
      </font>
      <fill>
        <patternFill>
          <bgColor rgb="FF4472C4"/>
        </patternFill>
      </fill>
      <border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1" defaultTableStyle="TableStyleMedium2" defaultPivotStyle="PivotStyleLight16">
    <tableStyle name="SpreadsheetBiStyle" pivot="0" table="0" count="4" xr9:uid="{5890DF3A-0ABD-4274-8E00-EB660A947AED}">
      <tableStyleElement type="wholeTable" dxfId="15"/>
      <tableStyleElement type="headerRow" dxfId="14"/>
      <tableStyleElement type="firstRowStripe" dxfId="13"/>
      <tableStyleElement type="secondRowStripe" dxfId="12"/>
    </tableStyle>
  </tableStyles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137581699346403E-2"/>
          <c:y val="1.438838383838383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Graphs!$B$6:$B$24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Graphs!$C$6:$C$24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Graphs!$B$30:$B$48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Graphs!$C$30:$C$48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33333333333333E-2"/>
          <c:y val="5.0925925925925916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Graphs!$B$56:$B$74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Graphs!$C$56:$C$74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chart" Target="../charts/chart3.xml"/><Relationship Id="rId4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</xdr:row>
      <xdr:rowOff>120650</xdr:rowOff>
    </xdr:from>
    <xdr:to>
      <xdr:col>5</xdr:col>
      <xdr:colOff>368300</xdr:colOff>
      <xdr:row>14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7</xdr:row>
      <xdr:rowOff>98425</xdr:rowOff>
    </xdr:from>
    <xdr:ext cx="460376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13</xdr:row>
      <xdr:rowOff>19050</xdr:rowOff>
    </xdr:from>
    <xdr:to>
      <xdr:col>5</xdr:col>
      <xdr:colOff>361950</xdr:colOff>
      <xdr:row>13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19050</xdr:rowOff>
    </xdr:from>
    <xdr:to>
      <xdr:col>5</xdr:col>
      <xdr:colOff>76200</xdr:colOff>
      <xdr:row>14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13</xdr:row>
      <xdr:rowOff>47625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5</xdr:row>
      <xdr:rowOff>142875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19</xdr:row>
      <xdr:rowOff>57150</xdr:rowOff>
    </xdr:from>
    <xdr:to>
      <xdr:col>5</xdr:col>
      <xdr:colOff>209550</xdr:colOff>
      <xdr:row>33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31</xdr:row>
      <xdr:rowOff>95250</xdr:rowOff>
    </xdr:from>
    <xdr:to>
      <xdr:col>4</xdr:col>
      <xdr:colOff>527050</xdr:colOff>
      <xdr:row>33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0</xdr:rowOff>
    </xdr:from>
    <xdr:to>
      <xdr:col>6</xdr:col>
      <xdr:colOff>107950</xdr:colOff>
      <xdr:row>51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51</xdr:row>
      <xdr:rowOff>57150</xdr:rowOff>
    </xdr:from>
    <xdr:to>
      <xdr:col>6</xdr:col>
      <xdr:colOff>114300</xdr:colOff>
      <xdr:row>51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31</xdr:row>
      <xdr:rowOff>69850</xdr:rowOff>
    </xdr:from>
    <xdr:to>
      <xdr:col>5</xdr:col>
      <xdr:colOff>203200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57150</xdr:rowOff>
    </xdr:from>
    <xdr:to>
      <xdr:col>6</xdr:col>
      <xdr:colOff>107950</xdr:colOff>
      <xdr:row>51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26</xdr:row>
      <xdr:rowOff>79375</xdr:rowOff>
    </xdr:from>
    <xdr:ext cx="202620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31</xdr:row>
      <xdr:rowOff>136525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23</xdr:row>
      <xdr:rowOff>15875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98424</xdr:colOff>
      <xdr:row>4</xdr:row>
      <xdr:rowOff>6350</xdr:rowOff>
    </xdr:from>
    <xdr:to>
      <xdr:col>14</xdr:col>
      <xdr:colOff>302424</xdr:colOff>
      <xdr:row>24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B0BF6D-74C6-97EB-3420-E4DFFCF49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38101</xdr:colOff>
          <xdr:row>13</xdr:row>
          <xdr:rowOff>120650</xdr:rowOff>
        </xdr:from>
        <xdr:to>
          <xdr:col>12</xdr:col>
          <xdr:colOff>596900</xdr:colOff>
          <xdr:row>16</xdr:row>
          <xdr:rowOff>57150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FBC8674-3FAA-823F-5B6F-25C9F593A7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238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21051" y="25654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104775</xdr:colOff>
      <xdr:row>28</xdr:row>
      <xdr:rowOff>31750</xdr:rowOff>
    </xdr:from>
    <xdr:to>
      <xdr:col>14</xdr:col>
      <xdr:colOff>308775</xdr:colOff>
      <xdr:row>48</xdr:row>
      <xdr:rowOff>128750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18DB5-2ED7-73D7-BCC4-47C9A0C1DF3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36</xdr:row>
          <xdr:rowOff>50800</xdr:rowOff>
        </xdr:from>
        <xdr:to>
          <xdr:col>13</xdr:col>
          <xdr:colOff>152400</xdr:colOff>
          <xdr:row>38</xdr:row>
          <xdr:rowOff>171450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D2961AD-4612-45CE-88A8-01583DFD747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238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321050" y="673100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225425</xdr:colOff>
      <xdr:row>55</xdr:row>
      <xdr:rowOff>0</xdr:rowOff>
    </xdr:from>
    <xdr:to>
      <xdr:col>14</xdr:col>
      <xdr:colOff>429425</xdr:colOff>
      <xdr:row>75</xdr:row>
      <xdr:rowOff>97000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6B80A5-CAF7-94B5-0442-2B7ED796A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514350</xdr:colOff>
      <xdr:row>57</xdr:row>
      <xdr:rowOff>0</xdr:rowOff>
    </xdr:from>
    <xdr:to>
      <xdr:col>10</xdr:col>
      <xdr:colOff>527050</xdr:colOff>
      <xdr:row>74</xdr:row>
      <xdr:rowOff>82550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2708CD4-8B97-D575-3A12-7FB39CFC41B6}"/>
            </a:ext>
          </a:extLst>
        </xdr:cNvPr>
        <xdr:cNvCxnSpPr/>
      </xdr:nvCxnSpPr>
      <xdr:spPr>
        <a:xfrm>
          <a:off x="68453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57</xdr:row>
      <xdr:rowOff>0</xdr:rowOff>
    </xdr:from>
    <xdr:to>
      <xdr:col>8</xdr:col>
      <xdr:colOff>298450</xdr:colOff>
      <xdr:row>74</xdr:row>
      <xdr:rowOff>82550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67B2396-0FAC-4567-974D-F4A679750430}"/>
            </a:ext>
          </a:extLst>
        </xdr:cNvPr>
        <xdr:cNvCxnSpPr/>
      </xdr:nvCxnSpPr>
      <xdr:spPr>
        <a:xfrm>
          <a:off x="53975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57</xdr:row>
      <xdr:rowOff>19050</xdr:rowOff>
    </xdr:from>
    <xdr:to>
      <xdr:col>13</xdr:col>
      <xdr:colOff>184150</xdr:colOff>
      <xdr:row>74</xdr:row>
      <xdr:rowOff>101600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E34D7B1-7726-9488-FA3C-E1EED1078E60}"/>
            </a:ext>
          </a:extLst>
        </xdr:cNvPr>
        <xdr:cNvCxnSpPr/>
      </xdr:nvCxnSpPr>
      <xdr:spPr>
        <a:xfrm>
          <a:off x="8331200" y="105664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65</xdr:row>
          <xdr:rowOff>19050</xdr:rowOff>
        </xdr:from>
        <xdr:to>
          <xdr:col>14</xdr:col>
          <xdr:colOff>247650</xdr:colOff>
          <xdr:row>68</xdr:row>
          <xdr:rowOff>165100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87032639-039D-43FD-8C9F-241629EAC55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238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689350" y="12039600"/>
              <a:ext cx="5327650" cy="6985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xdr:spPr>
        </xdr:pic>
        <xdr:clientData/>
      </xdr:twoCellAnchor>
    </mc:Choice>
    <mc:Fallback/>
  </mc:AlternateContent>
  <xdr:twoCellAnchor>
    <xdr:from>
      <xdr:col>5</xdr:col>
      <xdr:colOff>571500</xdr:colOff>
      <xdr:row>57</xdr:row>
      <xdr:rowOff>38100</xdr:rowOff>
    </xdr:from>
    <xdr:to>
      <xdr:col>5</xdr:col>
      <xdr:colOff>584200</xdr:colOff>
      <xdr:row>74</xdr:row>
      <xdr:rowOff>120650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13F28B7-681B-9434-F65F-D49ED9DA4FFD}"/>
            </a:ext>
          </a:extLst>
        </xdr:cNvPr>
        <xdr:cNvCxnSpPr/>
      </xdr:nvCxnSpPr>
      <xdr:spPr>
        <a:xfrm>
          <a:off x="3854450" y="10585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58</xdr:row>
      <xdr:rowOff>6350</xdr:rowOff>
    </xdr:from>
    <xdr:to>
      <xdr:col>12</xdr:col>
      <xdr:colOff>563329</xdr:colOff>
      <xdr:row>73</xdr:row>
      <xdr:rowOff>171450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3516EA9A-6A4A-57F0-3A3A-5F37AABF9C86}"/>
            </a:ext>
          </a:extLst>
        </xdr:cNvPr>
        <xdr:cNvSpPr/>
      </xdr:nvSpPr>
      <xdr:spPr>
        <a:xfrm>
          <a:off x="7067550" y="1073785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469900</xdr:colOff>
      <xdr:row>57</xdr:row>
      <xdr:rowOff>95250</xdr:rowOff>
    </xdr:from>
    <xdr:to>
      <xdr:col>10</xdr:col>
      <xdr:colOff>296629</xdr:colOff>
      <xdr:row>73</xdr:row>
      <xdr:rowOff>76200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5340463A-BC96-4F23-9431-8DAF840EB93A}"/>
            </a:ext>
          </a:extLst>
        </xdr:cNvPr>
        <xdr:cNvSpPr/>
      </xdr:nvSpPr>
      <xdr:spPr>
        <a:xfrm>
          <a:off x="5581650" y="106426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247650</xdr:colOff>
      <xdr:row>57</xdr:row>
      <xdr:rowOff>146050</xdr:rowOff>
    </xdr:from>
    <xdr:to>
      <xdr:col>8</xdr:col>
      <xdr:colOff>74379</xdr:colOff>
      <xdr:row>73</xdr:row>
      <xdr:rowOff>127000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B164F23C-CABD-4F07-B84A-FF899CA07BBE}"/>
            </a:ext>
          </a:extLst>
        </xdr:cNvPr>
        <xdr:cNvSpPr/>
      </xdr:nvSpPr>
      <xdr:spPr>
        <a:xfrm>
          <a:off x="4140200" y="106934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669925</xdr:colOff>
      <xdr:row>13</xdr:row>
      <xdr:rowOff>111125</xdr:rowOff>
    </xdr:from>
    <xdr:ext cx="325538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374650</xdr:colOff>
      <xdr:row>14</xdr:row>
      <xdr:rowOff>9525</xdr:rowOff>
    </xdr:from>
    <xdr:ext cx="302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812800</xdr:colOff>
      <xdr:row>13</xdr:row>
      <xdr:rowOff>180975</xdr:rowOff>
    </xdr:from>
    <xdr:ext cx="223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787400</xdr:colOff>
      <xdr:row>13</xdr:row>
      <xdr:rowOff>149225</xdr:rowOff>
    </xdr:from>
    <xdr:ext cx="24744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863600</xdr:colOff>
      <xdr:row>13</xdr:row>
      <xdr:rowOff>136525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13</xdr:row>
      <xdr:rowOff>180975</xdr:rowOff>
    </xdr:from>
    <xdr:ext cx="11849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869950</xdr:colOff>
      <xdr:row>13</xdr:row>
      <xdr:rowOff>104775</xdr:rowOff>
    </xdr:from>
    <xdr:ext cx="19659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850900</xdr:colOff>
      <xdr:row>14</xdr:row>
      <xdr:rowOff>15875</xdr:rowOff>
    </xdr:from>
    <xdr:ext cx="196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</xdr:col>
      <xdr:colOff>38100</xdr:colOff>
      <xdr:row>3</xdr:row>
      <xdr:rowOff>31750</xdr:rowOff>
    </xdr:from>
    <xdr:to>
      <xdr:col>10</xdr:col>
      <xdr:colOff>158750</xdr:colOff>
      <xdr:row>9</xdr:row>
      <xdr:rowOff>82550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6EB970-1AB7-5F63-DD57-6D4B0204332C}"/>
            </a:ext>
          </a:extLst>
        </xdr:cNvPr>
        <xdr:cNvSpPr txBox="1"/>
      </xdr:nvSpPr>
      <xdr:spPr>
        <a:xfrm>
          <a:off x="209550" y="635000"/>
          <a:ext cx="572135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Below</a:t>
          </a:r>
          <a:r>
            <a:rPr lang="en-AU" sz="1100" baseline="0"/>
            <a:t> radian symbols are </a:t>
          </a:r>
        </a:p>
        <a:p>
          <a:r>
            <a:rPr lang="en-AU" sz="1100" baseline="0"/>
            <a:t> - manaully entered via insert equation (ink equation)</a:t>
          </a:r>
        </a:p>
        <a:p>
          <a:r>
            <a:rPr lang="en-AU" sz="1100" baseline="0"/>
            <a:t> - evenly spaced to gridlines</a:t>
          </a:r>
        </a:p>
        <a:p>
          <a:r>
            <a:rPr lang="en-AU" sz="1100" baseline="0"/>
            <a:t>- Excel camera is used to take a "live" picture which is then copied onto graphs</a:t>
          </a:r>
          <a:endParaRPr lang="en-AU" sz="1100"/>
        </a:p>
      </xdr:txBody>
    </xdr:sp>
    <xdr:clientData/>
  </xdr:twoCellAnchor>
  <xdr:oneCellAnchor>
    <xdr:from>
      <xdr:col>2</xdr:col>
      <xdr:colOff>9525</xdr:colOff>
      <xdr:row>21</xdr:row>
      <xdr:rowOff>92075</xdr:rowOff>
    </xdr:from>
    <xdr:ext cx="266419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12700</xdr:colOff>
      <xdr:row>21</xdr:row>
      <xdr:rowOff>161925</xdr:rowOff>
    </xdr:from>
    <xdr:ext cx="183255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654050</xdr:colOff>
      <xdr:row>21</xdr:row>
      <xdr:rowOff>123825</xdr:rowOff>
    </xdr:from>
    <xdr:ext cx="202491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654050</xdr:colOff>
      <xdr:row>21</xdr:row>
      <xdr:rowOff>136525</xdr:rowOff>
    </xdr:from>
    <xdr:ext cx="196850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19050</xdr:colOff>
      <xdr:row>22</xdr:row>
      <xdr:rowOff>15875</xdr:rowOff>
    </xdr:from>
    <xdr:ext cx="97014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19050</xdr:colOff>
      <xdr:row>21</xdr:row>
      <xdr:rowOff>111125</xdr:rowOff>
    </xdr:from>
    <xdr:ext cx="160941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3165F-0EE5-4704-B4A3-4A49E01B3C5E}" name="Table2" displayName="Table2" ref="B5:C24" totalsRowShown="0" headerRowDxfId="11" dataDxfId="8">
  <autoFilter ref="B5:C24" xr:uid="{B5C3165F-0EE5-4704-B4A3-4A49E01B3C5E}"/>
  <tableColumns count="2">
    <tableColumn id="1" xr3:uid="{4C2771CD-D8D5-494E-89F2-F4463C8A186F}" name="Radians" dataDxfId="10">
      <calculatedColumnFormula array="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6C335BFB-9AC7-476D-830C-1CF9F64C9EAF}" name="y=sin(x)" dataDxfId="9">
      <calculatedColumnFormula>SIN(Table2[[#This Row],[Radians]])</calculatedColumnFormula>
    </tableColumn>
  </tableColumns>
  <tableStyleInfo name="SpreadsheetBi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F2C58B-AD3C-4AB6-89CC-D989792CAAD3}" name="Table24" displayName="Table24" ref="B29:C48" totalsRowShown="0" headerRowDxfId="7" dataDxfId="6">
  <autoFilter ref="B29:C48" xr:uid="{64F2C58B-AD3C-4AB6-89CC-D989792CAAD3}"/>
  <tableColumns count="2">
    <tableColumn id="1" xr3:uid="{0DCA8770-CEDD-4D4A-9DAE-FFD5C31F738C}" name="Radians" dataDxfId="4">
      <calculatedColumnFormula array="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FAE9311E-3BAB-4706-9048-464346F24AAB}" name="y=cos(x)" dataDxfId="5">
      <calculatedColumnFormula>COS(Table24[[#This Row],[Radians]])</calculatedColumnFormula>
    </tableColumn>
  </tableColumns>
  <tableStyleInfo name="SpreadsheetBi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F24BE7-5CC5-4D9D-8FBB-E4ECB332DBD8}" name="Table245" displayName="Table245" ref="B55:C74" totalsRowShown="0" headerRowDxfId="3" dataDxfId="2">
  <autoFilter ref="B55:C74" xr:uid="{2CF24BE7-5CC5-4D9D-8FBB-E4ECB332DBD8}"/>
  <tableColumns count="2">
    <tableColumn id="1" xr3:uid="{451D42AB-9FC4-4AFF-9932-706FE4AC6BAA}" name="Radians" dataDxfId="1">
      <calculatedColumnFormula array="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6415C2B-C18C-4A12-AA8E-81EC8FA77B11}" name="y=tan(x)" dataDxfId="0">
      <calculatedColumnFormula>TAN(Table245[[#This Row],[Radians]])</calculatedColumnFormula>
    </tableColumn>
  </tableColumns>
  <tableStyleInfo name="SpreadsheetBi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1:F35"/>
  <sheetViews>
    <sheetView showGridLines="0" workbookViewId="0">
      <selection activeCell="L28" sqref="L28"/>
    </sheetView>
  </sheetViews>
  <sheetFormatPr defaultRowHeight="14.5" x14ac:dyDescent="0.35"/>
  <sheetData>
    <row r="11" spans="6:6" x14ac:dyDescent="0.35">
      <c r="F11">
        <v>1</v>
      </c>
    </row>
    <row r="16" spans="6:6" ht="8" customHeight="1" x14ac:dyDescent="0.35"/>
    <row r="17" spans="4:5" x14ac:dyDescent="0.35">
      <c r="E17" s="1">
        <v>1</v>
      </c>
    </row>
    <row r="26" spans="4:5" x14ac:dyDescent="0.35">
      <c r="D26" s="2">
        <v>2</v>
      </c>
    </row>
    <row r="35" spans="4:4" x14ac:dyDescent="0.35">
      <c r="D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B2:E74"/>
  <sheetViews>
    <sheetView showGridLines="0" tabSelected="1" topLeftCell="A39" workbookViewId="0">
      <selection activeCell="R75" sqref="R75"/>
    </sheetView>
  </sheetViews>
  <sheetFormatPr defaultRowHeight="14.5" x14ac:dyDescent="0.35"/>
  <cols>
    <col min="1" max="1" width="5.1796875" customWidth="1"/>
    <col min="2" max="2" width="13.1796875" bestFit="1" customWidth="1"/>
    <col min="3" max="3" width="11.1796875" customWidth="1"/>
  </cols>
  <sheetData>
    <row r="2" spans="2:3" ht="18.5" x14ac:dyDescent="0.45">
      <c r="B2" s="5" t="s">
        <v>2</v>
      </c>
    </row>
    <row r="5" spans="2:3" x14ac:dyDescent="0.35">
      <c r="B5" s="3" t="s">
        <v>0</v>
      </c>
      <c r="C5" s="3" t="s">
        <v>3</v>
      </c>
    </row>
    <row r="6" spans="2:3" x14ac:dyDescent="0.35">
      <c r="B6" s="6" cm="1">
        <f t="array" ref="B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6" s="6">
        <f>SIN(Table2[[#This Row],[Radians]])</f>
        <v>-0.30901699437494717</v>
      </c>
    </row>
    <row r="7" spans="2:3" x14ac:dyDescent="0.35">
      <c r="B7" s="6" cm="1">
        <f t="array" ref="B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7" s="6">
        <f>SIN(Table2[[#This Row],[Radians]])</f>
        <v>0.40673664307580015</v>
      </c>
    </row>
    <row r="8" spans="2:3" x14ac:dyDescent="0.35">
      <c r="B8" s="6" cm="1">
        <f t="array" ref="B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8" s="6">
        <f>SIN(Table2[[#This Row],[Radians]])</f>
        <v>0.91354545764260109</v>
      </c>
    </row>
    <row r="9" spans="2:3" x14ac:dyDescent="0.35">
      <c r="B9" s="6" cm="1">
        <f t="array" ref="B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9" s="6">
        <f>SIN(Table2[[#This Row],[Radians]])</f>
        <v>0.95105651629515353</v>
      </c>
    </row>
    <row r="10" spans="2:3" x14ac:dyDescent="0.35">
      <c r="B10" s="6" cm="1">
        <f t="array" ref="B1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0" s="6">
        <f>SIN(Table2[[#This Row],[Radians]])</f>
        <v>0.49999999999999972</v>
      </c>
    </row>
    <row r="11" spans="2:3" x14ac:dyDescent="0.35">
      <c r="B11" s="6" cm="1">
        <f t="array" ref="B1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1" s="6">
        <f>SIN(Table2[[#This Row],[Radians]])</f>
        <v>-0.20791169081775973</v>
      </c>
    </row>
    <row r="12" spans="2:3" x14ac:dyDescent="0.35">
      <c r="B12" s="6" cm="1">
        <f t="array" ref="B1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2" s="6">
        <f>SIN(Table2[[#This Row],[Radians]])</f>
        <v>-0.80901699437494745</v>
      </c>
    </row>
    <row r="13" spans="2:3" x14ac:dyDescent="0.35">
      <c r="B13" s="6" cm="1">
        <f t="array" ref="B1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3" s="6">
        <f>SIN(Table2[[#This Row],[Radians]])</f>
        <v>-0.99452189536827329</v>
      </c>
    </row>
    <row r="14" spans="2:3" x14ac:dyDescent="0.35">
      <c r="B14" s="6" cm="1">
        <f t="array" ref="B1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4" s="6">
        <f>SIN(Table2[[#This Row],[Radians]])</f>
        <v>-0.66913060635885802</v>
      </c>
    </row>
    <row r="15" spans="2:3" x14ac:dyDescent="0.35">
      <c r="B15" s="6" cm="1">
        <f t="array" ref="B1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5" s="6">
        <f>SIN(Table2[[#This Row],[Radians]])</f>
        <v>0</v>
      </c>
    </row>
    <row r="16" spans="2:3" x14ac:dyDescent="0.35">
      <c r="B16" s="6" cm="1">
        <f t="array" ref="B1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6" s="6">
        <f>SIN(Table2[[#This Row],[Radians]])</f>
        <v>0.66913060635885868</v>
      </c>
    </row>
    <row r="17" spans="2:3" x14ac:dyDescent="0.35">
      <c r="B17" s="6" cm="1">
        <f t="array" ref="B1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7" s="6">
        <f>SIN(Table2[[#This Row],[Radians]])</f>
        <v>0.9945218953682734</v>
      </c>
    </row>
    <row r="18" spans="2:3" x14ac:dyDescent="0.35">
      <c r="B18" s="6" cm="1">
        <f t="array" ref="B1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8" s="6">
        <f>SIN(Table2[[#This Row],[Radians]])</f>
        <v>0.80901699437494745</v>
      </c>
    </row>
    <row r="19" spans="2:3" x14ac:dyDescent="0.35">
      <c r="B19" s="6" cm="1">
        <f t="array" ref="B1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9" s="6">
        <f>SIN(Table2[[#This Row],[Radians]])</f>
        <v>0.20791169081775887</v>
      </c>
    </row>
    <row r="20" spans="2:3" x14ac:dyDescent="0.35">
      <c r="B20" s="6" cm="1">
        <f t="array" ref="B2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20" s="6">
        <f>SIN(Table2[[#This Row],[Radians]])</f>
        <v>-0.50000000000000089</v>
      </c>
    </row>
    <row r="21" spans="2:3" x14ac:dyDescent="0.35">
      <c r="B21" s="6" cm="1">
        <f t="array" ref="B2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21" s="6">
        <f>SIN(Table2[[#This Row],[Radians]])</f>
        <v>-0.95105651629515353</v>
      </c>
    </row>
    <row r="22" spans="2:3" x14ac:dyDescent="0.35">
      <c r="B22" s="6" cm="1">
        <f t="array" ref="B2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22" s="6">
        <f>SIN(Table2[[#This Row],[Radians]])</f>
        <v>-0.91354545764260076</v>
      </c>
    </row>
    <row r="23" spans="2:3" x14ac:dyDescent="0.35">
      <c r="B23" s="6" cm="1">
        <f t="array" ref="B2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23" s="6">
        <f>SIN(Table2[[#This Row],[Radians]])</f>
        <v>-0.40673664307579932</v>
      </c>
    </row>
    <row r="24" spans="2:3" x14ac:dyDescent="0.35">
      <c r="B24" s="6" cm="1">
        <f t="array" ref="B2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24" s="6">
        <f>SIN(Table2[[#This Row],[Radians]])</f>
        <v>0.30901699437494717</v>
      </c>
    </row>
    <row r="29" spans="2:3" x14ac:dyDescent="0.35">
      <c r="B29" s="3" t="s">
        <v>0</v>
      </c>
      <c r="C29" s="3" t="s">
        <v>5</v>
      </c>
    </row>
    <row r="30" spans="2:3" x14ac:dyDescent="0.35">
      <c r="B30" s="6" cm="1">
        <f t="array" ref="B3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30" s="6">
        <f>COS(Table24[[#This Row],[Radians]])</f>
        <v>0.95105651629515364</v>
      </c>
    </row>
    <row r="31" spans="2:3" x14ac:dyDescent="0.35">
      <c r="B31" s="6" cm="1">
        <f t="array" ref="B3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31" s="6">
        <f>COS(Table24[[#This Row],[Radians]])</f>
        <v>0.91354545764260098</v>
      </c>
    </row>
    <row r="32" spans="2:3" x14ac:dyDescent="0.35">
      <c r="B32" s="6" cm="1">
        <f t="array" ref="B3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32" s="6">
        <f>COS(Table24[[#This Row],[Radians]])</f>
        <v>0.40673664307579976</v>
      </c>
    </row>
    <row r="33" spans="2:3" x14ac:dyDescent="0.35">
      <c r="B33" s="6" cm="1">
        <f t="array" ref="B3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33" s="6">
        <f>COS(Table24[[#This Row],[Radians]])</f>
        <v>-0.30901699437494756</v>
      </c>
    </row>
    <row r="34" spans="2:3" x14ac:dyDescent="0.35">
      <c r="B34" s="6" cm="1">
        <f t="array" ref="B3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34" s="6">
        <f>COS(Table24[[#This Row],[Radians]])</f>
        <v>-0.86602540378443882</v>
      </c>
    </row>
    <row r="35" spans="2:3" x14ac:dyDescent="0.35">
      <c r="B35" s="6" cm="1">
        <f t="array" ref="B3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35" s="6">
        <f>COS(Table24[[#This Row],[Radians]])</f>
        <v>-0.97814760073380558</v>
      </c>
    </row>
    <row r="36" spans="2:3" x14ac:dyDescent="0.35">
      <c r="B36" s="6" cm="1">
        <f t="array" ref="B3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36" s="6">
        <f>COS(Table24[[#This Row],[Radians]])</f>
        <v>-0.58778525229247303</v>
      </c>
    </row>
    <row r="37" spans="2:3" x14ac:dyDescent="0.35">
      <c r="B37" s="6" cm="1">
        <f t="array" ref="B3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37" s="6">
        <f>COS(Table24[[#This Row],[Radians]])</f>
        <v>0.10452846326765412</v>
      </c>
    </row>
    <row r="38" spans="2:3" x14ac:dyDescent="0.35">
      <c r="B38" s="6" cm="1">
        <f t="array" ref="B3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38" s="6">
        <f>COS(Table24[[#This Row],[Radians]])</f>
        <v>0.74314482547739447</v>
      </c>
    </row>
    <row r="39" spans="2:3" x14ac:dyDescent="0.35">
      <c r="B39" s="6" cm="1">
        <f t="array" ref="B3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39" s="6">
        <f>COS(Table24[[#This Row],[Radians]])</f>
        <v>1</v>
      </c>
    </row>
    <row r="40" spans="2:3" x14ac:dyDescent="0.35">
      <c r="B40" s="6" cm="1">
        <f t="array" ref="B4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40" s="6">
        <f>COS(Table24[[#This Row],[Radians]])</f>
        <v>0.74314482547739391</v>
      </c>
    </row>
    <row r="41" spans="2:3" x14ac:dyDescent="0.35">
      <c r="B41" s="6" cm="1">
        <f t="array" ref="B4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41" s="6">
        <f>COS(Table24[[#This Row],[Radians]])</f>
        <v>0.10452846326765235</v>
      </c>
    </row>
    <row r="42" spans="2:3" x14ac:dyDescent="0.35">
      <c r="B42" s="6" cm="1">
        <f t="array" ref="B4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42" s="6">
        <f>COS(Table24[[#This Row],[Radians]])</f>
        <v>-0.58778525229247303</v>
      </c>
    </row>
    <row r="43" spans="2:3" x14ac:dyDescent="0.35">
      <c r="B43" s="6" cm="1">
        <f t="array" ref="B4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43" s="6">
        <f>COS(Table24[[#This Row],[Radians]])</f>
        <v>-0.97814760073380569</v>
      </c>
    </row>
    <row r="44" spans="2:3" x14ac:dyDescent="0.35">
      <c r="B44" s="6" cm="1">
        <f t="array" ref="B4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44" s="6">
        <f>COS(Table24[[#This Row],[Radians]])</f>
        <v>-0.86602540378443815</v>
      </c>
    </row>
    <row r="45" spans="2:3" x14ac:dyDescent="0.35">
      <c r="B45" s="6" cm="1">
        <f t="array" ref="B4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45" s="6">
        <f>COS(Table24[[#This Row],[Radians]])</f>
        <v>-0.30901699437494756</v>
      </c>
    </row>
    <row r="46" spans="2:3" x14ac:dyDescent="0.35">
      <c r="B46" s="6" cm="1">
        <f t="array" ref="B4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46" s="6">
        <f>COS(Table24[[#This Row],[Radians]])</f>
        <v>0.40673664307580054</v>
      </c>
    </row>
    <row r="47" spans="2:3" x14ac:dyDescent="0.35">
      <c r="B47" s="6" cm="1">
        <f t="array" ref="B4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47" s="6">
        <f>COS(Table24[[#This Row],[Radians]])</f>
        <v>0.91354545764260131</v>
      </c>
    </row>
    <row r="48" spans="2:3" x14ac:dyDescent="0.35">
      <c r="B48" s="6" cm="1">
        <f t="array" ref="B4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48" s="6">
        <f>COS(Table24[[#This Row],[Radians]])</f>
        <v>0.95105651629515364</v>
      </c>
    </row>
    <row r="54" spans="2:5" x14ac:dyDescent="0.35">
      <c r="E54" t="s">
        <v>8</v>
      </c>
    </row>
    <row r="55" spans="2:5" x14ac:dyDescent="0.35">
      <c r="B55" s="3" t="s">
        <v>0</v>
      </c>
      <c r="C55" s="3" t="s">
        <v>6</v>
      </c>
    </row>
    <row r="56" spans="2:5" x14ac:dyDescent="0.35">
      <c r="B56" s="6" cm="1">
        <f t="array" ref="B56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56" s="6">
        <f>TAN(Table245[[#This Row],[Radians]])</f>
        <v>-0.32491969623290606</v>
      </c>
    </row>
    <row r="57" spans="2:5" x14ac:dyDescent="0.35">
      <c r="B57" s="6" cm="1">
        <f t="array" ref="B5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57" s="6">
        <f>TAN(Table245[[#This Row],[Radians]])</f>
        <v>0.4452286853085361</v>
      </c>
    </row>
    <row r="58" spans="2:5" x14ac:dyDescent="0.35">
      <c r="B58" s="6" cm="1">
        <f t="array" ref="B5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58" s="6">
        <f>TAN(Table245[[#This Row],[Radians]])</f>
        <v>2.2460367739042191</v>
      </c>
    </row>
    <row r="59" spans="2:5" x14ac:dyDescent="0.35">
      <c r="B59" s="6" cm="1">
        <f t="array" ref="B5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59" s="6">
        <f>TAN(Table245[[#This Row],[Radians]])</f>
        <v>-3.0776835371752518</v>
      </c>
    </row>
    <row r="60" spans="2:5" x14ac:dyDescent="0.35">
      <c r="B60" s="6" cm="1">
        <f t="array" ref="B6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60" s="6">
        <f>TAN(Table245[[#This Row],[Radians]])</f>
        <v>-0.5773502691896254</v>
      </c>
    </row>
    <row r="61" spans="2:5" x14ac:dyDescent="0.35">
      <c r="B61" s="6" cm="1">
        <f t="array" ref="B6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61" s="6">
        <f>TAN(Table245[[#This Row],[Radians]])</f>
        <v>0.21255656167002254</v>
      </c>
    </row>
    <row r="62" spans="2:5" x14ac:dyDescent="0.35">
      <c r="B62" s="6" cm="1">
        <f t="array" ref="B6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62" s="6">
        <f>TAN(Table245[[#This Row],[Radians]])</f>
        <v>1.3763819204711738</v>
      </c>
    </row>
    <row r="63" spans="2:5" x14ac:dyDescent="0.35">
      <c r="B63" s="6" cm="1">
        <f t="array" ref="B6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63" s="6">
        <f>TAN(Table245[[#This Row],[Radians]])</f>
        <v>-9.514364454222525</v>
      </c>
    </row>
    <row r="64" spans="2:5" x14ac:dyDescent="0.35">
      <c r="B64" s="6" cm="1">
        <f t="array" ref="B6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64" s="6">
        <f>TAN(Table245[[#This Row],[Radians]])</f>
        <v>-0.90040404429783938</v>
      </c>
    </row>
    <row r="65" spans="2:3" x14ac:dyDescent="0.35">
      <c r="B65" s="6" cm="1">
        <f t="array" ref="B6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65" s="6">
        <f>TAN(Table245[[#This Row],[Radians]])</f>
        <v>0</v>
      </c>
    </row>
    <row r="66" spans="2:3" x14ac:dyDescent="0.35">
      <c r="B66" s="6" cm="1">
        <f t="array" ref="B66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66" s="6">
        <f>TAN(Table245[[#This Row],[Radians]])</f>
        <v>0.90040404429784093</v>
      </c>
    </row>
    <row r="67" spans="2:3" x14ac:dyDescent="0.35">
      <c r="B67" s="6" cm="1">
        <f t="array" ref="B6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67" s="6">
        <f>TAN(Table245[[#This Row],[Radians]])</f>
        <v>9.5143644542226884</v>
      </c>
    </row>
    <row r="68" spans="2:3" x14ac:dyDescent="0.35">
      <c r="B68" s="6" cm="1">
        <f t="array" ref="B6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68" s="6">
        <f>TAN(Table245[[#This Row],[Radians]])</f>
        <v>-1.3763819204711738</v>
      </c>
    </row>
    <row r="69" spans="2:3" x14ac:dyDescent="0.35">
      <c r="B69" s="6" cm="1">
        <f t="array" ref="B6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69" s="6">
        <f>TAN(Table245[[#This Row],[Radians]])</f>
        <v>-0.21255656167002163</v>
      </c>
    </row>
    <row r="70" spans="2:3" x14ac:dyDescent="0.35">
      <c r="B70" s="6" cm="1">
        <f t="array" ref="B7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70" s="6">
        <f>TAN(Table245[[#This Row],[Radians]])</f>
        <v>0.57735026918962717</v>
      </c>
    </row>
    <row r="71" spans="2:3" x14ac:dyDescent="0.35">
      <c r="B71" s="6" cm="1">
        <f t="array" ref="B7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71" s="6">
        <f>TAN(Table245[[#This Row],[Radians]])</f>
        <v>3.0776835371752518</v>
      </c>
    </row>
    <row r="72" spans="2:3" x14ac:dyDescent="0.35">
      <c r="B72" s="6" cm="1">
        <f t="array" ref="B7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72" s="6">
        <f>TAN(Table245[[#This Row],[Radians]])</f>
        <v>-2.2460367739042137</v>
      </c>
    </row>
    <row r="73" spans="2:3" x14ac:dyDescent="0.35">
      <c r="B73" s="6" cm="1">
        <f t="array" ref="B7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73" s="6">
        <f>TAN(Table245[[#This Row],[Radians]])</f>
        <v>-0.44522868530853504</v>
      </c>
    </row>
    <row r="74" spans="2:3" x14ac:dyDescent="0.35">
      <c r="B74" s="6" cm="1">
        <f t="array" ref="B7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74" s="6">
        <f>TAN(Table245[[#This Row],[Radians]])</f>
        <v>0.32491969623290606</v>
      </c>
    </row>
  </sheetData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9F88-23CE-43CE-A4A9-785756259480}">
  <dimension ref="B2:G34"/>
  <sheetViews>
    <sheetView showGridLines="0" workbookViewId="0">
      <selection activeCell="E31" sqref="E31"/>
    </sheetView>
  </sheetViews>
  <sheetFormatPr defaultColWidth="13.6328125" defaultRowHeight="14.5" x14ac:dyDescent="0.35"/>
  <cols>
    <col min="1" max="1" width="2.453125" customWidth="1"/>
    <col min="2" max="9" width="9.6328125" customWidth="1"/>
    <col min="10" max="10" width="3.08984375" customWidth="1"/>
  </cols>
  <sheetData>
    <row r="2" spans="2:2" ht="18.5" x14ac:dyDescent="0.45">
      <c r="B2" s="5" t="s">
        <v>4</v>
      </c>
    </row>
    <row r="12" spans="2:2" x14ac:dyDescent="0.35">
      <c r="B12" s="4" t="s">
        <v>7</v>
      </c>
    </row>
    <row r="20" spans="2:2" x14ac:dyDescent="0.35">
      <c r="B20" s="4" t="s">
        <v>7</v>
      </c>
    </row>
    <row r="34" spans="7:7" x14ac:dyDescent="0.35">
      <c r="G34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StdAngles</vt:lpstr>
      <vt:lpstr>Graphs</vt:lpstr>
      <vt:lpstr>RadianLabels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2024-05-14T05:55:01Z</dcterms:modified>
</cp:coreProperties>
</file>