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rlesDaudu\Desktop\excel_projects\"/>
    </mc:Choice>
  </mc:AlternateContent>
  <bookViews>
    <workbookView xWindow="0" yWindow="0" windowWidth="19200" windowHeight="818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E6" i="2"/>
  <c r="G6" i="2" s="1"/>
  <c r="F6" i="2" l="1"/>
</calcChain>
</file>

<file path=xl/sharedStrings.xml><?xml version="1.0" encoding="utf-8"?>
<sst xmlns="http://schemas.openxmlformats.org/spreadsheetml/2006/main" count="27" uniqueCount="20">
  <si>
    <t>Charity Book Store</t>
  </si>
  <si>
    <t>S.No</t>
  </si>
  <si>
    <t>Date</t>
  </si>
  <si>
    <t>Description</t>
  </si>
  <si>
    <t>Amount</t>
  </si>
  <si>
    <t>Income</t>
  </si>
  <si>
    <t>Expenses</t>
  </si>
  <si>
    <t>Opening Balance</t>
  </si>
  <si>
    <t>Business Income</t>
  </si>
  <si>
    <t>Bank Interest</t>
  </si>
  <si>
    <t>By Cash</t>
  </si>
  <si>
    <t>Internet Bill</t>
  </si>
  <si>
    <t>Transportation Bill</t>
  </si>
  <si>
    <t>Electricity Bill</t>
  </si>
  <si>
    <t>Households Bill</t>
  </si>
  <si>
    <t>Mobile Purchase</t>
  </si>
  <si>
    <t>Profits</t>
  </si>
  <si>
    <t>Loss</t>
  </si>
  <si>
    <t>Snacks</t>
  </si>
  <si>
    <t>Income &amp; Expenses Sheet "JAN"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</si>
</sst>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4" fillId="3" borderId="0" xfId="0" applyFont="1" applyFill="1" applyAlignment="1">
      <alignment horizontal="center"/>
    </xf>
    <xf numFmtId="0" fontId="3" fillId="3" borderId="0" xfId="0" applyFont="1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3" fillId="2" borderId="0" xfId="0" applyFont="1" applyFill="1"/>
    <xf numFmtId="43" fontId="0" fillId="0" borderId="0" xfId="1" applyFont="1"/>
    <xf numFmtId="43" fontId="0" fillId="0" borderId="0" xfId="0" applyNumberFormat="1"/>
    <xf numFmtId="14" fontId="0" fillId="0" borderId="0" xfId="0" applyNumberFormat="1" applyAlignment="1">
      <alignment horizontal="center"/>
    </xf>
    <xf numFmtId="43" fontId="6" fillId="0" borderId="0" xfId="1" applyFont="1"/>
    <xf numFmtId="43" fontId="2" fillId="0" borderId="0" xfId="1" applyFont="1"/>
  </cellXfs>
  <cellStyles count="2">
    <cellStyle name="Comma" xfId="1" builtinId="3"/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3</xdr:row>
      <xdr:rowOff>31750</xdr:rowOff>
    </xdr:from>
    <xdr:to>
      <xdr:col>3</xdr:col>
      <xdr:colOff>768350</xdr:colOff>
      <xdr:row>7</xdr:row>
      <xdr:rowOff>114300</xdr:rowOff>
    </xdr:to>
    <xdr:sp macro="" textlink="">
      <xdr:nvSpPr>
        <xdr:cNvPr id="2" name="Rectangle 1"/>
        <xdr:cNvSpPr/>
      </xdr:nvSpPr>
      <xdr:spPr>
        <a:xfrm>
          <a:off x="266700" y="635000"/>
          <a:ext cx="2190750" cy="8191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876300</xdr:colOff>
      <xdr:row>3</xdr:row>
      <xdr:rowOff>31750</xdr:rowOff>
    </xdr:from>
    <xdr:to>
      <xdr:col>5</xdr:col>
      <xdr:colOff>114300</xdr:colOff>
      <xdr:row>7</xdr:row>
      <xdr:rowOff>114300</xdr:rowOff>
    </xdr:to>
    <xdr:sp macro="" textlink="">
      <xdr:nvSpPr>
        <xdr:cNvPr id="3" name="Rectangle 2"/>
        <xdr:cNvSpPr/>
      </xdr:nvSpPr>
      <xdr:spPr>
        <a:xfrm>
          <a:off x="2565400" y="635000"/>
          <a:ext cx="2190750" cy="8191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184150</xdr:colOff>
      <xdr:row>3</xdr:row>
      <xdr:rowOff>31750</xdr:rowOff>
    </xdr:from>
    <xdr:to>
      <xdr:col>8</xdr:col>
      <xdr:colOff>622300</xdr:colOff>
      <xdr:row>7</xdr:row>
      <xdr:rowOff>114300</xdr:rowOff>
    </xdr:to>
    <xdr:sp macro="" textlink="">
      <xdr:nvSpPr>
        <xdr:cNvPr id="4" name="Rectangle 3"/>
        <xdr:cNvSpPr/>
      </xdr:nvSpPr>
      <xdr:spPr>
        <a:xfrm>
          <a:off x="4826000" y="635000"/>
          <a:ext cx="2190750" cy="8191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711200</xdr:colOff>
      <xdr:row>3</xdr:row>
      <xdr:rowOff>31750</xdr:rowOff>
    </xdr:from>
    <xdr:to>
      <xdr:col>9</xdr:col>
      <xdr:colOff>622300</xdr:colOff>
      <xdr:row>7</xdr:row>
      <xdr:rowOff>114300</xdr:rowOff>
    </xdr:to>
    <xdr:sp macro="" textlink="">
      <xdr:nvSpPr>
        <xdr:cNvPr id="5" name="Rectangle 4"/>
        <xdr:cNvSpPr/>
      </xdr:nvSpPr>
      <xdr:spPr>
        <a:xfrm>
          <a:off x="7105650" y="635000"/>
          <a:ext cx="2190750" cy="8191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139700</xdr:colOff>
      <xdr:row>4</xdr:row>
      <xdr:rowOff>6350</xdr:rowOff>
    </xdr:from>
    <xdr:to>
      <xdr:col>1</xdr:col>
      <xdr:colOff>450850</xdr:colOff>
      <xdr:row>6</xdr:row>
      <xdr:rowOff>76200</xdr:rowOff>
    </xdr:to>
    <xdr:sp macro="" textlink="">
      <xdr:nvSpPr>
        <xdr:cNvPr id="6" name="Down Arrow 5"/>
        <xdr:cNvSpPr/>
      </xdr:nvSpPr>
      <xdr:spPr>
        <a:xfrm>
          <a:off x="355600" y="793750"/>
          <a:ext cx="311150" cy="438150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927100</xdr:colOff>
      <xdr:row>4</xdr:row>
      <xdr:rowOff>19050</xdr:rowOff>
    </xdr:from>
    <xdr:to>
      <xdr:col>3</xdr:col>
      <xdr:colOff>1206500</xdr:colOff>
      <xdr:row>6</xdr:row>
      <xdr:rowOff>88900</xdr:rowOff>
    </xdr:to>
    <xdr:sp macro="" textlink="">
      <xdr:nvSpPr>
        <xdr:cNvPr id="7" name="Up Arrow 6"/>
        <xdr:cNvSpPr/>
      </xdr:nvSpPr>
      <xdr:spPr>
        <a:xfrm>
          <a:off x="2616200" y="806450"/>
          <a:ext cx="279400" cy="438150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228600</xdr:colOff>
      <xdr:row>4</xdr:row>
      <xdr:rowOff>31750</xdr:rowOff>
    </xdr:from>
    <xdr:to>
      <xdr:col>6</xdr:col>
      <xdr:colOff>438150</xdr:colOff>
      <xdr:row>6</xdr:row>
      <xdr:rowOff>152400</xdr:rowOff>
    </xdr:to>
    <xdr:sp macro="" textlink="">
      <xdr:nvSpPr>
        <xdr:cNvPr id="8" name="Plus 7"/>
        <xdr:cNvSpPr/>
      </xdr:nvSpPr>
      <xdr:spPr>
        <a:xfrm>
          <a:off x="4870450" y="819150"/>
          <a:ext cx="488950" cy="488950"/>
        </a:xfrm>
        <a:prstGeom prst="mathPlus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717550</xdr:colOff>
      <xdr:row>3</xdr:row>
      <xdr:rowOff>177800</xdr:rowOff>
    </xdr:from>
    <xdr:to>
      <xdr:col>8</xdr:col>
      <xdr:colOff>1174750</xdr:colOff>
      <xdr:row>7</xdr:row>
      <xdr:rowOff>12700</xdr:rowOff>
    </xdr:to>
    <xdr:sp macro="" textlink="">
      <xdr:nvSpPr>
        <xdr:cNvPr id="9" name="Minus 8"/>
        <xdr:cNvSpPr/>
      </xdr:nvSpPr>
      <xdr:spPr>
        <a:xfrm>
          <a:off x="7112000" y="781050"/>
          <a:ext cx="457200" cy="571500"/>
        </a:xfrm>
        <a:prstGeom prst="mathMinus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82550</xdr:colOff>
      <xdr:row>3</xdr:row>
      <xdr:rowOff>57150</xdr:rowOff>
    </xdr:from>
    <xdr:to>
      <xdr:col>3</xdr:col>
      <xdr:colOff>158750</xdr:colOff>
      <xdr:row>4</xdr:row>
      <xdr:rowOff>165100</xdr:rowOff>
    </xdr:to>
    <xdr:sp macro="" textlink="">
      <xdr:nvSpPr>
        <xdr:cNvPr id="10" name="TextBox 9"/>
        <xdr:cNvSpPr txBox="1"/>
      </xdr:nvSpPr>
      <xdr:spPr>
        <a:xfrm>
          <a:off x="908050" y="660400"/>
          <a:ext cx="9398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/>
            <a:t>Income</a:t>
          </a:r>
        </a:p>
      </xdr:txBody>
    </xdr:sp>
    <xdr:clientData/>
  </xdr:twoCellAnchor>
  <xdr:twoCellAnchor>
    <xdr:from>
      <xdr:col>3</xdr:col>
      <xdr:colOff>1371600</xdr:colOff>
      <xdr:row>3</xdr:row>
      <xdr:rowOff>57150</xdr:rowOff>
    </xdr:from>
    <xdr:to>
      <xdr:col>4</xdr:col>
      <xdr:colOff>279400</xdr:colOff>
      <xdr:row>4</xdr:row>
      <xdr:rowOff>165100</xdr:rowOff>
    </xdr:to>
    <xdr:sp macro="" textlink="">
      <xdr:nvSpPr>
        <xdr:cNvPr id="11" name="TextBox 10"/>
        <xdr:cNvSpPr txBox="1"/>
      </xdr:nvSpPr>
      <xdr:spPr>
        <a:xfrm>
          <a:off x="3060700" y="660400"/>
          <a:ext cx="11874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/>
            <a:t>Expenses</a:t>
          </a:r>
        </a:p>
      </xdr:txBody>
    </xdr:sp>
    <xdr:clientData/>
  </xdr:twoCellAnchor>
  <xdr:twoCellAnchor>
    <xdr:from>
      <xdr:col>6</xdr:col>
      <xdr:colOff>469900</xdr:colOff>
      <xdr:row>3</xdr:row>
      <xdr:rowOff>57150</xdr:rowOff>
    </xdr:from>
    <xdr:to>
      <xdr:col>7</xdr:col>
      <xdr:colOff>800100</xdr:colOff>
      <xdr:row>4</xdr:row>
      <xdr:rowOff>165100</xdr:rowOff>
    </xdr:to>
    <xdr:sp macro="" textlink="">
      <xdr:nvSpPr>
        <xdr:cNvPr id="12" name="TextBox 11"/>
        <xdr:cNvSpPr txBox="1"/>
      </xdr:nvSpPr>
      <xdr:spPr>
        <a:xfrm>
          <a:off x="5391150" y="660400"/>
          <a:ext cx="9398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/>
            <a:t>Profits</a:t>
          </a:r>
        </a:p>
      </xdr:txBody>
    </xdr:sp>
    <xdr:clientData/>
  </xdr:twoCellAnchor>
  <xdr:twoCellAnchor>
    <xdr:from>
      <xdr:col>8</xdr:col>
      <xdr:colOff>1250950</xdr:colOff>
      <xdr:row>3</xdr:row>
      <xdr:rowOff>57150</xdr:rowOff>
    </xdr:from>
    <xdr:to>
      <xdr:col>8</xdr:col>
      <xdr:colOff>2190750</xdr:colOff>
      <xdr:row>4</xdr:row>
      <xdr:rowOff>165100</xdr:rowOff>
    </xdr:to>
    <xdr:sp macro="" textlink="">
      <xdr:nvSpPr>
        <xdr:cNvPr id="13" name="TextBox 12"/>
        <xdr:cNvSpPr txBox="1"/>
      </xdr:nvSpPr>
      <xdr:spPr>
        <a:xfrm>
          <a:off x="7645400" y="660400"/>
          <a:ext cx="9398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/>
            <a:t>Loss</a:t>
          </a:r>
        </a:p>
      </xdr:txBody>
    </xdr:sp>
    <xdr:clientData/>
  </xdr:twoCellAnchor>
  <xdr:twoCellAnchor>
    <xdr:from>
      <xdr:col>2</xdr:col>
      <xdr:colOff>69850</xdr:colOff>
      <xdr:row>5</xdr:row>
      <xdr:rowOff>47625</xdr:rowOff>
    </xdr:from>
    <xdr:to>
      <xdr:col>3</xdr:col>
      <xdr:colOff>660400</xdr:colOff>
      <xdr:row>7</xdr:row>
      <xdr:rowOff>47625</xdr:rowOff>
    </xdr:to>
    <xdr:sp macro="" textlink="Sheet2!D6">
      <xdr:nvSpPr>
        <xdr:cNvPr id="14" name="TextBox 13"/>
        <xdr:cNvSpPr txBox="1"/>
      </xdr:nvSpPr>
      <xdr:spPr>
        <a:xfrm>
          <a:off x="895350" y="1019175"/>
          <a:ext cx="145415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B853A3F-D3F5-4D79-873C-9D7E37CE3A02}" type="TxLink">
            <a:rPr lang="en-US" sz="1400" b="1" i="0" u="none" strike="noStrike">
              <a:solidFill>
                <a:srgbClr val="00B050"/>
              </a:solidFill>
              <a:latin typeface="Calibri"/>
              <a:ea typeface="Calibri"/>
              <a:cs typeface="Calibri"/>
            </a:rPr>
            <a:t> 335,840.00 </a:t>
          </a:fld>
          <a:endParaRPr lang="en-GB" sz="1400" b="1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1403350</xdr:colOff>
      <xdr:row>5</xdr:row>
      <xdr:rowOff>47625</xdr:rowOff>
    </xdr:from>
    <xdr:to>
      <xdr:col>4</xdr:col>
      <xdr:colOff>577850</xdr:colOff>
      <xdr:row>7</xdr:row>
      <xdr:rowOff>47625</xdr:rowOff>
    </xdr:to>
    <xdr:sp macro="" textlink="Sheet2!E6">
      <xdr:nvSpPr>
        <xdr:cNvPr id="15" name="TextBox 14"/>
        <xdr:cNvSpPr txBox="1"/>
      </xdr:nvSpPr>
      <xdr:spPr>
        <a:xfrm>
          <a:off x="3092450" y="1019175"/>
          <a:ext cx="145415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C330E0B-A2F1-4625-8AAE-393B2CB826CD}" type="TxLink">
            <a:rPr lang="en-US" sz="14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t> 136,000.00 </a:t>
          </a:fld>
          <a:endParaRPr lang="en-GB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501650</xdr:colOff>
      <xdr:row>5</xdr:row>
      <xdr:rowOff>47625</xdr:rowOff>
    </xdr:from>
    <xdr:to>
      <xdr:col>8</xdr:col>
      <xdr:colOff>482600</xdr:colOff>
      <xdr:row>7</xdr:row>
      <xdr:rowOff>47625</xdr:rowOff>
    </xdr:to>
    <xdr:sp macro="" textlink="Sheet2!F6">
      <xdr:nvSpPr>
        <xdr:cNvPr id="16" name="TextBox 15"/>
        <xdr:cNvSpPr txBox="1"/>
      </xdr:nvSpPr>
      <xdr:spPr>
        <a:xfrm>
          <a:off x="5524500" y="1019175"/>
          <a:ext cx="145415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314571F-E53C-45D8-90E0-196E62C059F8}" type="TxLink">
            <a:rPr lang="en-US" sz="1400" b="1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Calibri"/>
              <a:cs typeface="Calibri"/>
            </a:rPr>
            <a:t> 199,840.00 </a:t>
          </a:fld>
          <a:endParaRPr lang="en-GB" sz="14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1460500</xdr:colOff>
      <xdr:row>5</xdr:row>
      <xdr:rowOff>47625</xdr:rowOff>
    </xdr:from>
    <xdr:to>
      <xdr:col>9</xdr:col>
      <xdr:colOff>635000</xdr:colOff>
      <xdr:row>7</xdr:row>
      <xdr:rowOff>47625</xdr:rowOff>
    </xdr:to>
    <xdr:sp macro="" textlink="Sheet2!G6">
      <xdr:nvSpPr>
        <xdr:cNvPr id="17" name="TextBox 16"/>
        <xdr:cNvSpPr txBox="1"/>
      </xdr:nvSpPr>
      <xdr:spPr>
        <a:xfrm>
          <a:off x="7956550" y="1019175"/>
          <a:ext cx="145415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A5A57C-B783-4763-82C2-EEA35A1437DC}" type="TxLink">
            <a:rPr lang="en-US" sz="1100" b="1" i="0" u="none" strike="noStrike">
              <a:solidFill>
                <a:srgbClr val="0070C0"/>
              </a:solidFill>
              <a:latin typeface="Calibri"/>
              <a:ea typeface="Calibri"/>
              <a:cs typeface="Calibri"/>
            </a:rPr>
            <a:t> -   </a:t>
          </a:fld>
          <a:endParaRPr lang="en-GB" sz="1400" b="1">
            <a:solidFill>
              <a:srgbClr val="0070C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1:E20" totalsRowShown="0" headerRowDxfId="7">
  <tableColumns count="4">
    <tableColumn id="1" name="S.No" dataDxfId="5"/>
    <tableColumn id="2" name="Date" dataDxfId="4"/>
    <tableColumn id="3" name="Description"/>
    <tableColumn id="4" name="Amount" dataDxfId="1" dataCellStyle="Comma"/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G11:J20" totalsRowShown="0" headerRowDxfId="6">
  <tableColumns count="4">
    <tableColumn id="1" name="S.No" dataDxfId="3"/>
    <tableColumn id="2" name="Date" dataDxfId="2"/>
    <tableColumn id="3" name="Description"/>
    <tableColumn id="4" name="Amount" dataDxfId="0" dataCellStyle="Comma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tabSelected="1" workbookViewId="0">
      <selection activeCell="G4" sqref="G4"/>
    </sheetView>
  </sheetViews>
  <sheetFormatPr defaultRowHeight="14.5" x14ac:dyDescent="0.35"/>
  <cols>
    <col min="1" max="1" width="3.08984375" customWidth="1"/>
    <col min="3" max="3" width="12.36328125" customWidth="1"/>
    <col min="4" max="4" width="32.6328125" customWidth="1"/>
    <col min="5" max="5" width="11.08984375" customWidth="1"/>
    <col min="6" max="6" width="4" customWidth="1"/>
    <col min="8" max="8" width="12.36328125" customWidth="1"/>
    <col min="9" max="9" width="32.6328125" customWidth="1"/>
    <col min="10" max="10" width="11.7265625" customWidth="1"/>
  </cols>
  <sheetData>
    <row r="2" spans="2:10" x14ac:dyDescent="0.35">
      <c r="B2" s="1"/>
      <c r="C2" s="1"/>
      <c r="D2" s="1"/>
      <c r="E2" s="1"/>
      <c r="F2" s="1"/>
      <c r="G2" s="1"/>
      <c r="H2" s="1"/>
      <c r="I2" s="1"/>
      <c r="J2" s="1"/>
    </row>
    <row r="3" spans="2:10" ht="18.5" x14ac:dyDescent="0.45">
      <c r="B3" s="4" t="s">
        <v>0</v>
      </c>
      <c r="C3" s="2"/>
      <c r="D3" s="2"/>
      <c r="E3" s="2"/>
      <c r="F3" s="2"/>
      <c r="G3" s="3" t="s">
        <v>19</v>
      </c>
      <c r="H3" s="3"/>
      <c r="I3" s="3"/>
      <c r="J3" s="3"/>
    </row>
    <row r="4" spans="2:10" x14ac:dyDescent="0.35">
      <c r="B4" s="1"/>
      <c r="C4" s="1"/>
      <c r="D4" s="1"/>
      <c r="E4" s="1"/>
      <c r="F4" s="1"/>
      <c r="G4" s="1"/>
      <c r="H4" s="1"/>
      <c r="I4" s="1"/>
      <c r="J4" s="1"/>
    </row>
    <row r="5" spans="2:10" x14ac:dyDescent="0.35">
      <c r="B5" s="1"/>
      <c r="C5" s="1"/>
      <c r="D5" s="1"/>
      <c r="E5" s="1"/>
      <c r="F5" s="1"/>
      <c r="G5" s="1"/>
      <c r="H5" s="1"/>
      <c r="I5" s="1"/>
      <c r="J5" s="1"/>
    </row>
    <row r="6" spans="2:10" x14ac:dyDescent="0.35">
      <c r="B6" s="1"/>
      <c r="C6" s="1"/>
      <c r="D6" s="1"/>
      <c r="E6" s="1"/>
      <c r="F6" s="1"/>
      <c r="G6" s="1"/>
      <c r="H6" s="1"/>
      <c r="I6" s="1"/>
      <c r="J6" s="1"/>
    </row>
    <row r="7" spans="2:10" x14ac:dyDescent="0.35">
      <c r="B7" s="1"/>
      <c r="C7" s="1"/>
      <c r="D7" s="1"/>
      <c r="E7" s="1"/>
      <c r="F7" s="1"/>
      <c r="G7" s="1"/>
      <c r="H7" s="1"/>
      <c r="I7" s="1"/>
      <c r="J7" s="1"/>
    </row>
    <row r="8" spans="2:10" x14ac:dyDescent="0.35">
      <c r="B8" s="1"/>
      <c r="C8" s="1"/>
      <c r="D8" s="1"/>
      <c r="E8" s="1"/>
      <c r="F8" s="1"/>
      <c r="G8" s="1"/>
      <c r="H8" s="1"/>
      <c r="I8" s="1"/>
      <c r="J8" s="1"/>
    </row>
    <row r="9" spans="2:10" x14ac:dyDescent="0.35">
      <c r="B9" s="2"/>
      <c r="C9" s="2"/>
      <c r="D9" s="2"/>
      <c r="E9" s="2"/>
      <c r="F9" s="2"/>
      <c r="G9" s="2"/>
      <c r="H9" s="2"/>
      <c r="I9" s="2"/>
      <c r="J9" s="2"/>
    </row>
    <row r="10" spans="2:10" x14ac:dyDescent="0.35">
      <c r="B10" s="6" t="s">
        <v>5</v>
      </c>
      <c r="C10" s="6"/>
      <c r="D10" s="6"/>
      <c r="E10" s="6"/>
      <c r="G10" s="6" t="s">
        <v>6</v>
      </c>
      <c r="H10" s="6"/>
      <c r="I10" s="6"/>
      <c r="J10" s="6"/>
    </row>
    <row r="11" spans="2:10" x14ac:dyDescent="0.35">
      <c r="B11" s="7" t="s">
        <v>1</v>
      </c>
      <c r="C11" s="7" t="s">
        <v>2</v>
      </c>
      <c r="D11" s="7" t="s">
        <v>3</v>
      </c>
      <c r="E11" s="7" t="s">
        <v>4</v>
      </c>
      <c r="G11" s="7" t="s">
        <v>1</v>
      </c>
      <c r="H11" s="7" t="s">
        <v>2</v>
      </c>
      <c r="I11" s="7" t="s">
        <v>3</v>
      </c>
      <c r="J11" s="7" t="s">
        <v>4</v>
      </c>
    </row>
    <row r="12" spans="2:10" x14ac:dyDescent="0.35">
      <c r="B12" s="5">
        <v>1</v>
      </c>
      <c r="C12" s="10">
        <v>45658</v>
      </c>
      <c r="D12" t="s">
        <v>7</v>
      </c>
      <c r="E12" s="11">
        <v>200000</v>
      </c>
      <c r="G12" s="5">
        <v>1</v>
      </c>
      <c r="H12" s="10">
        <v>45661</v>
      </c>
      <c r="I12" t="s">
        <v>11</v>
      </c>
      <c r="J12" s="12">
        <v>10000</v>
      </c>
    </row>
    <row r="13" spans="2:10" x14ac:dyDescent="0.35">
      <c r="B13" s="5">
        <v>2</v>
      </c>
      <c r="C13" s="10">
        <v>45675</v>
      </c>
      <c r="D13" t="s">
        <v>8</v>
      </c>
      <c r="E13" s="11">
        <v>58700</v>
      </c>
      <c r="G13" s="5">
        <v>2</v>
      </c>
      <c r="H13" s="10">
        <v>45665</v>
      </c>
      <c r="I13" t="s">
        <v>12</v>
      </c>
      <c r="J13" s="12">
        <v>54000</v>
      </c>
    </row>
    <row r="14" spans="2:10" x14ac:dyDescent="0.35">
      <c r="B14" s="5">
        <v>3</v>
      </c>
      <c r="C14" s="10">
        <v>45681</v>
      </c>
      <c r="D14" t="s">
        <v>9</v>
      </c>
      <c r="E14" s="11">
        <v>6950</v>
      </c>
      <c r="G14" s="5">
        <v>3</v>
      </c>
      <c r="H14" s="10">
        <v>45666</v>
      </c>
      <c r="I14" t="s">
        <v>13</v>
      </c>
      <c r="J14" s="12">
        <v>8500</v>
      </c>
    </row>
    <row r="15" spans="2:10" x14ac:dyDescent="0.35">
      <c r="B15" s="5">
        <v>4</v>
      </c>
      <c r="C15" s="10">
        <v>45683</v>
      </c>
      <c r="D15" t="s">
        <v>10</v>
      </c>
      <c r="E15" s="11">
        <v>23600</v>
      </c>
      <c r="G15" s="5">
        <v>4</v>
      </c>
      <c r="H15" s="10">
        <v>45678</v>
      </c>
      <c r="I15" t="s">
        <v>14</v>
      </c>
      <c r="J15" s="12">
        <v>41000</v>
      </c>
    </row>
    <row r="16" spans="2:10" x14ac:dyDescent="0.35">
      <c r="B16" s="5">
        <v>5</v>
      </c>
      <c r="C16" s="10">
        <v>45685</v>
      </c>
      <c r="D16" t="s">
        <v>10</v>
      </c>
      <c r="E16" s="11">
        <v>46590</v>
      </c>
      <c r="G16" s="5">
        <v>5</v>
      </c>
      <c r="H16" s="10">
        <v>45681</v>
      </c>
      <c r="I16" t="s">
        <v>15</v>
      </c>
      <c r="J16" s="12">
        <v>4500</v>
      </c>
    </row>
    <row r="17" spans="2:10" x14ac:dyDescent="0.35">
      <c r="B17" s="5">
        <v>6</v>
      </c>
      <c r="C17" s="5"/>
      <c r="E17" s="11"/>
      <c r="G17" s="5">
        <v>6</v>
      </c>
      <c r="H17" s="10">
        <v>45686</v>
      </c>
      <c r="I17" t="s">
        <v>18</v>
      </c>
      <c r="J17" s="12">
        <v>18000</v>
      </c>
    </row>
    <row r="18" spans="2:10" x14ac:dyDescent="0.35">
      <c r="B18" s="5">
        <v>7</v>
      </c>
      <c r="C18" s="5"/>
      <c r="E18" s="11"/>
      <c r="G18" s="5">
        <v>7</v>
      </c>
      <c r="H18" s="5"/>
      <c r="J18" s="12"/>
    </row>
    <row r="19" spans="2:10" x14ac:dyDescent="0.35">
      <c r="B19" s="5">
        <v>8</v>
      </c>
      <c r="C19" s="5"/>
      <c r="E19" s="11"/>
      <c r="G19" s="5">
        <v>8</v>
      </c>
      <c r="H19" s="5"/>
      <c r="J19" s="12"/>
    </row>
    <row r="20" spans="2:10" x14ac:dyDescent="0.35">
      <c r="B20" s="5">
        <v>9</v>
      </c>
      <c r="C20" s="5"/>
      <c r="E20" s="11"/>
      <c r="G20" s="5">
        <v>9</v>
      </c>
      <c r="H20" s="5"/>
      <c r="J20" s="12"/>
    </row>
    <row r="21" spans="2:10" x14ac:dyDescent="0.35">
      <c r="B21" s="5"/>
      <c r="C21" s="5"/>
      <c r="E21" s="8"/>
    </row>
    <row r="22" spans="2:10" x14ac:dyDescent="0.35">
      <c r="B22" s="5"/>
      <c r="C22" s="5"/>
      <c r="E22" s="8"/>
    </row>
    <row r="23" spans="2:10" x14ac:dyDescent="0.35">
      <c r="B23" s="5"/>
      <c r="C23" s="5"/>
      <c r="E23" s="8"/>
    </row>
    <row r="24" spans="2:10" x14ac:dyDescent="0.35">
      <c r="B24" s="5"/>
      <c r="C24" s="5"/>
      <c r="E24" s="8"/>
    </row>
    <row r="25" spans="2:10" x14ac:dyDescent="0.35">
      <c r="B25" s="5"/>
      <c r="C25" s="5"/>
      <c r="E25" s="8"/>
    </row>
  </sheetData>
  <mergeCells count="3">
    <mergeCell ref="G3:J3"/>
    <mergeCell ref="B10:E10"/>
    <mergeCell ref="G10:J10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6"/>
  <sheetViews>
    <sheetView workbookViewId="0">
      <selection activeCell="F6" sqref="F6:G6"/>
    </sheetView>
  </sheetViews>
  <sheetFormatPr defaultRowHeight="14.5" x14ac:dyDescent="0.35"/>
  <cols>
    <col min="4" max="6" width="11.08984375" bestFit="1" customWidth="1"/>
    <col min="7" max="7" width="8.81640625" bestFit="1" customWidth="1"/>
  </cols>
  <sheetData>
    <row r="5" spans="4:7" x14ac:dyDescent="0.35">
      <c r="D5" t="s">
        <v>5</v>
      </c>
      <c r="E5" t="s">
        <v>6</v>
      </c>
      <c r="F5" t="s">
        <v>16</v>
      </c>
      <c r="G5" t="s">
        <v>17</v>
      </c>
    </row>
    <row r="6" spans="4:7" x14ac:dyDescent="0.35">
      <c r="D6" s="9">
        <f>SUM(Sheet1!E12:E20)</f>
        <v>335840</v>
      </c>
      <c r="E6" s="9">
        <f>SUM(Sheet1!J12:J20)</f>
        <v>136000</v>
      </c>
      <c r="F6" s="8">
        <f>IF(D6&gt;E6,D6-E6,0)</f>
        <v>199840</v>
      </c>
      <c r="G6" s="8">
        <f>IF(E6&gt;D6,E6-D6,0)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Daudu</dc:creator>
  <cp:lastModifiedBy>Charles Daudu</cp:lastModifiedBy>
  <dcterms:created xsi:type="dcterms:W3CDTF">2025-01-29T08:06:50Z</dcterms:created>
  <dcterms:modified xsi:type="dcterms:W3CDTF">2025-01-29T10:41:11Z</dcterms:modified>
</cp:coreProperties>
</file>