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COMP309\A2\DATASETS\Stats NZ\"/>
    </mc:Choice>
  </mc:AlternateContent>
  <bookViews>
    <workbookView xWindow="930" yWindow="0" windowWidth="14235" windowHeight="11700"/>
  </bookViews>
  <sheets>
    <sheet name="NZ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<sst xmlns="http://schemas.openxmlformats.org/spreadsheetml/2006/main" count="115" uniqueCount="48">
  <si>
    <t>&lt;?xml version="1.0"?&gt;&lt;WebTableParameter xmlns:xsi="http://www.w3.org/2001/XMLSchema-instance" xmlns:xsd="http://www.w3.org/2001/XMLSchema" xmlns=""&gt;&lt;DataTable Code="TABLECODE7471" HasMetadata="true"&gt;&lt;Name LocaleIsoCode="en"&gt;Income by region, sex, age groups and ethnic groups&lt;/Name&gt;&lt;Dimension Code="PERIOD" HasMetadata="true" Display="labels"&gt;&lt;Name LocaleIsoCode="en"&gt;Year&lt;/Name&gt;&lt;Member Code="199806" HasOnlyUnitMetadata="false"&gt;&lt;Name LocaleIsoCode="en"&gt;1998&lt;/Name&gt;&lt;/Member&gt;&lt;Member Code="199906" HasOnlyUnitMetadata="false"&gt;&lt;Name LocaleIsoCode="en"&gt;1999&lt;/Name&gt;&lt;/Member&gt;&lt;Member Code="200006" HasOnlyUnitMetadata="false"&gt;&lt;Name LocaleIsoCode="en"&gt;2000&lt;/Name&gt;&lt;/Member&gt;&lt;Member Code="200106" HasOnlyUnitMetadata="false"&gt;&lt;Name LocaleIsoCode="en"&gt;2001&lt;/Name&gt;&lt;/Member&gt;&lt;Member Code="200206" HasOnlyUnitMetadata="false"&gt;&lt;Name LocaleIsoCode="en"&gt;2002&lt;/Name&gt;&lt;/Member&gt;&lt;Member Code="200306" HasOnlyUnitMetadata="false"&gt;&lt;Name LocaleIsoCode="en"&gt;2003&lt;/Name&gt;&lt;/Member&gt;&lt;Member Code="200406" HasOnlyUnitMetadata="false"&gt;&lt;Name LocaleIsoCode="en"&gt;2004&lt;/Name&gt;&lt;/Member&gt;&lt;Member Code="200506" HasOnlyUnitMetadata="false"&gt;&lt;Name LocaleIsoCode="en"&gt;2005&lt;/Name&gt;&lt;/Member&gt;&lt;Member Code="200606" HasOnlyUnitMetadata="false"&gt;&lt;Name LocaleIsoCode="en"&gt;2006&lt;/Name&gt;&lt;/Member&gt;&lt;Member Code="200706" HasOnlyUnitMetadata="false"&gt;&lt;Name LocaleIsoCode="en"&gt;2007&lt;/Name&gt;&lt;/Member&gt;&lt;Member Code="200806" HasOnlyUnitMetadata="false"&gt;&lt;Name LocaleIsoCode="en"&gt;2008&lt;/Name&gt;&lt;/Member&gt;&lt;Member Code="200906" HasOnlyUnitMetadata="false"&gt;&lt;Name LocaleIsoCode="en"&gt;2009&lt;/Name&gt;&lt;/Member&gt;&lt;Member Code="201006" HasOnlyUnitMetadata="false"&gt;&lt;Name LocaleIsoCode="en"&gt;2010&lt;/Name&gt;&lt;/Member&gt;&lt;Member Code="201106" HasOnlyUnitMetadata="false"&gt;&lt;Name LocaleIsoCode="en"&gt;2011&lt;/Name&gt;&lt;/Member&gt;&lt;Member Code="201206" HasOnlyUnitMetadata="false"&gt;&lt;Name LocaleIsoCode="en"&gt;2012&lt;/Name&gt;&lt;/Member&gt;&lt;Member Code="201306" HasOnlyUnitMetadata="false"&gt;&lt;Name LocaleIsoCode="en"&gt;2013&lt;/Name&gt;&lt;/Member&gt;&lt;Member Code="201406" HasOnlyUnitMetadata="false"&gt;&lt;Name LocaleIsoCode="en"&gt;2014&lt;/Name&gt;&lt;/Member&gt;&lt;Member Code="201506" HasOnlyUnitMetadata="false"&gt;&lt;Name LocaleIsoCode="en"&gt;2015&lt;/Name&gt;&lt;/Member&gt;&lt;Member Code="201606" HasOnlyUnitMetadata="false"&gt;&lt;Name LocaleIsoCode="en"&gt;2016&lt;/Name&gt;&lt;/Member&gt;&lt;Member Code="201706" HasOnlyUnitMetadata="false"&gt;&lt;Name LocaleIsoCode="en"&gt;2017&lt;/Name&gt;&lt;/Member&gt;&lt;Member Code="201806" HasOnlyUnitMetadata="false"&gt;&lt;Name LocaleIsoCode="en"&gt;2018&lt;/Name&gt;&lt;/Member&gt;&lt;/Dimension&gt;&lt;Dimension Code="LGR" HasMetadata="true" Display="labels"&gt;&lt;Name LocaleIsoCode="en"&gt;Region&lt;/Name&gt;&lt;Member Code="1" HasOnlyUnitMetadata="false"&gt;&lt;Name LocaleIsoCode="en"&gt;Northland Region&lt;/Name&gt;&lt;/Member&gt;&lt;Member Code="2" HasOnlyUnitMetadata="false"&gt;&lt;Name LocaleIsoCode="en"&gt;Auckland Region&lt;/Name&gt;&lt;/Member&gt;&lt;Member Code="3" HasOnlyUnitMetadata="false"&gt;&lt;Name LocaleIsoCode="en"&gt;Waikato Region&lt;/Name&gt;&lt;/Member&gt;&lt;Member Code="4" HasOnlyUnitMetadata="false"&gt;&lt;Name LocaleIsoCode="en"&gt;Bay of Plenty Region&lt;/Name&gt;&lt;/Member&gt;&lt;Member Code="5" HasOnlyUnitMetadata="false"&gt;&lt;Name LocaleIsoCode="en"&gt;Gisborne/Hawkes Bay Regions&lt;/Name&gt;&lt;/Member&gt;&lt;Member Code="6" HasOnlyUnitMetadata="false"&gt;&lt;Name LocaleIsoCode="en"&gt;Taranaki Region&lt;/Name&gt;&lt;/Member&gt;&lt;Member Code="7" HasOnlyUnitMetadata="false"&gt;&lt;Name LocaleIsoCode="en"&gt;Manawatu-Wanganui Region&lt;/Name&gt;&lt;/Member&gt;&lt;Member Code="8" HasOnlyUnitMetadata="false"&gt;&lt;Name LocaleIsoCode="en"&gt;Wellington Region&lt;/Name&gt;&lt;/Member&gt;&lt;Member Code="9" HasOnlyUnitMetadata="false"&gt;&lt;Name LocaleIsoCode="en"&gt;Nelson/Tasman/Marlborough/West Coast Regions&lt;/Name&gt;&lt;/Member&gt;&lt;Member Code="10" HasOnlyUnitMetadata="false"&gt;&lt;Name LocaleIsoCode="en"&gt;Canterbury Region&lt;/Name&gt;&lt;/Member&gt;&lt;Member Code="11" HasOnlyUnitMetadata="false"&gt;&lt;Name LocaleIsoCode="en"&gt;Otago Region&lt;/Name&gt;&lt;/Member&gt;&lt;Member Code="12" HasOnlyUnitMetadata="false"&gt;&lt;Name LocaleIsoCode="en"&gt;Southland&lt;/Name&gt;&lt;/Member&gt;&lt;/Dimension&gt;&lt;Dimension Code="SEX" Display="labels"&gt;&lt;Name LocaleIsoCode="en"&gt;Sex&lt;/Name&gt;&lt;Member Code="98" HasOnlyUnitMetadata="false"&gt;&lt;Name LocaleIsoCode="en"&gt;Total Both Sexes&lt;/Name&gt;&lt;/Member&gt;&lt;/Dimension&gt;&lt;Dimension Code="AGEGP" Display="labels"&gt;&lt;Name LocaleIsoCode="en"&gt;Age Group&lt;/Name&gt;&lt;Member Code="2" HasOnlyUnitMetadata="false"&gt;&lt;Name LocaleIsoCode="en"&gt;20 to 24&lt;/Name&gt;&lt;/Member&gt;&lt;Member Code="3" HasOnlyUnitMetadata="false"&gt;&lt;Name LocaleIsoCode="en"&gt;25 to 29&lt;/Name&gt;&lt;/Member&gt;&lt;/Dimension&gt;&lt;Dimension Code="ETHGP" HasMetadata="true" Display="labels"&gt;&lt;Name LocaleIsoCode="en"&gt;Ethnic Group&lt;/Name&gt;&lt;Member Code="98" HasOnlyUnitMetadata="false"&gt;&lt;Name LocaleIsoCode="en"&gt;Total Ethnic Groups&lt;/Name&gt;&lt;/Member&gt;&lt;/Dimension&gt;&lt;Dimension Code="MEASURE" Display="labels"&gt;&lt;Name LocaleIsoCode="en"&gt;Measure&lt;/Name&gt;&lt;Member Code="MED_WEEK_INC" HasMetadata="true" HasOnlyUnitMetadata="true"&gt;&lt;Name LocaleIsoCode="en"&gt;Median Weekly Income&lt;/Name&gt;&lt;/Member&gt;&lt;/Dimension&gt;&lt;Tabulation Axis="horizontal"&gt;&lt;Dimension Code="LGR" /&gt;&lt;Dimension Code="SEX" /&gt;&lt;Dimension Code="AGEGP" /&gt;&lt;Dimension Code="ETHGP" /&gt;&lt;Dimension Code="MEASURE" /&gt;&lt;/Tabulation&gt;&lt;Tabulation Axis="vertical"&gt;&lt;Dimension Code="PERIOD"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</si>
  <si>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Income by region, sex, age groups and ethnic groups</t>
  </si>
  <si>
    <t>Region</t>
  </si>
  <si>
    <t>Northland Region</t>
  </si>
  <si>
    <t>Auckland Region</t>
  </si>
  <si>
    <t>Waikato Region</t>
  </si>
  <si>
    <t>Bay of Plenty Region</t>
  </si>
  <si>
    <t>Gisborne/Hawkes Bay Regions</t>
  </si>
  <si>
    <t>Taranaki Region</t>
  </si>
  <si>
    <t>Manawatu-Wanganui Region</t>
  </si>
  <si>
    <t>Wellington Region</t>
  </si>
  <si>
    <t>Nelson/Tasman/Marlborough/West Coast Regions</t>
  </si>
  <si>
    <t>Canterbury Region</t>
  </si>
  <si>
    <t>Otago Region</t>
  </si>
  <si>
    <t>Southland</t>
  </si>
  <si>
    <t>Sex</t>
  </si>
  <si>
    <t>Total Both Sexes</t>
  </si>
  <si>
    <t>Age Group</t>
  </si>
  <si>
    <t>20 to 24</t>
  </si>
  <si>
    <t>25 to 29</t>
  </si>
  <si>
    <t>Ethnic Group</t>
  </si>
  <si>
    <t>Total Ethnic Groups</t>
  </si>
  <si>
    <t>Measure</t>
  </si>
  <si>
    <t>Median Weekly Income</t>
  </si>
  <si>
    <t>Year</t>
  </si>
  <si>
    <t/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</si>
  <si>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</si>
  <si>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</si>
  <si>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</si>
  <si>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</si>
  <si>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</si>
  <si>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</si>
  <si>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</si>
  <si>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</si>
  <si>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</si>
  <si>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</si>
  <si>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</si>
  <si>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</si>
  <si>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</si>
  <si>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</si>
  <si>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</si>
  <si>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</si>
  <si>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</si>
  <si>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</si>
  <si>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</si>
  <si>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</si>
  <si>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</si>
  <si>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data extracted on 23 Aug 2018 15:17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</si>
</sst>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1" fillId="33" borderId="13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471&amp;Coords=%5bETHGP%5d&amp;ShowOnWeb=true&amp;Lang=en" TargetMode="External"/><Relationship Id="rId2" Type="http://schemas.openxmlformats.org/officeDocument/2006/relationships/hyperlink" Target="http://nzdotstat.stats.govt.nz/OECDStat_Metadata/ShowMetadata.ashx?Dataset=TABLECODE7471&amp;Coords=%5bLGR%5d&amp;ShowOnWeb=true&amp;Lang=en" TargetMode="External"/><Relationship Id="rId1" Type="http://schemas.openxmlformats.org/officeDocument/2006/relationships/hyperlink" Target="http://nzdotstat.stats.govt.nz/OECDStat_Metadata/ShowMetadata.ashx?Dataset=TABLECODE7471&amp;ShowOnWeb=true&amp;Lang=en" TargetMode="External"/><Relationship Id="rId6" Type="http://schemas.openxmlformats.org/officeDocument/2006/relationships/hyperlink" Target="http://nzdotstat.stats.govt.nz/wbos" TargetMode="External"/><Relationship Id="rId5" Type="http://schemas.openxmlformats.org/officeDocument/2006/relationships/hyperlink" Target="http://nzdotstat.stats.govt.nz/OECDStat_Metadata/ShowMetadata.ashx?Dataset=TABLECODE7471&amp;Coords=%5bPERIOD%5d&amp;ShowOnWeb=true&amp;Lang=en" TargetMode="External"/><Relationship Id="rId4" Type="http://schemas.openxmlformats.org/officeDocument/2006/relationships/hyperlink" Target="http://nzdotstat.stats.govt.nz/OECDStat_Metadata/ShowMetadata.ashx?Dataset=TABLECODE7471&amp;Coords=%5bMEASURE%5d.%5bMED_WEEK_INC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26" hidden="1" x14ac:dyDescent="0.2">
      <c r="A1" s="1" t="e">
        <f ca="1">DotStatQuery(B1)</f>
        <v>#NAME?</v>
      </c>
      <c r="B1" s="1" t="s">
        <v>0</v>
      </c>
    </row>
    <row r="2" spans="1:26" ht="34.5" x14ac:dyDescent="0.2">
      <c r="A2" s="2" t="s">
        <v>1</v>
      </c>
    </row>
    <row r="3" spans="1:26" x14ac:dyDescent="0.2">
      <c r="A3" s="3" t="s">
        <v>2</v>
      </c>
      <c r="B3" s="4"/>
      <c r="C3" s="6" t="s">
        <v>3</v>
      </c>
      <c r="D3" s="7"/>
      <c r="E3" s="6" t="s">
        <v>4</v>
      </c>
      <c r="F3" s="7"/>
      <c r="G3" s="6" t="s">
        <v>5</v>
      </c>
      <c r="H3" s="7"/>
      <c r="I3" s="6" t="s">
        <v>6</v>
      </c>
      <c r="J3" s="7"/>
      <c r="K3" s="6" t="s">
        <v>7</v>
      </c>
      <c r="L3" s="7"/>
      <c r="M3" s="6" t="s">
        <v>8</v>
      </c>
      <c r="N3" s="7"/>
      <c r="O3" s="6" t="s">
        <v>9</v>
      </c>
      <c r="P3" s="7"/>
      <c r="Q3" s="6" t="s">
        <v>10</v>
      </c>
      <c r="R3" s="7"/>
      <c r="S3" s="6" t="s">
        <v>11</v>
      </c>
      <c r="T3" s="7"/>
      <c r="U3" s="6" t="s">
        <v>12</v>
      </c>
      <c r="V3" s="7"/>
      <c r="W3" s="6" t="s">
        <v>13</v>
      </c>
      <c r="X3" s="7"/>
      <c r="Y3" s="6" t="s">
        <v>14</v>
      </c>
      <c r="Z3" s="7"/>
    </row>
    <row r="4" spans="1:26" x14ac:dyDescent="0.2">
      <c r="A4" s="8" t="s">
        <v>15</v>
      </c>
      <c r="B4" s="9"/>
      <c r="C4" s="6" t="s">
        <v>16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7"/>
    </row>
    <row r="5" spans="1:26" x14ac:dyDescent="0.2">
      <c r="A5" s="8" t="s">
        <v>17</v>
      </c>
      <c r="B5" s="9"/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19</v>
      </c>
      <c r="I5" s="5" t="s">
        <v>18</v>
      </c>
      <c r="J5" s="5" t="s">
        <v>19</v>
      </c>
      <c r="K5" s="5" t="s">
        <v>18</v>
      </c>
      <c r="L5" s="5" t="s">
        <v>19</v>
      </c>
      <c r="M5" s="5" t="s">
        <v>18</v>
      </c>
      <c r="N5" s="5" t="s">
        <v>19</v>
      </c>
      <c r="O5" s="5" t="s">
        <v>18</v>
      </c>
      <c r="P5" s="5" t="s">
        <v>19</v>
      </c>
      <c r="Q5" s="5" t="s">
        <v>18</v>
      </c>
      <c r="R5" s="5" t="s">
        <v>19</v>
      </c>
      <c r="S5" s="5" t="s">
        <v>18</v>
      </c>
      <c r="T5" s="5" t="s">
        <v>19</v>
      </c>
      <c r="U5" s="5" t="s">
        <v>18</v>
      </c>
      <c r="V5" s="5" t="s">
        <v>19</v>
      </c>
      <c r="W5" s="5" t="s">
        <v>18</v>
      </c>
      <c r="X5" s="5" t="s">
        <v>19</v>
      </c>
      <c r="Y5" s="5" t="s">
        <v>18</v>
      </c>
      <c r="Z5" s="5" t="s">
        <v>19</v>
      </c>
    </row>
    <row r="6" spans="1:26" x14ac:dyDescent="0.2">
      <c r="A6" s="3" t="s">
        <v>20</v>
      </c>
      <c r="B6" s="4"/>
      <c r="C6" s="6" t="s">
        <v>21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"/>
    </row>
    <row r="7" spans="1:26" x14ac:dyDescent="0.2">
      <c r="A7" s="8" t="s">
        <v>22</v>
      </c>
      <c r="B7" s="9"/>
      <c r="C7" s="11" t="s">
        <v>23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2"/>
    </row>
    <row r="8" spans="1:26" ht="13.5" x14ac:dyDescent="0.25">
      <c r="A8" s="14" t="s">
        <v>24</v>
      </c>
      <c r="B8" s="15" t="s">
        <v>25</v>
      </c>
      <c r="C8" s="15" t="s">
        <v>25</v>
      </c>
      <c r="D8" s="15" t="s">
        <v>25</v>
      </c>
      <c r="E8" s="15" t="s">
        <v>25</v>
      </c>
      <c r="F8" s="15" t="s">
        <v>25</v>
      </c>
      <c r="G8" s="15" t="s">
        <v>25</v>
      </c>
      <c r="H8" s="15" t="s">
        <v>25</v>
      </c>
      <c r="I8" s="15" t="s">
        <v>25</v>
      </c>
      <c r="J8" s="15" t="s">
        <v>25</v>
      </c>
      <c r="K8" s="15" t="s">
        <v>25</v>
      </c>
      <c r="L8" s="15" t="s">
        <v>25</v>
      </c>
      <c r="M8" s="15" t="s">
        <v>25</v>
      </c>
      <c r="N8" s="15" t="s">
        <v>25</v>
      </c>
      <c r="O8" s="15" t="s">
        <v>25</v>
      </c>
      <c r="P8" s="15" t="s">
        <v>25</v>
      </c>
      <c r="Q8" s="15" t="s">
        <v>25</v>
      </c>
      <c r="R8" s="15" t="s">
        <v>25</v>
      </c>
      <c r="S8" s="15" t="s">
        <v>25</v>
      </c>
      <c r="T8" s="15" t="s">
        <v>25</v>
      </c>
      <c r="U8" s="15" t="s">
        <v>25</v>
      </c>
      <c r="V8" s="15" t="s">
        <v>25</v>
      </c>
      <c r="W8" s="15" t="s">
        <v>25</v>
      </c>
      <c r="X8" s="15" t="s">
        <v>25</v>
      </c>
      <c r="Y8" s="15" t="s">
        <v>25</v>
      </c>
      <c r="Z8" s="15" t="s">
        <v>25</v>
      </c>
    </row>
    <row r="9" spans="1:26" ht="13.5" x14ac:dyDescent="0.25">
      <c r="A9" s="16" t="s">
        <v>26</v>
      </c>
      <c r="B9" s="15" t="s">
        <v>25</v>
      </c>
      <c r="C9" s="17">
        <v>322</v>
      </c>
      <c r="D9" s="17">
        <v>372</v>
      </c>
      <c r="E9" s="17">
        <v>364</v>
      </c>
      <c r="F9" s="17">
        <v>480</v>
      </c>
      <c r="G9" s="17">
        <v>392</v>
      </c>
      <c r="H9" s="17">
        <v>430</v>
      </c>
      <c r="I9" s="17">
        <v>318</v>
      </c>
      <c r="J9" s="17">
        <v>416</v>
      </c>
      <c r="K9" s="17">
        <v>357</v>
      </c>
      <c r="L9" s="17">
        <v>418</v>
      </c>
      <c r="M9" s="17">
        <v>380</v>
      </c>
      <c r="N9" s="17">
        <v>363</v>
      </c>
      <c r="O9" s="17">
        <v>250</v>
      </c>
      <c r="P9" s="17">
        <v>354</v>
      </c>
      <c r="Q9" s="17">
        <v>342</v>
      </c>
      <c r="R9" s="17">
        <v>537</v>
      </c>
      <c r="S9" s="17">
        <v>360</v>
      </c>
      <c r="T9" s="17">
        <v>418</v>
      </c>
      <c r="U9" s="17">
        <v>310</v>
      </c>
      <c r="V9" s="17">
        <v>439</v>
      </c>
      <c r="W9" s="17">
        <v>143</v>
      </c>
      <c r="X9" s="17">
        <v>460</v>
      </c>
      <c r="Y9" s="17">
        <v>378</v>
      </c>
      <c r="Z9" s="17">
        <v>460</v>
      </c>
    </row>
    <row r="10" spans="1:26" ht="13.5" x14ac:dyDescent="0.25">
      <c r="A10" s="16" t="s">
        <v>27</v>
      </c>
      <c r="B10" s="15" t="s">
        <v>25</v>
      </c>
      <c r="C10" s="18">
        <v>306</v>
      </c>
      <c r="D10" s="18">
        <v>320</v>
      </c>
      <c r="E10" s="18">
        <v>360</v>
      </c>
      <c r="F10" s="18">
        <v>518</v>
      </c>
      <c r="G10" s="18">
        <v>305</v>
      </c>
      <c r="H10" s="18">
        <v>450</v>
      </c>
      <c r="I10" s="18">
        <v>329</v>
      </c>
      <c r="J10" s="18">
        <v>467</v>
      </c>
      <c r="K10" s="18">
        <v>315</v>
      </c>
      <c r="L10" s="18">
        <v>400</v>
      </c>
      <c r="M10" s="18">
        <v>340</v>
      </c>
      <c r="N10" s="18">
        <v>400</v>
      </c>
      <c r="O10" s="18">
        <v>262</v>
      </c>
      <c r="P10" s="18">
        <v>300</v>
      </c>
      <c r="Q10" s="18">
        <v>360</v>
      </c>
      <c r="R10" s="18">
        <v>518</v>
      </c>
      <c r="S10" s="18">
        <v>338</v>
      </c>
      <c r="T10" s="18">
        <v>422</v>
      </c>
      <c r="U10" s="18">
        <v>340</v>
      </c>
      <c r="V10" s="18">
        <v>450</v>
      </c>
      <c r="W10" s="18">
        <v>156</v>
      </c>
      <c r="X10" s="18">
        <v>408</v>
      </c>
      <c r="Y10" s="18">
        <v>330</v>
      </c>
      <c r="Z10" s="18">
        <v>460</v>
      </c>
    </row>
    <row r="11" spans="1:26" ht="13.5" x14ac:dyDescent="0.25">
      <c r="A11" s="16" t="s">
        <v>28</v>
      </c>
      <c r="B11" s="15" t="s">
        <v>25</v>
      </c>
      <c r="C11" s="17">
        <v>320</v>
      </c>
      <c r="D11" s="17">
        <v>383</v>
      </c>
      <c r="E11" s="17">
        <v>360</v>
      </c>
      <c r="F11" s="17">
        <v>499</v>
      </c>
      <c r="G11" s="17">
        <v>331</v>
      </c>
      <c r="H11" s="17">
        <v>460</v>
      </c>
      <c r="I11" s="17">
        <v>380</v>
      </c>
      <c r="J11" s="17">
        <v>455</v>
      </c>
      <c r="K11" s="17">
        <v>302</v>
      </c>
      <c r="L11" s="17">
        <v>440</v>
      </c>
      <c r="M11" s="17">
        <v>339</v>
      </c>
      <c r="N11" s="17">
        <v>355</v>
      </c>
      <c r="O11" s="17">
        <v>160</v>
      </c>
      <c r="P11" s="17">
        <v>431</v>
      </c>
      <c r="Q11" s="17">
        <v>398</v>
      </c>
      <c r="R11" s="17">
        <v>560</v>
      </c>
      <c r="S11" s="17">
        <v>400</v>
      </c>
      <c r="T11" s="17">
        <v>432</v>
      </c>
      <c r="U11" s="17">
        <v>236</v>
      </c>
      <c r="V11" s="17">
        <v>451</v>
      </c>
      <c r="W11" s="17">
        <v>147</v>
      </c>
      <c r="X11" s="17">
        <v>410</v>
      </c>
      <c r="Y11" s="17">
        <v>391</v>
      </c>
      <c r="Z11" s="17">
        <v>400</v>
      </c>
    </row>
    <row r="12" spans="1:26" ht="13.5" x14ac:dyDescent="0.25">
      <c r="A12" s="16" t="s">
        <v>29</v>
      </c>
      <c r="B12" s="15" t="s">
        <v>25</v>
      </c>
      <c r="C12" s="18">
        <v>400</v>
      </c>
      <c r="D12" s="18">
        <v>442</v>
      </c>
      <c r="E12" s="18">
        <v>372</v>
      </c>
      <c r="F12" s="18">
        <v>528</v>
      </c>
      <c r="G12" s="18">
        <v>376</v>
      </c>
      <c r="H12" s="18">
        <v>475</v>
      </c>
      <c r="I12" s="18">
        <v>384</v>
      </c>
      <c r="J12" s="18">
        <v>400</v>
      </c>
      <c r="K12" s="18">
        <v>335</v>
      </c>
      <c r="L12" s="18">
        <v>459</v>
      </c>
      <c r="M12" s="18">
        <v>400</v>
      </c>
      <c r="N12" s="18">
        <v>414</v>
      </c>
      <c r="O12" s="18">
        <v>258</v>
      </c>
      <c r="P12" s="18">
        <v>389</v>
      </c>
      <c r="Q12" s="18">
        <v>479</v>
      </c>
      <c r="R12" s="18">
        <v>575</v>
      </c>
      <c r="S12" s="18">
        <v>420</v>
      </c>
      <c r="T12" s="18">
        <v>479</v>
      </c>
      <c r="U12" s="18">
        <v>306</v>
      </c>
      <c r="V12" s="18">
        <v>500</v>
      </c>
      <c r="W12" s="18">
        <v>158</v>
      </c>
      <c r="X12" s="18">
        <v>479</v>
      </c>
      <c r="Y12" s="18">
        <v>423</v>
      </c>
      <c r="Z12" s="18">
        <v>450</v>
      </c>
    </row>
    <row r="13" spans="1:26" ht="13.5" x14ac:dyDescent="0.25">
      <c r="A13" s="16" t="s">
        <v>30</v>
      </c>
      <c r="B13" s="15" t="s">
        <v>25</v>
      </c>
      <c r="C13" s="17">
        <v>376</v>
      </c>
      <c r="D13" s="17">
        <v>417</v>
      </c>
      <c r="E13" s="17">
        <v>372</v>
      </c>
      <c r="F13" s="17">
        <v>515</v>
      </c>
      <c r="G13" s="17">
        <v>380</v>
      </c>
      <c r="H13" s="17">
        <v>518</v>
      </c>
      <c r="I13" s="17">
        <v>329</v>
      </c>
      <c r="J13" s="17">
        <v>480</v>
      </c>
      <c r="K13" s="17">
        <v>361</v>
      </c>
      <c r="L13" s="17">
        <v>473</v>
      </c>
      <c r="M13" s="17">
        <v>447</v>
      </c>
      <c r="N13" s="17">
        <v>464</v>
      </c>
      <c r="O13" s="17">
        <v>353</v>
      </c>
      <c r="P13" s="17">
        <v>390</v>
      </c>
      <c r="Q13" s="17">
        <v>368</v>
      </c>
      <c r="R13" s="17">
        <v>575</v>
      </c>
      <c r="S13" s="17">
        <v>411</v>
      </c>
      <c r="T13" s="17">
        <v>480</v>
      </c>
      <c r="U13" s="17">
        <v>330</v>
      </c>
      <c r="V13" s="17">
        <v>469</v>
      </c>
      <c r="W13" s="17">
        <v>127</v>
      </c>
      <c r="X13" s="17">
        <v>440</v>
      </c>
      <c r="Y13" s="17">
        <v>400</v>
      </c>
      <c r="Z13" s="17">
        <v>456</v>
      </c>
    </row>
    <row r="14" spans="1:26" ht="13.5" x14ac:dyDescent="0.25">
      <c r="A14" s="16" t="s">
        <v>31</v>
      </c>
      <c r="B14" s="15" t="s">
        <v>25</v>
      </c>
      <c r="C14" s="18">
        <v>387</v>
      </c>
      <c r="D14" s="18">
        <v>435</v>
      </c>
      <c r="E14" s="18">
        <v>354</v>
      </c>
      <c r="F14" s="18">
        <v>575</v>
      </c>
      <c r="G14" s="18">
        <v>412</v>
      </c>
      <c r="H14" s="18">
        <v>522</v>
      </c>
      <c r="I14" s="18">
        <v>395</v>
      </c>
      <c r="J14" s="18">
        <v>432</v>
      </c>
      <c r="K14" s="18">
        <v>447</v>
      </c>
      <c r="L14" s="18">
        <v>525</v>
      </c>
      <c r="M14" s="18">
        <v>500</v>
      </c>
      <c r="N14" s="18">
        <v>537</v>
      </c>
      <c r="O14" s="18">
        <v>380</v>
      </c>
      <c r="P14" s="18">
        <v>436</v>
      </c>
      <c r="Q14" s="18">
        <v>400</v>
      </c>
      <c r="R14" s="18">
        <v>580</v>
      </c>
      <c r="S14" s="18">
        <v>410</v>
      </c>
      <c r="T14" s="18">
        <v>519</v>
      </c>
      <c r="U14" s="18">
        <v>360</v>
      </c>
      <c r="V14" s="18">
        <v>500</v>
      </c>
      <c r="W14" s="18">
        <v>176</v>
      </c>
      <c r="X14" s="18">
        <v>480</v>
      </c>
      <c r="Y14" s="18">
        <v>377</v>
      </c>
      <c r="Z14" s="18">
        <v>500</v>
      </c>
    </row>
    <row r="15" spans="1:26" ht="13.5" x14ac:dyDescent="0.25">
      <c r="A15" s="16" t="s">
        <v>32</v>
      </c>
      <c r="B15" s="15" t="s">
        <v>25</v>
      </c>
      <c r="C15" s="17">
        <v>392</v>
      </c>
      <c r="D15" s="17">
        <v>460</v>
      </c>
      <c r="E15" s="17">
        <v>405</v>
      </c>
      <c r="F15" s="17">
        <v>559</v>
      </c>
      <c r="G15" s="17">
        <v>420</v>
      </c>
      <c r="H15" s="17">
        <v>575</v>
      </c>
      <c r="I15" s="17">
        <v>440</v>
      </c>
      <c r="J15" s="17">
        <v>550</v>
      </c>
      <c r="K15" s="17">
        <v>395</v>
      </c>
      <c r="L15" s="17">
        <v>479</v>
      </c>
      <c r="M15" s="17">
        <v>450</v>
      </c>
      <c r="N15" s="17">
        <v>479</v>
      </c>
      <c r="O15" s="17">
        <v>360</v>
      </c>
      <c r="P15" s="17">
        <v>465</v>
      </c>
      <c r="Q15" s="17">
        <v>340</v>
      </c>
      <c r="R15" s="17">
        <v>620</v>
      </c>
      <c r="S15" s="17">
        <v>456</v>
      </c>
      <c r="T15" s="17">
        <v>475</v>
      </c>
      <c r="U15" s="17">
        <v>360</v>
      </c>
      <c r="V15" s="17">
        <v>544</v>
      </c>
      <c r="W15" s="17">
        <v>193</v>
      </c>
      <c r="X15" s="17">
        <v>520</v>
      </c>
      <c r="Y15" s="17">
        <v>380</v>
      </c>
      <c r="Z15" s="17">
        <v>614</v>
      </c>
    </row>
    <row r="16" spans="1:26" ht="13.5" x14ac:dyDescent="0.25">
      <c r="A16" s="16" t="s">
        <v>33</v>
      </c>
      <c r="B16" s="15" t="s">
        <v>25</v>
      </c>
      <c r="C16" s="18">
        <v>420</v>
      </c>
      <c r="D16" s="18">
        <v>495</v>
      </c>
      <c r="E16" s="18">
        <v>388</v>
      </c>
      <c r="F16" s="18">
        <v>575</v>
      </c>
      <c r="G16" s="18">
        <v>447</v>
      </c>
      <c r="H16" s="18">
        <v>585</v>
      </c>
      <c r="I16" s="18">
        <v>405</v>
      </c>
      <c r="J16" s="18">
        <v>544</v>
      </c>
      <c r="K16" s="18">
        <v>447</v>
      </c>
      <c r="L16" s="18">
        <v>504</v>
      </c>
      <c r="M16" s="18">
        <v>480</v>
      </c>
      <c r="N16" s="18">
        <v>530</v>
      </c>
      <c r="O16" s="18">
        <v>401</v>
      </c>
      <c r="P16" s="18">
        <v>580</v>
      </c>
      <c r="Q16" s="18">
        <v>353</v>
      </c>
      <c r="R16" s="18">
        <v>520</v>
      </c>
      <c r="S16" s="18">
        <v>500</v>
      </c>
      <c r="T16" s="18">
        <v>594</v>
      </c>
      <c r="U16" s="18">
        <v>357</v>
      </c>
      <c r="V16" s="18">
        <v>615</v>
      </c>
      <c r="W16" s="18">
        <v>188</v>
      </c>
      <c r="X16" s="18">
        <v>537</v>
      </c>
      <c r="Y16" s="18">
        <v>520</v>
      </c>
      <c r="Z16" s="18">
        <v>521</v>
      </c>
    </row>
    <row r="17" spans="1:26" ht="13.5" x14ac:dyDescent="0.25">
      <c r="A17" s="16" t="s">
        <v>34</v>
      </c>
      <c r="B17" s="15" t="s">
        <v>25</v>
      </c>
      <c r="C17" s="17">
        <v>416</v>
      </c>
      <c r="D17" s="17">
        <v>500</v>
      </c>
      <c r="E17" s="17">
        <v>445</v>
      </c>
      <c r="F17" s="17">
        <v>640</v>
      </c>
      <c r="G17" s="17">
        <v>440</v>
      </c>
      <c r="H17" s="17">
        <v>580</v>
      </c>
      <c r="I17" s="17">
        <v>500</v>
      </c>
      <c r="J17" s="17">
        <v>600</v>
      </c>
      <c r="K17" s="17">
        <v>500</v>
      </c>
      <c r="L17" s="17">
        <v>600</v>
      </c>
      <c r="M17" s="17">
        <v>450</v>
      </c>
      <c r="N17" s="17">
        <v>615</v>
      </c>
      <c r="O17" s="17">
        <v>420</v>
      </c>
      <c r="P17" s="17">
        <v>448</v>
      </c>
      <c r="Q17" s="17">
        <v>420</v>
      </c>
      <c r="R17" s="17">
        <v>608</v>
      </c>
      <c r="S17" s="17">
        <v>600</v>
      </c>
      <c r="T17" s="17">
        <v>594</v>
      </c>
      <c r="U17" s="17">
        <v>442</v>
      </c>
      <c r="V17" s="17">
        <v>600</v>
      </c>
      <c r="W17" s="17">
        <v>200</v>
      </c>
      <c r="X17" s="17">
        <v>467</v>
      </c>
      <c r="Y17" s="17">
        <v>546</v>
      </c>
      <c r="Z17" s="17">
        <v>600</v>
      </c>
    </row>
    <row r="18" spans="1:26" ht="13.5" x14ac:dyDescent="0.25">
      <c r="A18" s="16" t="s">
        <v>35</v>
      </c>
      <c r="B18" s="15" t="s">
        <v>25</v>
      </c>
      <c r="C18" s="18">
        <v>405</v>
      </c>
      <c r="D18" s="18">
        <v>600</v>
      </c>
      <c r="E18" s="18">
        <v>350</v>
      </c>
      <c r="F18" s="18">
        <v>670</v>
      </c>
      <c r="G18" s="18">
        <v>460</v>
      </c>
      <c r="H18" s="18">
        <v>671</v>
      </c>
      <c r="I18" s="18">
        <v>560</v>
      </c>
      <c r="J18" s="18">
        <v>652</v>
      </c>
      <c r="K18" s="18">
        <v>517</v>
      </c>
      <c r="L18" s="18">
        <v>578</v>
      </c>
      <c r="M18" s="18">
        <v>550</v>
      </c>
      <c r="N18" s="18">
        <v>623</v>
      </c>
      <c r="O18" s="18">
        <v>450</v>
      </c>
      <c r="P18" s="18">
        <v>476</v>
      </c>
      <c r="Q18" s="18">
        <v>400</v>
      </c>
      <c r="R18" s="18">
        <v>607</v>
      </c>
      <c r="S18" s="18">
        <v>540</v>
      </c>
      <c r="T18" s="18">
        <v>600</v>
      </c>
      <c r="U18" s="18">
        <v>420</v>
      </c>
      <c r="V18" s="18">
        <v>605</v>
      </c>
      <c r="W18" s="18">
        <v>224</v>
      </c>
      <c r="X18" s="18">
        <v>608</v>
      </c>
      <c r="Y18" s="18">
        <v>560</v>
      </c>
      <c r="Z18" s="18">
        <v>645</v>
      </c>
    </row>
    <row r="19" spans="1:26" ht="13.5" x14ac:dyDescent="0.25">
      <c r="A19" s="16" t="s">
        <v>36</v>
      </c>
      <c r="B19" s="15" t="s">
        <v>25</v>
      </c>
      <c r="C19" s="17">
        <v>530</v>
      </c>
      <c r="D19" s="17">
        <v>505</v>
      </c>
      <c r="E19" s="17">
        <v>339</v>
      </c>
      <c r="F19" s="17">
        <v>670</v>
      </c>
      <c r="G19" s="17">
        <v>480</v>
      </c>
      <c r="H19" s="17">
        <v>671</v>
      </c>
      <c r="I19" s="17">
        <v>530</v>
      </c>
      <c r="J19" s="17">
        <v>606</v>
      </c>
      <c r="K19" s="17">
        <v>502</v>
      </c>
      <c r="L19" s="17">
        <v>676</v>
      </c>
      <c r="M19" s="17">
        <v>482</v>
      </c>
      <c r="N19" s="17">
        <v>680</v>
      </c>
      <c r="O19" s="17">
        <v>441</v>
      </c>
      <c r="P19" s="17">
        <v>530</v>
      </c>
      <c r="Q19" s="17">
        <v>574</v>
      </c>
      <c r="R19" s="17">
        <v>615</v>
      </c>
      <c r="S19" s="17">
        <v>550</v>
      </c>
      <c r="T19" s="17">
        <v>640</v>
      </c>
      <c r="U19" s="17">
        <v>397</v>
      </c>
      <c r="V19" s="17">
        <v>595</v>
      </c>
      <c r="W19" s="17">
        <v>244</v>
      </c>
      <c r="X19" s="17">
        <v>600</v>
      </c>
      <c r="Y19" s="17">
        <v>614</v>
      </c>
      <c r="Z19" s="17">
        <v>692</v>
      </c>
    </row>
    <row r="20" spans="1:26" ht="13.5" x14ac:dyDescent="0.25">
      <c r="A20" s="16" t="s">
        <v>37</v>
      </c>
      <c r="B20" s="15" t="s">
        <v>25</v>
      </c>
      <c r="C20" s="18">
        <v>488</v>
      </c>
      <c r="D20" s="18">
        <v>491</v>
      </c>
      <c r="E20" s="18">
        <v>346</v>
      </c>
      <c r="F20" s="18">
        <v>690</v>
      </c>
      <c r="G20" s="18">
        <v>463</v>
      </c>
      <c r="H20" s="18">
        <v>646</v>
      </c>
      <c r="I20" s="18">
        <v>512</v>
      </c>
      <c r="J20" s="18">
        <v>652</v>
      </c>
      <c r="K20" s="18">
        <v>499</v>
      </c>
      <c r="L20" s="18">
        <v>604</v>
      </c>
      <c r="M20" s="18">
        <v>575</v>
      </c>
      <c r="N20" s="18">
        <v>719</v>
      </c>
      <c r="O20" s="18">
        <v>550</v>
      </c>
      <c r="P20" s="18">
        <v>595</v>
      </c>
      <c r="Q20" s="18">
        <v>455</v>
      </c>
      <c r="R20" s="18">
        <v>731</v>
      </c>
      <c r="S20" s="18">
        <v>614</v>
      </c>
      <c r="T20" s="18">
        <v>679</v>
      </c>
      <c r="U20" s="18">
        <v>378</v>
      </c>
      <c r="V20" s="18">
        <v>670</v>
      </c>
      <c r="W20" s="18">
        <v>238</v>
      </c>
      <c r="X20" s="18">
        <v>680</v>
      </c>
      <c r="Y20" s="18">
        <v>552</v>
      </c>
      <c r="Z20" s="18">
        <v>680</v>
      </c>
    </row>
    <row r="21" spans="1:26" ht="13.5" x14ac:dyDescent="0.25">
      <c r="A21" s="16" t="s">
        <v>38</v>
      </c>
      <c r="B21" s="15" t="s">
        <v>25</v>
      </c>
      <c r="C21" s="17">
        <v>330</v>
      </c>
      <c r="D21" s="17">
        <v>628</v>
      </c>
      <c r="E21" s="17">
        <v>319</v>
      </c>
      <c r="F21" s="17">
        <v>656</v>
      </c>
      <c r="G21" s="17">
        <v>383</v>
      </c>
      <c r="H21" s="17">
        <v>600</v>
      </c>
      <c r="I21" s="17">
        <v>426</v>
      </c>
      <c r="J21" s="17">
        <v>620</v>
      </c>
      <c r="K21" s="17">
        <v>418</v>
      </c>
      <c r="L21" s="17">
        <v>554</v>
      </c>
      <c r="M21" s="17">
        <v>595</v>
      </c>
      <c r="N21" s="17">
        <v>680</v>
      </c>
      <c r="O21" s="17">
        <v>474</v>
      </c>
      <c r="P21" s="17">
        <v>628</v>
      </c>
      <c r="Q21" s="17">
        <v>322</v>
      </c>
      <c r="R21" s="17">
        <v>767</v>
      </c>
      <c r="S21" s="17">
        <v>600</v>
      </c>
      <c r="T21" s="17">
        <v>675</v>
      </c>
      <c r="U21" s="17">
        <v>430</v>
      </c>
      <c r="V21" s="17">
        <v>575</v>
      </c>
      <c r="W21" s="17">
        <v>278</v>
      </c>
      <c r="X21" s="17">
        <v>720</v>
      </c>
      <c r="Y21" s="17">
        <v>504</v>
      </c>
      <c r="Z21" s="17">
        <v>690</v>
      </c>
    </row>
    <row r="22" spans="1:26" ht="13.5" x14ac:dyDescent="0.25">
      <c r="A22" s="16" t="s">
        <v>39</v>
      </c>
      <c r="B22" s="15" t="s">
        <v>25</v>
      </c>
      <c r="C22" s="18">
        <v>504</v>
      </c>
      <c r="D22" s="18">
        <v>595</v>
      </c>
      <c r="E22" s="18">
        <v>335</v>
      </c>
      <c r="F22" s="18">
        <v>719</v>
      </c>
      <c r="G22" s="18">
        <v>483</v>
      </c>
      <c r="H22" s="18">
        <v>650</v>
      </c>
      <c r="I22" s="18">
        <v>444</v>
      </c>
      <c r="J22" s="18">
        <v>651</v>
      </c>
      <c r="K22" s="18">
        <v>500</v>
      </c>
      <c r="L22" s="18">
        <v>490</v>
      </c>
      <c r="M22" s="18">
        <v>575</v>
      </c>
      <c r="N22" s="18">
        <v>680</v>
      </c>
      <c r="O22" s="18">
        <v>280</v>
      </c>
      <c r="P22" s="18">
        <v>520</v>
      </c>
      <c r="Q22" s="18">
        <v>358</v>
      </c>
      <c r="R22" s="18">
        <v>786</v>
      </c>
      <c r="S22" s="18">
        <v>560</v>
      </c>
      <c r="T22" s="18">
        <v>620</v>
      </c>
      <c r="U22" s="18">
        <v>411</v>
      </c>
      <c r="V22" s="18">
        <v>680</v>
      </c>
      <c r="W22" s="18">
        <v>260</v>
      </c>
      <c r="X22" s="18">
        <v>610</v>
      </c>
      <c r="Y22" s="18">
        <v>544</v>
      </c>
      <c r="Z22" s="18">
        <v>646</v>
      </c>
    </row>
    <row r="23" spans="1:26" ht="13.5" x14ac:dyDescent="0.25">
      <c r="A23" s="16" t="s">
        <v>40</v>
      </c>
      <c r="B23" s="15" t="s">
        <v>25</v>
      </c>
      <c r="C23" s="17">
        <v>507</v>
      </c>
      <c r="D23" s="17">
        <v>671</v>
      </c>
      <c r="E23" s="17">
        <v>401</v>
      </c>
      <c r="F23" s="17">
        <v>671</v>
      </c>
      <c r="G23" s="17">
        <v>446</v>
      </c>
      <c r="H23" s="17">
        <v>675</v>
      </c>
      <c r="I23" s="17">
        <v>415</v>
      </c>
      <c r="J23" s="17">
        <v>666</v>
      </c>
      <c r="K23" s="17">
        <v>552</v>
      </c>
      <c r="L23" s="17">
        <v>554</v>
      </c>
      <c r="M23" s="17">
        <v>531</v>
      </c>
      <c r="N23" s="17">
        <v>652</v>
      </c>
      <c r="O23" s="17">
        <v>401</v>
      </c>
      <c r="P23" s="17">
        <v>535</v>
      </c>
      <c r="Q23" s="17">
        <v>444</v>
      </c>
      <c r="R23" s="17">
        <v>712</v>
      </c>
      <c r="S23" s="17">
        <v>560</v>
      </c>
      <c r="T23" s="17">
        <v>660</v>
      </c>
      <c r="U23" s="17">
        <v>470</v>
      </c>
      <c r="V23" s="17">
        <v>698</v>
      </c>
      <c r="W23" s="17">
        <v>256</v>
      </c>
      <c r="X23" s="17">
        <v>700</v>
      </c>
      <c r="Y23" s="17">
        <v>579</v>
      </c>
      <c r="Z23" s="17">
        <v>700</v>
      </c>
    </row>
    <row r="24" spans="1:26" ht="13.5" x14ac:dyDescent="0.25">
      <c r="A24" s="16" t="s">
        <v>41</v>
      </c>
      <c r="B24" s="15" t="s">
        <v>25</v>
      </c>
      <c r="C24" s="18">
        <v>434</v>
      </c>
      <c r="D24" s="18">
        <v>652</v>
      </c>
      <c r="E24" s="18">
        <v>302</v>
      </c>
      <c r="F24" s="18">
        <v>624</v>
      </c>
      <c r="G24" s="18">
        <v>438</v>
      </c>
      <c r="H24" s="18">
        <v>608</v>
      </c>
      <c r="I24" s="18">
        <v>454</v>
      </c>
      <c r="J24" s="18">
        <v>664</v>
      </c>
      <c r="K24" s="18">
        <v>557</v>
      </c>
      <c r="L24" s="18">
        <v>680</v>
      </c>
      <c r="M24" s="18">
        <v>560</v>
      </c>
      <c r="N24" s="18">
        <v>620</v>
      </c>
      <c r="O24" s="18">
        <v>442</v>
      </c>
      <c r="P24" s="18">
        <v>596</v>
      </c>
      <c r="Q24" s="18">
        <v>333</v>
      </c>
      <c r="R24" s="18">
        <v>857</v>
      </c>
      <c r="S24" s="18">
        <v>524</v>
      </c>
      <c r="T24" s="18">
        <v>727</v>
      </c>
      <c r="U24" s="18">
        <v>572</v>
      </c>
      <c r="V24" s="18">
        <v>767</v>
      </c>
      <c r="W24" s="18">
        <v>228</v>
      </c>
      <c r="X24" s="18">
        <v>575</v>
      </c>
      <c r="Y24" s="18">
        <v>426</v>
      </c>
      <c r="Z24" s="18">
        <v>720</v>
      </c>
    </row>
    <row r="25" spans="1:26" ht="13.5" x14ac:dyDescent="0.25">
      <c r="A25" s="16" t="s">
        <v>42</v>
      </c>
      <c r="B25" s="15" t="s">
        <v>25</v>
      </c>
      <c r="C25" s="17">
        <v>450</v>
      </c>
      <c r="D25" s="17">
        <v>655</v>
      </c>
      <c r="E25" s="17">
        <v>316</v>
      </c>
      <c r="F25" s="17">
        <v>730</v>
      </c>
      <c r="G25" s="17">
        <v>455</v>
      </c>
      <c r="H25" s="17">
        <v>638</v>
      </c>
      <c r="I25" s="17">
        <v>420</v>
      </c>
      <c r="J25" s="17">
        <v>595</v>
      </c>
      <c r="K25" s="17">
        <v>550</v>
      </c>
      <c r="L25" s="17">
        <v>737</v>
      </c>
      <c r="M25" s="17">
        <v>720</v>
      </c>
      <c r="N25" s="17">
        <v>720</v>
      </c>
      <c r="O25" s="17">
        <v>447</v>
      </c>
      <c r="P25" s="17">
        <v>645</v>
      </c>
      <c r="Q25" s="17">
        <v>549</v>
      </c>
      <c r="R25" s="17">
        <v>832</v>
      </c>
      <c r="S25" s="17">
        <v>640</v>
      </c>
      <c r="T25" s="17">
        <v>707</v>
      </c>
      <c r="U25" s="17">
        <v>600</v>
      </c>
      <c r="V25" s="17">
        <v>767</v>
      </c>
      <c r="W25" s="17">
        <v>325</v>
      </c>
      <c r="X25" s="17">
        <v>846</v>
      </c>
      <c r="Y25" s="17">
        <v>478</v>
      </c>
      <c r="Z25" s="17">
        <v>806</v>
      </c>
    </row>
    <row r="26" spans="1:26" ht="13.5" x14ac:dyDescent="0.25">
      <c r="A26" s="16" t="s">
        <v>43</v>
      </c>
      <c r="B26" s="15" t="s">
        <v>25</v>
      </c>
      <c r="C26" s="18">
        <v>580</v>
      </c>
      <c r="D26" s="18">
        <v>722</v>
      </c>
      <c r="E26" s="18">
        <v>381</v>
      </c>
      <c r="F26" s="18">
        <v>729</v>
      </c>
      <c r="G26" s="18">
        <v>450</v>
      </c>
      <c r="H26" s="18">
        <v>715</v>
      </c>
      <c r="I26" s="18">
        <v>531</v>
      </c>
      <c r="J26" s="18">
        <v>650</v>
      </c>
      <c r="K26" s="18">
        <v>589</v>
      </c>
      <c r="L26" s="18">
        <v>612</v>
      </c>
      <c r="M26" s="18">
        <v>576</v>
      </c>
      <c r="N26" s="18">
        <v>862</v>
      </c>
      <c r="O26" s="18">
        <v>547</v>
      </c>
      <c r="P26" s="18">
        <v>693</v>
      </c>
      <c r="Q26" s="18">
        <v>422</v>
      </c>
      <c r="R26" s="18">
        <v>728</v>
      </c>
      <c r="S26" s="18">
        <v>675</v>
      </c>
      <c r="T26" s="18">
        <v>720</v>
      </c>
      <c r="U26" s="18">
        <v>619</v>
      </c>
      <c r="V26" s="18">
        <v>812</v>
      </c>
      <c r="W26" s="18">
        <v>308</v>
      </c>
      <c r="X26" s="18">
        <v>863</v>
      </c>
      <c r="Y26" s="18">
        <v>561</v>
      </c>
      <c r="Z26" s="18">
        <v>783</v>
      </c>
    </row>
    <row r="27" spans="1:26" ht="13.5" x14ac:dyDescent="0.25">
      <c r="A27" s="16" t="s">
        <v>44</v>
      </c>
      <c r="B27" s="15" t="s">
        <v>25</v>
      </c>
      <c r="C27" s="17">
        <v>624</v>
      </c>
      <c r="D27" s="17">
        <v>558</v>
      </c>
      <c r="E27" s="17">
        <v>450</v>
      </c>
      <c r="F27" s="17">
        <v>767</v>
      </c>
      <c r="G27" s="17">
        <v>488</v>
      </c>
      <c r="H27" s="17">
        <v>806</v>
      </c>
      <c r="I27" s="17">
        <v>596</v>
      </c>
      <c r="J27" s="17">
        <v>760</v>
      </c>
      <c r="K27" s="17">
        <v>520</v>
      </c>
      <c r="L27" s="17">
        <v>690</v>
      </c>
      <c r="M27" s="17">
        <v>550</v>
      </c>
      <c r="N27" s="17">
        <v>800</v>
      </c>
      <c r="O27" s="17">
        <v>507</v>
      </c>
      <c r="P27" s="17">
        <v>731</v>
      </c>
      <c r="Q27" s="17">
        <v>458</v>
      </c>
      <c r="R27" s="17">
        <v>840</v>
      </c>
      <c r="S27" s="17">
        <v>680</v>
      </c>
      <c r="T27" s="17">
        <v>740</v>
      </c>
      <c r="U27" s="17">
        <v>580</v>
      </c>
      <c r="V27" s="17">
        <v>860</v>
      </c>
      <c r="W27" s="17">
        <v>195</v>
      </c>
      <c r="X27" s="17">
        <v>728</v>
      </c>
      <c r="Y27" s="17">
        <v>720</v>
      </c>
      <c r="Z27" s="17">
        <v>825</v>
      </c>
    </row>
    <row r="28" spans="1:26" ht="13.5" x14ac:dyDescent="0.25">
      <c r="A28" s="16" t="s">
        <v>45</v>
      </c>
      <c r="B28" s="15" t="s">
        <v>25</v>
      </c>
      <c r="C28" s="18">
        <v>690</v>
      </c>
      <c r="D28" s="18">
        <v>670</v>
      </c>
      <c r="E28" s="18">
        <v>430</v>
      </c>
      <c r="F28" s="18">
        <v>864</v>
      </c>
      <c r="G28" s="18">
        <v>488</v>
      </c>
      <c r="H28" s="18">
        <v>825</v>
      </c>
      <c r="I28" s="18">
        <v>575</v>
      </c>
      <c r="J28" s="18">
        <v>704</v>
      </c>
      <c r="K28" s="18">
        <v>630</v>
      </c>
      <c r="L28" s="18">
        <v>704</v>
      </c>
      <c r="M28" s="18">
        <v>830</v>
      </c>
      <c r="N28" s="18">
        <v>762</v>
      </c>
      <c r="O28" s="18">
        <v>417</v>
      </c>
      <c r="P28" s="18">
        <v>753</v>
      </c>
      <c r="Q28" s="18">
        <v>509</v>
      </c>
      <c r="R28" s="18">
        <v>959</v>
      </c>
      <c r="S28" s="18">
        <v>640</v>
      </c>
      <c r="T28" s="18">
        <v>800</v>
      </c>
      <c r="U28" s="18">
        <v>553</v>
      </c>
      <c r="V28" s="18">
        <v>880</v>
      </c>
      <c r="W28" s="18">
        <v>212</v>
      </c>
      <c r="X28" s="18">
        <v>767</v>
      </c>
      <c r="Y28" s="18">
        <v>550</v>
      </c>
      <c r="Z28" s="18">
        <v>913</v>
      </c>
    </row>
    <row r="29" spans="1:26" ht="13.5" x14ac:dyDescent="0.25">
      <c r="A29" s="16" t="s">
        <v>46</v>
      </c>
      <c r="B29" s="15" t="s">
        <v>25</v>
      </c>
      <c r="C29" s="17">
        <v>781</v>
      </c>
      <c r="D29" s="17">
        <v>920</v>
      </c>
      <c r="E29" s="17">
        <v>502</v>
      </c>
      <c r="F29" s="17">
        <v>920</v>
      </c>
      <c r="G29" s="17">
        <v>680</v>
      </c>
      <c r="H29" s="17">
        <v>880</v>
      </c>
      <c r="I29" s="17">
        <v>718</v>
      </c>
      <c r="J29" s="17">
        <v>767</v>
      </c>
      <c r="K29" s="17">
        <v>612</v>
      </c>
      <c r="L29" s="17">
        <v>806</v>
      </c>
      <c r="M29" s="17">
        <v>609</v>
      </c>
      <c r="N29" s="17">
        <v>761</v>
      </c>
      <c r="O29" s="17">
        <v>528</v>
      </c>
      <c r="P29" s="17">
        <v>830</v>
      </c>
      <c r="Q29" s="17">
        <v>506</v>
      </c>
      <c r="R29" s="17">
        <v>863</v>
      </c>
      <c r="S29" s="17">
        <v>680</v>
      </c>
      <c r="T29" s="17">
        <v>803</v>
      </c>
      <c r="U29" s="17">
        <v>544</v>
      </c>
      <c r="V29" s="17">
        <v>875</v>
      </c>
      <c r="W29" s="17">
        <v>570</v>
      </c>
      <c r="X29" s="17">
        <v>812</v>
      </c>
      <c r="Y29" s="17">
        <v>681</v>
      </c>
      <c r="Z29" s="17">
        <v>687</v>
      </c>
    </row>
    <row r="30" spans="1:26" x14ac:dyDescent="0.2">
      <c r="A30" s="19" t="s">
        <v>47</v>
      </c>
    </row>
  </sheetData>
  <mergeCells count="20">
    <mergeCell ref="A7:B7"/>
    <mergeCell ref="C7:Z7"/>
    <mergeCell ref="Y3:Z3"/>
    <mergeCell ref="A4:B4"/>
    <mergeCell ref="C4:Z4"/>
    <mergeCell ref="A5:B5"/>
    <mergeCell ref="A6:B6"/>
    <mergeCell ref="C6:Z6"/>
    <mergeCell ref="M3:N3"/>
    <mergeCell ref="O3:P3"/>
    <mergeCell ref="Q3:R3"/>
    <mergeCell ref="S3:T3"/>
    <mergeCell ref="U3:V3"/>
    <mergeCell ref="W3:X3"/>
    <mergeCell ref="A3:B3"/>
    <mergeCell ref="C3:D3"/>
    <mergeCell ref="E3:F3"/>
    <mergeCell ref="G3:H3"/>
    <mergeCell ref="I3:J3"/>
    <mergeCell ref="K3:L3"/>
  </mergeCells>
  <hyperlinks>
    <hyperlink ref="A2" r:id="rId1" tooltip="Click once to display linked information. Click and hold to select this cell." display="http://nzdotstat.stats.govt.nz/OECDStat_Metadata/ShowMetadata.ashx?Dataset=TABLECODE7471&amp;ShowOnWeb=true&amp;Lang=en"/>
    <hyperlink ref="A3" r:id="rId2" tooltip="Click once to display linked information. Click and hold to select this cell." display="http://nzdotstat.stats.govt.nz/OECDStat_Metadata/ShowMetadata.ashx?Dataset=TABLECODE7471&amp;Coords=[LGR]&amp;ShowOnWeb=true&amp;Lang=en"/>
    <hyperlink ref="A6" r:id="rId3" tooltip="Click once to display linked information. Click and hold to select this cell." display="http://nzdotstat.stats.govt.nz/OECDStat_Metadata/ShowMetadata.ashx?Dataset=TABLECODE7471&amp;Coords=[ETHGP]&amp;ShowOnWeb=true&amp;Lang=en"/>
    <hyperlink ref="C7" r:id="rId4" tooltip="Click once to display linked information. Click and hold to select this cell." display="http://nzdotstat.stats.govt.nz/OECDStat_Metadata/ShowMetadata.ashx?Dataset=TABLECODE7471&amp;Coords=[MEASURE].[MED_WEEK_INC]&amp;ShowOnWeb=true&amp;Lang=en"/>
    <hyperlink ref="A8" r:id="rId5" tooltip="Click once to display linked information. Click and hold to select this cell." display="http://nzdotstat.stats.govt.nz/OECDStat_Metadata/ShowMetadata.ashx?Dataset=TABLECODE7471&amp;Coords=[PERIOD]&amp;ShowOnWeb=true&amp;Lang=en"/>
    <hyperlink ref="A30" r:id="rId6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Charlene Leong</cp:lastModifiedBy>
  <dcterms:created xsi:type="dcterms:W3CDTF">2018-08-24T03:17:47Z</dcterms:created>
  <dcterms:modified xsi:type="dcterms:W3CDTF">2018-08-23T15:18:15Z</dcterms:modified>
</cp:coreProperties>
</file>