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AB43F67F-D8B1-4706-B76B-7FEE3BA22A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F3" i="2"/>
  <c r="F4" i="2"/>
  <c r="F5" i="2"/>
  <c r="F6" i="2"/>
  <c r="F2" i="2"/>
  <c r="E3" i="2"/>
  <c r="E4" i="2"/>
  <c r="E5" i="2"/>
  <c r="E6" i="2"/>
  <c r="E2" i="2"/>
  <c r="C9" i="1"/>
  <c r="D9" i="1" s="1"/>
  <c r="C17" i="1"/>
  <c r="D17" i="1" s="1"/>
  <c r="C25" i="1"/>
  <c r="D25" i="1" s="1"/>
  <c r="C33" i="1"/>
  <c r="D33" i="1" s="1"/>
  <c r="C41" i="1"/>
  <c r="D41" i="1" s="1"/>
  <c r="C49" i="1"/>
  <c r="D49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F3" i="1"/>
  <c r="C3" i="1" s="1"/>
  <c r="D3" i="1" s="1"/>
  <c r="F4" i="1"/>
  <c r="C4" i="1" s="1"/>
  <c r="D4" i="1" s="1"/>
  <c r="F5" i="1"/>
  <c r="C5" i="1" s="1"/>
  <c r="D5" i="1" s="1"/>
  <c r="F6" i="1"/>
  <c r="C6" i="1" s="1"/>
  <c r="D6" i="1" s="1"/>
  <c r="F7" i="1"/>
  <c r="C7" i="1" s="1"/>
  <c r="D7" i="1" s="1"/>
  <c r="F8" i="1"/>
  <c r="C8" i="1" s="1"/>
  <c r="D8" i="1" s="1"/>
  <c r="F9" i="1"/>
  <c r="F10" i="1"/>
  <c r="C10" i="1" s="1"/>
  <c r="D10" i="1" s="1"/>
  <c r="F11" i="1"/>
  <c r="C11" i="1" s="1"/>
  <c r="D11" i="1" s="1"/>
  <c r="F12" i="1"/>
  <c r="C12" i="1" s="1"/>
  <c r="D12" i="1" s="1"/>
  <c r="F13" i="1"/>
  <c r="C13" i="1" s="1"/>
  <c r="D13" i="1" s="1"/>
  <c r="F14" i="1"/>
  <c r="C14" i="1" s="1"/>
  <c r="D14" i="1" s="1"/>
  <c r="F15" i="1"/>
  <c r="C15" i="1" s="1"/>
  <c r="D15" i="1" s="1"/>
  <c r="F16" i="1"/>
  <c r="C16" i="1" s="1"/>
  <c r="D16" i="1" s="1"/>
  <c r="F17" i="1"/>
  <c r="F18" i="1"/>
  <c r="C18" i="1" s="1"/>
  <c r="D18" i="1" s="1"/>
  <c r="F19" i="1"/>
  <c r="C19" i="1" s="1"/>
  <c r="D19" i="1" s="1"/>
  <c r="F20" i="1"/>
  <c r="C20" i="1" s="1"/>
  <c r="D20" i="1" s="1"/>
  <c r="F21" i="1"/>
  <c r="C21" i="1" s="1"/>
  <c r="D21" i="1" s="1"/>
  <c r="F22" i="1"/>
  <c r="C22" i="1" s="1"/>
  <c r="D22" i="1" s="1"/>
  <c r="F23" i="1"/>
  <c r="C23" i="1" s="1"/>
  <c r="D23" i="1" s="1"/>
  <c r="F24" i="1"/>
  <c r="C24" i="1" s="1"/>
  <c r="D24" i="1" s="1"/>
  <c r="F25" i="1"/>
  <c r="F26" i="1"/>
  <c r="C26" i="1" s="1"/>
  <c r="D26" i="1" s="1"/>
  <c r="F27" i="1"/>
  <c r="C27" i="1" s="1"/>
  <c r="D27" i="1" s="1"/>
  <c r="F28" i="1"/>
  <c r="C28" i="1" s="1"/>
  <c r="D28" i="1" s="1"/>
  <c r="F29" i="1"/>
  <c r="C29" i="1" s="1"/>
  <c r="D29" i="1" s="1"/>
  <c r="F30" i="1"/>
  <c r="C30" i="1" s="1"/>
  <c r="D30" i="1" s="1"/>
  <c r="F31" i="1"/>
  <c r="C31" i="1" s="1"/>
  <c r="D31" i="1" s="1"/>
  <c r="F32" i="1"/>
  <c r="C32" i="1" s="1"/>
  <c r="D32" i="1" s="1"/>
  <c r="F33" i="1"/>
  <c r="F34" i="1"/>
  <c r="C34" i="1" s="1"/>
  <c r="D34" i="1" s="1"/>
  <c r="F35" i="1"/>
  <c r="C35" i="1" s="1"/>
  <c r="D35" i="1" s="1"/>
  <c r="F36" i="1"/>
  <c r="C36" i="1" s="1"/>
  <c r="D36" i="1" s="1"/>
  <c r="F37" i="1"/>
  <c r="C37" i="1" s="1"/>
  <c r="D37" i="1" s="1"/>
  <c r="F38" i="1"/>
  <c r="C38" i="1" s="1"/>
  <c r="D38" i="1" s="1"/>
  <c r="F39" i="1"/>
  <c r="C39" i="1" s="1"/>
  <c r="D39" i="1" s="1"/>
  <c r="F40" i="1"/>
  <c r="C40" i="1" s="1"/>
  <c r="D40" i="1" s="1"/>
  <c r="F41" i="1"/>
  <c r="F42" i="1"/>
  <c r="C42" i="1" s="1"/>
  <c r="D42" i="1" s="1"/>
  <c r="F43" i="1"/>
  <c r="C43" i="1" s="1"/>
  <c r="D43" i="1" s="1"/>
  <c r="F44" i="1"/>
  <c r="C44" i="1" s="1"/>
  <c r="D44" i="1" s="1"/>
  <c r="F45" i="1"/>
  <c r="C45" i="1" s="1"/>
  <c r="D45" i="1" s="1"/>
  <c r="F46" i="1"/>
  <c r="C46" i="1" s="1"/>
  <c r="D46" i="1" s="1"/>
  <c r="F47" i="1"/>
  <c r="C47" i="1" s="1"/>
  <c r="D47" i="1" s="1"/>
  <c r="F48" i="1"/>
  <c r="C48" i="1" s="1"/>
  <c r="D48" i="1" s="1"/>
  <c r="F49" i="1"/>
  <c r="F50" i="1"/>
  <c r="C50" i="1" s="1"/>
  <c r="D50" i="1" s="1"/>
  <c r="F51" i="1"/>
  <c r="C51" i="1" s="1"/>
  <c r="D51" i="1" s="1"/>
  <c r="F52" i="1"/>
  <c r="C52" i="1" s="1"/>
  <c r="D52" i="1" s="1"/>
  <c r="F53" i="1"/>
  <c r="C53" i="1" s="1"/>
  <c r="D53" i="1" s="1"/>
  <c r="F54" i="1"/>
  <c r="C54" i="1" s="1"/>
  <c r="D54" i="1" s="1"/>
  <c r="F55" i="1"/>
  <c r="C55" i="1" s="1"/>
  <c r="D55" i="1" s="1"/>
  <c r="F56" i="1"/>
  <c r="C56" i="1" s="1"/>
  <c r="D56" i="1" s="1"/>
  <c r="F57" i="1"/>
  <c r="F58" i="1"/>
  <c r="C58" i="1" s="1"/>
  <c r="D58" i="1" s="1"/>
  <c r="F59" i="1"/>
  <c r="C59" i="1" s="1"/>
  <c r="D59" i="1" s="1"/>
  <c r="F60" i="1"/>
  <c r="C60" i="1" s="1"/>
  <c r="D60" i="1" s="1"/>
  <c r="F61" i="1"/>
  <c r="C61" i="1" s="1"/>
  <c r="D61" i="1" s="1"/>
  <c r="F62" i="1"/>
  <c r="C62" i="1" s="1"/>
  <c r="D62" i="1" s="1"/>
  <c r="F63" i="1"/>
  <c r="C63" i="1" s="1"/>
  <c r="D63" i="1" s="1"/>
  <c r="F64" i="1"/>
  <c r="C64" i="1" s="1"/>
  <c r="D64" i="1" s="1"/>
  <c r="F65" i="1"/>
  <c r="F66" i="1"/>
  <c r="C66" i="1" s="1"/>
  <c r="D66" i="1" s="1"/>
  <c r="F67" i="1"/>
  <c r="C67" i="1" s="1"/>
  <c r="D67" i="1" s="1"/>
  <c r="F68" i="1"/>
  <c r="C68" i="1" s="1"/>
  <c r="D68" i="1" s="1"/>
  <c r="F69" i="1"/>
  <c r="C69" i="1" s="1"/>
  <c r="D69" i="1" s="1"/>
  <c r="F70" i="1"/>
  <c r="C70" i="1" s="1"/>
  <c r="D70" i="1" s="1"/>
  <c r="F71" i="1"/>
  <c r="C71" i="1" s="1"/>
  <c r="D71" i="1" s="1"/>
  <c r="F72" i="1"/>
  <c r="C72" i="1" s="1"/>
  <c r="D72" i="1" s="1"/>
  <c r="F73" i="1"/>
  <c r="F74" i="1"/>
  <c r="C74" i="1" s="1"/>
  <c r="D74" i="1" s="1"/>
  <c r="F75" i="1"/>
  <c r="C75" i="1" s="1"/>
  <c r="D75" i="1" s="1"/>
  <c r="F76" i="1"/>
  <c r="C76" i="1" s="1"/>
  <c r="D76" i="1" s="1"/>
  <c r="F77" i="1"/>
  <c r="C77" i="1" s="1"/>
  <c r="D77" i="1" s="1"/>
  <c r="F78" i="1"/>
  <c r="C78" i="1" s="1"/>
  <c r="D78" i="1" s="1"/>
  <c r="F79" i="1"/>
  <c r="C79" i="1" s="1"/>
  <c r="D79" i="1" s="1"/>
  <c r="F80" i="1"/>
  <c r="C80" i="1" s="1"/>
  <c r="D80" i="1" s="1"/>
  <c r="F81" i="1"/>
  <c r="F82" i="1"/>
  <c r="C82" i="1" s="1"/>
  <c r="D82" i="1" s="1"/>
  <c r="F83" i="1"/>
  <c r="C83" i="1" s="1"/>
  <c r="D83" i="1" s="1"/>
  <c r="F84" i="1"/>
  <c r="C84" i="1" s="1"/>
  <c r="D84" i="1" s="1"/>
  <c r="F85" i="1"/>
  <c r="C85" i="1" s="1"/>
  <c r="D85" i="1" s="1"/>
  <c r="F86" i="1"/>
  <c r="C86" i="1" s="1"/>
  <c r="D86" i="1" s="1"/>
  <c r="F87" i="1"/>
  <c r="C87" i="1" s="1"/>
  <c r="D87" i="1" s="1"/>
  <c r="F88" i="1"/>
  <c r="C88" i="1" s="1"/>
  <c r="D88" i="1" s="1"/>
  <c r="F89" i="1"/>
  <c r="F90" i="1"/>
  <c r="C90" i="1" s="1"/>
  <c r="D90" i="1" s="1"/>
  <c r="F91" i="1"/>
  <c r="C91" i="1" s="1"/>
  <c r="D91" i="1" s="1"/>
  <c r="F92" i="1"/>
  <c r="C92" i="1" s="1"/>
  <c r="D92" i="1" s="1"/>
  <c r="F93" i="1"/>
  <c r="C93" i="1" s="1"/>
  <c r="D93" i="1" s="1"/>
  <c r="F94" i="1"/>
  <c r="C94" i="1" s="1"/>
  <c r="D94" i="1" s="1"/>
  <c r="F95" i="1"/>
  <c r="C95" i="1" s="1"/>
  <c r="D95" i="1" s="1"/>
  <c r="F96" i="1"/>
  <c r="C96" i="1" s="1"/>
  <c r="D96" i="1" s="1"/>
  <c r="F97" i="1"/>
  <c r="F98" i="1"/>
  <c r="C98" i="1" s="1"/>
  <c r="D98" i="1" s="1"/>
  <c r="F99" i="1"/>
  <c r="C99" i="1" s="1"/>
  <c r="D99" i="1" s="1"/>
  <c r="F100" i="1"/>
  <c r="C100" i="1" s="1"/>
  <c r="D100" i="1" s="1"/>
  <c r="F101" i="1"/>
  <c r="C101" i="1" s="1"/>
  <c r="D101" i="1" s="1"/>
  <c r="F2" i="1"/>
  <c r="C2" i="1" s="1"/>
  <c r="D2" i="1" s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<sst xmlns="http://schemas.openxmlformats.org/spreadsheetml/2006/main" count="164" uniqueCount="116">
  <si>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</si>
  <si>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</si>
  <si>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</si>
  <si>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</si>
  <si>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</si>
  <si>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</si>
  <si>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</si>
  <si>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</si>
  <si>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</si>
  <si>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</si>
  <si>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</si>
  <si>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</si>
  <si>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</si>
  <si>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</si>
  <si>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</si>
  <si>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</si>
  <si>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</si>
  <si>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</si>
  <si>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</si>
  <si>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</si>
  <si>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</si>
  <si>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</si>
  <si>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</si>
  <si>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</si>
  <si>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</si>
  <si>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</si>
  <si>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</si>
  <si>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</si>
  <si>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</si>
  <si>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</si>
  <si>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</si>
  <si>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</si>
  <si>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</si>
  <si>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</si>
  <si>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</si>
  <si>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</si>
  <si>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</si>
  <si>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</si>
  <si>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</si>
  <si>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</si>
  <si>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</si>
  <si>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</si>
  <si>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</si>
  <si>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</si>
  <si>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</si>
  <si>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</si>
  <si>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</si>
  <si>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</si>
  <si>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</si>
  <si>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</si>
  <si>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</si>
  <si>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</si>
  <si>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</si>
  <si>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</si>
  <si>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</si>
  <si>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</si>
  <si>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</si>
  <si>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</si>
  <si>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</si>
  <si>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</si>
  <si>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</si>
  <si>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</si>
  <si>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</si>
  <si>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</si>
  <si>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</si>
  <si>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</si>
  <si>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</si>
  <si>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</si>
  <si>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</si>
  <si>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</si>
  <si>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</si>
  <si>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</si>
  <si>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</si>
  <si>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</si>
  <si>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</si>
  <si>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</si>
  <si>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</si>
  <si>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</si>
  <si>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</si>
  <si>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</si>
  <si>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</si>
  <si>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</si>
  <si>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</si>
  <si>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</si>
  <si>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</si>
  <si>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</si>
  <si>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</si>
  <si>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</si>
  <si>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</si>
  <si>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</si>
  <si>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</si>
  <si>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</si>
  <si>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</si>
  <si>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</si>
  <si>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</si>
  <si>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</si>
  <si>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</si>
  <si>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</si>
  <si>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</si>
  <si>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</si>
  <si>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</si>
  <si>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</si>
  <si>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</si>
  <si>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</si>
  <si>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</si>
  <si>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</si>
  <si>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</si>
  <si>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</si>
  <si>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</si>
  <si>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</si>
  <si>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LETTERA INIZIALE</t>
  </si>
  <si>
    <t>CONTEGGIO</t>
  </si>
  <si>
    <t>TOTALE</t>
  </si>
  <si>
    <t>SOGGETTO</t>
  </si>
  <si>
    <t xml:space="preserve">COSTO TOTALE </t>
  </si>
  <si>
    <t>non erano richiesti, ma li ho calcolati comunque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</si>
</sst>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165" fontId="0" fillId="0" borderId="0" xfId="0" applyNumberFormat="1" applyFont="1" applyAlignment="1"/>
    <xf numFmtId="0" fontId="0" fillId="2" borderId="0" xfId="0" applyFont="1" applyFill="1" applyAlignment="1"/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workbookViewId="0">
      <selection activeCell="G7" sqref="G7"/>
    </sheetView>
  </sheetViews>
  <sheetFormatPr defaultColWidth="12.6640625" defaultRowHeight="15.75" customHeight="1" x14ac:dyDescent="0.25"/>
  <cols>
    <col min="1" max="1" width="9.77734375" bestFit="1" customWidth="1"/>
    <col min="2" max="2" width="22.33203125" bestFit="1" customWidth="1"/>
    <col min="3" max="3" width="22" bestFit="1" customWidth="1"/>
    <col min="4" max="4" width="14.77734375" customWidth="1"/>
    <col min="6" max="6" width="19.21875" bestFit="1" customWidth="1"/>
    <col min="7" max="7" width="13.77734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110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4</v>
      </c>
      <c r="B2" s="4">
        <v>1.5</v>
      </c>
      <c r="C2">
        <f>IF(OR(F2="A",F2="B",F2="C",F2="D",F2="E",F2="F"),0,IF(OR(F2="G",F2="H",F2="I",F2="J",F2="K",F2="L",F2="M"),1,2))</f>
        <v>0</v>
      </c>
      <c r="D2" s="5">
        <f>IF(C2=0,B2/0.5*2,IF(C2=1,B2/0.5*1.5,B2/1*2))</f>
        <v>6</v>
      </c>
      <c r="F2" t="str">
        <f>LEFT(A2,1)</f>
        <v>A</v>
      </c>
    </row>
    <row r="3" spans="1:24" x14ac:dyDescent="0.25">
      <c r="A3" s="3" t="s">
        <v>5</v>
      </c>
      <c r="B3" s="4">
        <v>2.5</v>
      </c>
      <c r="C3">
        <f t="shared" ref="C3:C66" si="0">IF(OR(F3="A",F3="B",F3="C",F3="D",F3="E",F3="F"),0,IF(OR(F3="G",F3="H",F3="I",F3="J",F3="K",F3="L",F3="M"),1,2))</f>
        <v>1</v>
      </c>
      <c r="D3" s="5">
        <f t="shared" ref="D3:D66" si="1">IF(C3=0,B3/0.5*2,IF(C3=1,B3/0.5*1.5,B3/1*2))</f>
        <v>7.5</v>
      </c>
      <c r="F3" t="str">
        <f t="shared" ref="F3:F66" si="2">LEFT(A3,1)</f>
        <v>L</v>
      </c>
    </row>
    <row r="4" spans="1:24" x14ac:dyDescent="0.25">
      <c r="A4" s="3" t="s">
        <v>6</v>
      </c>
      <c r="B4" s="4">
        <v>3.5</v>
      </c>
      <c r="C4">
        <f t="shared" si="0"/>
        <v>2</v>
      </c>
      <c r="D4" s="5">
        <f t="shared" si="1"/>
        <v>7</v>
      </c>
      <c r="F4" t="str">
        <f t="shared" si="2"/>
        <v>P</v>
      </c>
    </row>
    <row r="5" spans="1:24" x14ac:dyDescent="0.25">
      <c r="A5" s="3" t="s">
        <v>7</v>
      </c>
      <c r="B5" s="4">
        <v>4.5</v>
      </c>
      <c r="C5">
        <f t="shared" si="0"/>
        <v>2</v>
      </c>
      <c r="D5" s="5">
        <f t="shared" si="1"/>
        <v>9</v>
      </c>
      <c r="F5" t="str">
        <f t="shared" si="2"/>
        <v>U</v>
      </c>
    </row>
    <row r="6" spans="1:24" x14ac:dyDescent="0.25">
      <c r="A6" s="3" t="s">
        <v>8</v>
      </c>
      <c r="B6" s="4">
        <v>5.5</v>
      </c>
      <c r="C6">
        <f t="shared" si="0"/>
        <v>2</v>
      </c>
      <c r="D6" s="5">
        <f t="shared" si="1"/>
        <v>11</v>
      </c>
      <c r="F6" t="str">
        <f t="shared" si="2"/>
        <v>W</v>
      </c>
    </row>
    <row r="7" spans="1:24" x14ac:dyDescent="0.25">
      <c r="A7" s="3" t="s">
        <v>9</v>
      </c>
      <c r="B7" s="4">
        <v>6.5</v>
      </c>
      <c r="C7">
        <f t="shared" si="0"/>
        <v>2</v>
      </c>
      <c r="D7" s="5">
        <f t="shared" si="1"/>
        <v>13</v>
      </c>
      <c r="F7" t="str">
        <f t="shared" si="2"/>
        <v>Y</v>
      </c>
    </row>
    <row r="8" spans="1:24" x14ac:dyDescent="0.25">
      <c r="A8" s="3" t="s">
        <v>10</v>
      </c>
      <c r="B8" s="4">
        <v>7.5</v>
      </c>
      <c r="C8">
        <f t="shared" si="0"/>
        <v>0</v>
      </c>
      <c r="D8" s="5">
        <f t="shared" si="1"/>
        <v>30</v>
      </c>
      <c r="F8" t="str">
        <f t="shared" si="2"/>
        <v>A</v>
      </c>
    </row>
    <row r="9" spans="1:24" x14ac:dyDescent="0.25">
      <c r="A9" s="3" t="s">
        <v>11</v>
      </c>
      <c r="B9" s="4">
        <v>8.5</v>
      </c>
      <c r="C9">
        <f t="shared" si="0"/>
        <v>0</v>
      </c>
      <c r="D9" s="5">
        <f t="shared" si="1"/>
        <v>34</v>
      </c>
      <c r="F9" t="str">
        <f t="shared" si="2"/>
        <v>C</v>
      </c>
    </row>
    <row r="10" spans="1:24" x14ac:dyDescent="0.25">
      <c r="A10" s="3" t="s">
        <v>12</v>
      </c>
      <c r="B10" s="4">
        <v>9.5</v>
      </c>
      <c r="C10">
        <f t="shared" si="0"/>
        <v>0</v>
      </c>
      <c r="D10" s="5">
        <f t="shared" si="1"/>
        <v>38</v>
      </c>
      <c r="F10" t="str">
        <f t="shared" si="2"/>
        <v>E</v>
      </c>
    </row>
    <row r="11" spans="1:24" x14ac:dyDescent="0.25">
      <c r="A11" s="3" t="s">
        <v>13</v>
      </c>
      <c r="B11" s="4">
        <v>10</v>
      </c>
      <c r="C11">
        <f t="shared" si="0"/>
        <v>1</v>
      </c>
      <c r="D11" s="5">
        <f t="shared" si="1"/>
        <v>30</v>
      </c>
      <c r="F11" t="str">
        <f t="shared" si="2"/>
        <v>G</v>
      </c>
    </row>
    <row r="12" spans="1:24" x14ac:dyDescent="0.25">
      <c r="A12" s="3" t="s">
        <v>14</v>
      </c>
      <c r="B12" s="4">
        <v>0.5</v>
      </c>
      <c r="C12">
        <f t="shared" si="0"/>
        <v>1</v>
      </c>
      <c r="D12" s="5">
        <f t="shared" si="1"/>
        <v>1.5</v>
      </c>
      <c r="F12" t="str">
        <f t="shared" si="2"/>
        <v>I</v>
      </c>
    </row>
    <row r="13" spans="1:24" x14ac:dyDescent="0.25">
      <c r="A13" s="3" t="s">
        <v>15</v>
      </c>
      <c r="B13" s="4">
        <v>1</v>
      </c>
      <c r="C13">
        <f t="shared" si="0"/>
        <v>1</v>
      </c>
      <c r="D13" s="5">
        <f t="shared" si="1"/>
        <v>3</v>
      </c>
      <c r="F13" t="str">
        <f t="shared" si="2"/>
        <v>K</v>
      </c>
    </row>
    <row r="14" spans="1:24" x14ac:dyDescent="0.25">
      <c r="A14" s="3" t="s">
        <v>16</v>
      </c>
      <c r="B14" s="4">
        <v>2</v>
      </c>
      <c r="C14">
        <f t="shared" si="0"/>
        <v>1</v>
      </c>
      <c r="D14" s="5">
        <f t="shared" si="1"/>
        <v>6</v>
      </c>
      <c r="F14" t="str">
        <f t="shared" si="2"/>
        <v>M</v>
      </c>
    </row>
    <row r="15" spans="1:24" x14ac:dyDescent="0.25">
      <c r="A15" s="3" t="s">
        <v>17</v>
      </c>
      <c r="B15" s="4">
        <v>3</v>
      </c>
      <c r="C15">
        <f t="shared" si="0"/>
        <v>2</v>
      </c>
      <c r="D15" s="5">
        <f t="shared" si="1"/>
        <v>6</v>
      </c>
      <c r="F15" t="str">
        <f t="shared" si="2"/>
        <v>O</v>
      </c>
    </row>
    <row r="16" spans="1:24" x14ac:dyDescent="0.25">
      <c r="A16" s="3" t="s">
        <v>18</v>
      </c>
      <c r="B16" s="4">
        <v>4</v>
      </c>
      <c r="C16">
        <f t="shared" si="0"/>
        <v>2</v>
      </c>
      <c r="D16" s="5">
        <f t="shared" si="1"/>
        <v>8</v>
      </c>
      <c r="F16" t="str">
        <f t="shared" si="2"/>
        <v>Q</v>
      </c>
    </row>
    <row r="17" spans="1:6" x14ac:dyDescent="0.25">
      <c r="A17" s="3" t="s">
        <v>19</v>
      </c>
      <c r="B17" s="4">
        <v>5</v>
      </c>
      <c r="C17">
        <f t="shared" si="0"/>
        <v>2</v>
      </c>
      <c r="D17" s="5">
        <f t="shared" si="1"/>
        <v>10</v>
      </c>
      <c r="F17" t="str">
        <f t="shared" si="2"/>
        <v>S</v>
      </c>
    </row>
    <row r="18" spans="1:6" x14ac:dyDescent="0.25">
      <c r="A18" s="3" t="s">
        <v>20</v>
      </c>
      <c r="B18" s="4">
        <v>6</v>
      </c>
      <c r="C18">
        <f t="shared" si="0"/>
        <v>2</v>
      </c>
      <c r="D18" s="5">
        <f t="shared" si="1"/>
        <v>12</v>
      </c>
      <c r="F18" t="str">
        <f t="shared" si="2"/>
        <v>U</v>
      </c>
    </row>
    <row r="19" spans="1:6" x14ac:dyDescent="0.25">
      <c r="A19" s="3" t="s">
        <v>21</v>
      </c>
      <c r="B19" s="4">
        <v>7</v>
      </c>
      <c r="C19">
        <f t="shared" si="0"/>
        <v>2</v>
      </c>
      <c r="D19" s="5">
        <f t="shared" si="1"/>
        <v>14</v>
      </c>
      <c r="F19" t="str">
        <f t="shared" si="2"/>
        <v>W</v>
      </c>
    </row>
    <row r="20" spans="1:6" x14ac:dyDescent="0.25">
      <c r="A20" s="3" t="s">
        <v>22</v>
      </c>
      <c r="B20" s="4">
        <v>8</v>
      </c>
      <c r="C20">
        <f t="shared" si="0"/>
        <v>2</v>
      </c>
      <c r="D20" s="5">
        <f t="shared" si="1"/>
        <v>16</v>
      </c>
      <c r="F20" t="str">
        <f t="shared" si="2"/>
        <v>Y</v>
      </c>
    </row>
    <row r="21" spans="1:6" x14ac:dyDescent="0.25">
      <c r="A21" s="3" t="s">
        <v>23</v>
      </c>
      <c r="B21" s="4">
        <v>9</v>
      </c>
      <c r="C21">
        <f t="shared" si="0"/>
        <v>0</v>
      </c>
      <c r="D21" s="5">
        <f t="shared" si="1"/>
        <v>36</v>
      </c>
      <c r="F21" t="str">
        <f t="shared" si="2"/>
        <v>A</v>
      </c>
    </row>
    <row r="22" spans="1:6" x14ac:dyDescent="0.25">
      <c r="A22" s="3" t="s">
        <v>24</v>
      </c>
      <c r="B22" s="4">
        <v>10</v>
      </c>
      <c r="C22">
        <f t="shared" si="0"/>
        <v>0</v>
      </c>
      <c r="D22" s="5">
        <f t="shared" si="1"/>
        <v>40</v>
      </c>
      <c r="F22" t="str">
        <f t="shared" si="2"/>
        <v>C</v>
      </c>
    </row>
    <row r="23" spans="1:6" x14ac:dyDescent="0.25">
      <c r="A23" s="3" t="s">
        <v>25</v>
      </c>
      <c r="B23" s="4">
        <v>0.5</v>
      </c>
      <c r="C23">
        <f t="shared" si="0"/>
        <v>0</v>
      </c>
      <c r="D23" s="5">
        <f t="shared" si="1"/>
        <v>2</v>
      </c>
      <c r="F23" t="str">
        <f t="shared" si="2"/>
        <v>E</v>
      </c>
    </row>
    <row r="24" spans="1:6" x14ac:dyDescent="0.25">
      <c r="A24" s="3" t="s">
        <v>26</v>
      </c>
      <c r="B24" s="4">
        <v>1</v>
      </c>
      <c r="C24">
        <f t="shared" si="0"/>
        <v>1</v>
      </c>
      <c r="D24" s="5">
        <f t="shared" si="1"/>
        <v>3</v>
      </c>
      <c r="F24" t="str">
        <f t="shared" si="2"/>
        <v>G</v>
      </c>
    </row>
    <row r="25" spans="1:6" x14ac:dyDescent="0.25">
      <c r="A25" s="3" t="s">
        <v>27</v>
      </c>
      <c r="B25" s="4">
        <v>2</v>
      </c>
      <c r="C25">
        <f t="shared" si="0"/>
        <v>1</v>
      </c>
      <c r="D25" s="5">
        <f t="shared" si="1"/>
        <v>6</v>
      </c>
      <c r="F25" t="str">
        <f t="shared" si="2"/>
        <v>I</v>
      </c>
    </row>
    <row r="26" spans="1:6" x14ac:dyDescent="0.25">
      <c r="A26" s="3" t="s">
        <v>28</v>
      </c>
      <c r="B26" s="4">
        <v>3</v>
      </c>
      <c r="C26">
        <f t="shared" si="0"/>
        <v>1</v>
      </c>
      <c r="D26" s="5">
        <f t="shared" si="1"/>
        <v>9</v>
      </c>
      <c r="F26" t="str">
        <f t="shared" si="2"/>
        <v>K</v>
      </c>
    </row>
    <row r="27" spans="1:6" x14ac:dyDescent="0.25">
      <c r="A27" s="3" t="s">
        <v>29</v>
      </c>
      <c r="B27" s="4">
        <v>4</v>
      </c>
      <c r="C27">
        <f t="shared" si="0"/>
        <v>1</v>
      </c>
      <c r="D27" s="5">
        <f t="shared" si="1"/>
        <v>12</v>
      </c>
      <c r="F27" t="str">
        <f t="shared" si="2"/>
        <v>M</v>
      </c>
    </row>
    <row r="28" spans="1:6" x14ac:dyDescent="0.25">
      <c r="A28" s="3" t="s">
        <v>30</v>
      </c>
      <c r="B28" s="4">
        <v>5</v>
      </c>
      <c r="C28">
        <f t="shared" si="0"/>
        <v>2</v>
      </c>
      <c r="D28" s="5">
        <f t="shared" si="1"/>
        <v>10</v>
      </c>
      <c r="F28" t="str">
        <f t="shared" si="2"/>
        <v>O</v>
      </c>
    </row>
    <row r="29" spans="1:6" x14ac:dyDescent="0.25">
      <c r="A29" s="3" t="s">
        <v>31</v>
      </c>
      <c r="B29" s="4">
        <v>6</v>
      </c>
      <c r="C29">
        <f t="shared" si="0"/>
        <v>2</v>
      </c>
      <c r="D29" s="5">
        <f t="shared" si="1"/>
        <v>12</v>
      </c>
      <c r="F29" t="str">
        <f t="shared" si="2"/>
        <v>Q</v>
      </c>
    </row>
    <row r="30" spans="1:6" x14ac:dyDescent="0.25">
      <c r="A30" s="3" t="s">
        <v>32</v>
      </c>
      <c r="B30" s="4">
        <v>7</v>
      </c>
      <c r="C30">
        <f t="shared" si="0"/>
        <v>2</v>
      </c>
      <c r="D30" s="5">
        <f t="shared" si="1"/>
        <v>14</v>
      </c>
      <c r="F30" t="str">
        <f t="shared" si="2"/>
        <v>S</v>
      </c>
    </row>
    <row r="31" spans="1:6" x14ac:dyDescent="0.25">
      <c r="A31" s="3" t="s">
        <v>33</v>
      </c>
      <c r="B31" s="4">
        <v>8</v>
      </c>
      <c r="C31">
        <f t="shared" si="0"/>
        <v>2</v>
      </c>
      <c r="D31" s="5">
        <f t="shared" si="1"/>
        <v>16</v>
      </c>
      <c r="F31" t="str">
        <f t="shared" si="2"/>
        <v>U</v>
      </c>
    </row>
    <row r="32" spans="1:6" x14ac:dyDescent="0.25">
      <c r="A32" s="3" t="s">
        <v>34</v>
      </c>
      <c r="B32" s="4">
        <v>9</v>
      </c>
      <c r="C32">
        <f t="shared" si="0"/>
        <v>2</v>
      </c>
      <c r="D32" s="5">
        <f t="shared" si="1"/>
        <v>18</v>
      </c>
      <c r="F32" t="str">
        <f t="shared" si="2"/>
        <v>W</v>
      </c>
    </row>
    <row r="33" spans="1:6" x14ac:dyDescent="0.25">
      <c r="A33" s="3" t="s">
        <v>35</v>
      </c>
      <c r="B33" s="4">
        <v>10</v>
      </c>
      <c r="C33">
        <f t="shared" si="0"/>
        <v>2</v>
      </c>
      <c r="D33" s="5">
        <f t="shared" si="1"/>
        <v>20</v>
      </c>
      <c r="F33" t="str">
        <f t="shared" si="2"/>
        <v>Y</v>
      </c>
    </row>
    <row r="34" spans="1:6" x14ac:dyDescent="0.25">
      <c r="A34" s="3" t="s">
        <v>36</v>
      </c>
      <c r="B34" s="4">
        <v>0.5</v>
      </c>
      <c r="C34">
        <f t="shared" si="0"/>
        <v>0</v>
      </c>
      <c r="D34" s="5">
        <f t="shared" si="1"/>
        <v>2</v>
      </c>
      <c r="F34" t="str">
        <f t="shared" si="2"/>
        <v>A</v>
      </c>
    </row>
    <row r="35" spans="1:6" x14ac:dyDescent="0.25">
      <c r="A35" s="3" t="s">
        <v>37</v>
      </c>
      <c r="B35" s="4">
        <v>1</v>
      </c>
      <c r="C35">
        <f t="shared" si="0"/>
        <v>0</v>
      </c>
      <c r="D35" s="5">
        <f t="shared" si="1"/>
        <v>4</v>
      </c>
      <c r="F35" t="str">
        <f t="shared" si="2"/>
        <v>C</v>
      </c>
    </row>
    <row r="36" spans="1:6" x14ac:dyDescent="0.25">
      <c r="A36" s="3" t="s">
        <v>38</v>
      </c>
      <c r="B36" s="4">
        <v>2</v>
      </c>
      <c r="C36">
        <f t="shared" si="0"/>
        <v>0</v>
      </c>
      <c r="D36" s="5">
        <f t="shared" si="1"/>
        <v>8</v>
      </c>
      <c r="F36" t="str">
        <f t="shared" si="2"/>
        <v>E</v>
      </c>
    </row>
    <row r="37" spans="1:6" x14ac:dyDescent="0.25">
      <c r="A37" s="3" t="s">
        <v>39</v>
      </c>
      <c r="B37" s="4">
        <v>3</v>
      </c>
      <c r="C37">
        <f t="shared" si="0"/>
        <v>1</v>
      </c>
      <c r="D37" s="5">
        <f t="shared" si="1"/>
        <v>9</v>
      </c>
      <c r="F37" t="str">
        <f t="shared" si="2"/>
        <v>G</v>
      </c>
    </row>
    <row r="38" spans="1:6" x14ac:dyDescent="0.25">
      <c r="A38" s="3" t="s">
        <v>40</v>
      </c>
      <c r="B38" s="4">
        <v>4</v>
      </c>
      <c r="C38">
        <f t="shared" si="0"/>
        <v>1</v>
      </c>
      <c r="D38" s="5">
        <f t="shared" si="1"/>
        <v>12</v>
      </c>
      <c r="F38" t="str">
        <f t="shared" si="2"/>
        <v>I</v>
      </c>
    </row>
    <row r="39" spans="1:6" x14ac:dyDescent="0.25">
      <c r="A39" s="3" t="s">
        <v>41</v>
      </c>
      <c r="B39" s="4">
        <v>5</v>
      </c>
      <c r="C39">
        <f t="shared" si="0"/>
        <v>1</v>
      </c>
      <c r="D39" s="5">
        <f t="shared" si="1"/>
        <v>15</v>
      </c>
      <c r="F39" t="str">
        <f t="shared" si="2"/>
        <v>K</v>
      </c>
    </row>
    <row r="40" spans="1:6" x14ac:dyDescent="0.25">
      <c r="A40" s="3" t="s">
        <v>42</v>
      </c>
      <c r="B40" s="4">
        <v>6</v>
      </c>
      <c r="C40">
        <f t="shared" si="0"/>
        <v>1</v>
      </c>
      <c r="D40" s="5">
        <f t="shared" si="1"/>
        <v>18</v>
      </c>
      <c r="F40" t="str">
        <f t="shared" si="2"/>
        <v>M</v>
      </c>
    </row>
    <row r="41" spans="1:6" x14ac:dyDescent="0.25">
      <c r="A41" s="3" t="s">
        <v>43</v>
      </c>
      <c r="B41" s="4">
        <v>7</v>
      </c>
      <c r="C41">
        <f t="shared" si="0"/>
        <v>2</v>
      </c>
      <c r="D41" s="5">
        <f t="shared" si="1"/>
        <v>14</v>
      </c>
      <c r="F41" t="str">
        <f t="shared" si="2"/>
        <v>O</v>
      </c>
    </row>
    <row r="42" spans="1:6" x14ac:dyDescent="0.25">
      <c r="A42" s="3" t="s">
        <v>44</v>
      </c>
      <c r="B42" s="4">
        <v>8</v>
      </c>
      <c r="C42">
        <f t="shared" si="0"/>
        <v>2</v>
      </c>
      <c r="D42" s="5">
        <f t="shared" si="1"/>
        <v>16</v>
      </c>
      <c r="F42" t="str">
        <f t="shared" si="2"/>
        <v>Q</v>
      </c>
    </row>
    <row r="43" spans="1:6" x14ac:dyDescent="0.25">
      <c r="A43" s="3" t="s">
        <v>45</v>
      </c>
      <c r="B43" s="4">
        <v>9</v>
      </c>
      <c r="C43">
        <f t="shared" si="0"/>
        <v>2</v>
      </c>
      <c r="D43" s="5">
        <f t="shared" si="1"/>
        <v>18</v>
      </c>
      <c r="F43" t="str">
        <f t="shared" si="2"/>
        <v>S</v>
      </c>
    </row>
    <row r="44" spans="1:6" x14ac:dyDescent="0.25">
      <c r="A44" s="3" t="s">
        <v>7</v>
      </c>
      <c r="B44" s="4">
        <v>10</v>
      </c>
      <c r="C44">
        <f t="shared" si="0"/>
        <v>2</v>
      </c>
      <c r="D44" s="5">
        <f t="shared" si="1"/>
        <v>20</v>
      </c>
      <c r="F44" t="str">
        <f t="shared" si="2"/>
        <v>U</v>
      </c>
    </row>
    <row r="45" spans="1:6" x14ac:dyDescent="0.25">
      <c r="A45" s="3" t="s">
        <v>46</v>
      </c>
      <c r="B45" s="4">
        <v>0.5</v>
      </c>
      <c r="C45">
        <f t="shared" si="0"/>
        <v>2</v>
      </c>
      <c r="D45" s="5">
        <f t="shared" si="1"/>
        <v>1</v>
      </c>
      <c r="F45" t="str">
        <f t="shared" si="2"/>
        <v>W</v>
      </c>
    </row>
    <row r="46" spans="1:6" x14ac:dyDescent="0.25">
      <c r="A46" s="3" t="s">
        <v>47</v>
      </c>
      <c r="B46" s="4">
        <v>1</v>
      </c>
      <c r="C46">
        <f t="shared" si="0"/>
        <v>2</v>
      </c>
      <c r="D46" s="5">
        <f t="shared" si="1"/>
        <v>2</v>
      </c>
      <c r="F46" t="str">
        <f t="shared" si="2"/>
        <v>Y</v>
      </c>
    </row>
    <row r="47" spans="1:6" x14ac:dyDescent="0.25">
      <c r="A47" s="3" t="s">
        <v>48</v>
      </c>
      <c r="B47" s="4">
        <v>2</v>
      </c>
      <c r="C47">
        <f t="shared" si="0"/>
        <v>0</v>
      </c>
      <c r="D47" s="5">
        <f t="shared" si="1"/>
        <v>8</v>
      </c>
      <c r="F47" t="str">
        <f t="shared" si="2"/>
        <v>A</v>
      </c>
    </row>
    <row r="48" spans="1:6" x14ac:dyDescent="0.25">
      <c r="A48" s="3" t="s">
        <v>49</v>
      </c>
      <c r="B48" s="4">
        <v>3</v>
      </c>
      <c r="C48">
        <f t="shared" si="0"/>
        <v>0</v>
      </c>
      <c r="D48" s="5">
        <f t="shared" si="1"/>
        <v>12</v>
      </c>
      <c r="F48" t="str">
        <f t="shared" si="2"/>
        <v>C</v>
      </c>
    </row>
    <row r="49" spans="1:6" x14ac:dyDescent="0.25">
      <c r="A49" s="3" t="s">
        <v>50</v>
      </c>
      <c r="B49" s="4">
        <v>4</v>
      </c>
      <c r="C49">
        <f t="shared" si="0"/>
        <v>0</v>
      </c>
      <c r="D49" s="5">
        <f t="shared" si="1"/>
        <v>16</v>
      </c>
      <c r="F49" t="str">
        <f t="shared" si="2"/>
        <v>E</v>
      </c>
    </row>
    <row r="50" spans="1:6" x14ac:dyDescent="0.25">
      <c r="A50" s="3" t="s">
        <v>51</v>
      </c>
      <c r="B50" s="4">
        <v>5</v>
      </c>
      <c r="C50">
        <f t="shared" si="0"/>
        <v>1</v>
      </c>
      <c r="D50" s="5">
        <f t="shared" si="1"/>
        <v>15</v>
      </c>
      <c r="F50" t="str">
        <f t="shared" si="2"/>
        <v>G</v>
      </c>
    </row>
    <row r="51" spans="1:6" x14ac:dyDescent="0.25">
      <c r="A51" s="3" t="s">
        <v>52</v>
      </c>
      <c r="B51" s="4">
        <v>6</v>
      </c>
      <c r="C51">
        <f t="shared" si="0"/>
        <v>1</v>
      </c>
      <c r="D51" s="5">
        <f t="shared" si="1"/>
        <v>18</v>
      </c>
      <c r="F51" t="str">
        <f t="shared" si="2"/>
        <v>I</v>
      </c>
    </row>
    <row r="52" spans="1:6" x14ac:dyDescent="0.25">
      <c r="A52" s="3" t="s">
        <v>53</v>
      </c>
      <c r="B52" s="4">
        <v>7</v>
      </c>
      <c r="C52">
        <f t="shared" si="0"/>
        <v>1</v>
      </c>
      <c r="D52" s="5">
        <f t="shared" si="1"/>
        <v>21</v>
      </c>
      <c r="F52" t="str">
        <f t="shared" si="2"/>
        <v>K</v>
      </c>
    </row>
    <row r="53" spans="1:6" x14ac:dyDescent="0.25">
      <c r="A53" s="3" t="s">
        <v>54</v>
      </c>
      <c r="B53" s="4">
        <v>8</v>
      </c>
      <c r="C53">
        <f t="shared" si="0"/>
        <v>1</v>
      </c>
      <c r="D53" s="5">
        <f t="shared" si="1"/>
        <v>24</v>
      </c>
      <c r="F53" t="str">
        <f t="shared" si="2"/>
        <v>M</v>
      </c>
    </row>
    <row r="54" spans="1:6" x14ac:dyDescent="0.25">
      <c r="A54" s="3" t="s">
        <v>55</v>
      </c>
      <c r="B54" s="4">
        <v>9</v>
      </c>
      <c r="C54">
        <f t="shared" si="0"/>
        <v>2</v>
      </c>
      <c r="D54" s="5">
        <f t="shared" si="1"/>
        <v>18</v>
      </c>
      <c r="F54" t="str">
        <f t="shared" si="2"/>
        <v>O</v>
      </c>
    </row>
    <row r="55" spans="1:6" x14ac:dyDescent="0.25">
      <c r="A55" s="3" t="s">
        <v>56</v>
      </c>
      <c r="B55" s="4">
        <v>10</v>
      </c>
      <c r="C55">
        <f t="shared" si="0"/>
        <v>2</v>
      </c>
      <c r="D55" s="5">
        <f t="shared" si="1"/>
        <v>20</v>
      </c>
      <c r="F55" t="str">
        <f t="shared" si="2"/>
        <v>Q</v>
      </c>
    </row>
    <row r="56" spans="1:6" x14ac:dyDescent="0.25">
      <c r="A56" s="3" t="s">
        <v>57</v>
      </c>
      <c r="B56" s="4">
        <v>0.5</v>
      </c>
      <c r="C56">
        <f t="shared" si="0"/>
        <v>2</v>
      </c>
      <c r="D56" s="5">
        <f t="shared" si="1"/>
        <v>1</v>
      </c>
      <c r="F56" t="str">
        <f t="shared" si="2"/>
        <v>S</v>
      </c>
    </row>
    <row r="57" spans="1:6" x14ac:dyDescent="0.25">
      <c r="A57" s="3" t="s">
        <v>58</v>
      </c>
      <c r="B57" s="4">
        <v>1</v>
      </c>
      <c r="C57">
        <f t="shared" si="0"/>
        <v>2</v>
      </c>
      <c r="D57" s="5">
        <f t="shared" si="1"/>
        <v>2</v>
      </c>
      <c r="F57" t="str">
        <f t="shared" si="2"/>
        <v>U</v>
      </c>
    </row>
    <row r="58" spans="1:6" x14ac:dyDescent="0.25">
      <c r="A58" s="3" t="s">
        <v>59</v>
      </c>
      <c r="B58" s="4">
        <v>2</v>
      </c>
      <c r="C58">
        <f t="shared" si="0"/>
        <v>2</v>
      </c>
      <c r="D58" s="5">
        <f t="shared" si="1"/>
        <v>4</v>
      </c>
      <c r="F58" t="str">
        <f t="shared" si="2"/>
        <v>W</v>
      </c>
    </row>
    <row r="59" spans="1:6" x14ac:dyDescent="0.25">
      <c r="A59" s="3" t="s">
        <v>60</v>
      </c>
      <c r="B59" s="4">
        <v>3</v>
      </c>
      <c r="C59">
        <f t="shared" si="0"/>
        <v>2</v>
      </c>
      <c r="D59" s="5">
        <f t="shared" si="1"/>
        <v>6</v>
      </c>
      <c r="F59" t="str">
        <f t="shared" si="2"/>
        <v>Y</v>
      </c>
    </row>
    <row r="60" spans="1:6" x14ac:dyDescent="0.25">
      <c r="A60" s="3" t="s">
        <v>61</v>
      </c>
      <c r="B60" s="4">
        <v>4</v>
      </c>
      <c r="C60">
        <f t="shared" si="0"/>
        <v>0</v>
      </c>
      <c r="D60" s="5">
        <f t="shared" si="1"/>
        <v>16</v>
      </c>
      <c r="F60" t="str">
        <f t="shared" si="2"/>
        <v>A</v>
      </c>
    </row>
    <row r="61" spans="1:6" x14ac:dyDescent="0.25">
      <c r="A61" s="3" t="s">
        <v>62</v>
      </c>
      <c r="B61" s="4">
        <v>5</v>
      </c>
      <c r="C61">
        <f t="shared" si="0"/>
        <v>0</v>
      </c>
      <c r="D61" s="5">
        <f t="shared" si="1"/>
        <v>20</v>
      </c>
      <c r="F61" t="str">
        <f t="shared" si="2"/>
        <v>C</v>
      </c>
    </row>
    <row r="62" spans="1:6" x14ac:dyDescent="0.25">
      <c r="A62" s="3" t="s">
        <v>63</v>
      </c>
      <c r="B62" s="4">
        <v>6</v>
      </c>
      <c r="C62">
        <f t="shared" si="0"/>
        <v>0</v>
      </c>
      <c r="D62" s="5">
        <f t="shared" si="1"/>
        <v>24</v>
      </c>
      <c r="F62" t="str">
        <f t="shared" si="2"/>
        <v>E</v>
      </c>
    </row>
    <row r="63" spans="1:6" x14ac:dyDescent="0.25">
      <c r="A63" s="3" t="s">
        <v>64</v>
      </c>
      <c r="B63" s="4">
        <v>7</v>
      </c>
      <c r="C63">
        <f t="shared" si="0"/>
        <v>1</v>
      </c>
      <c r="D63" s="5">
        <f t="shared" si="1"/>
        <v>21</v>
      </c>
      <c r="F63" t="str">
        <f t="shared" si="2"/>
        <v>G</v>
      </c>
    </row>
    <row r="64" spans="1:6" x14ac:dyDescent="0.25">
      <c r="A64" s="3" t="s">
        <v>65</v>
      </c>
      <c r="B64" s="4">
        <v>8</v>
      </c>
      <c r="C64">
        <f t="shared" si="0"/>
        <v>1</v>
      </c>
      <c r="D64" s="5">
        <f t="shared" si="1"/>
        <v>24</v>
      </c>
      <c r="F64" t="str">
        <f t="shared" si="2"/>
        <v>I</v>
      </c>
    </row>
    <row r="65" spans="1:6" x14ac:dyDescent="0.25">
      <c r="A65" s="3" t="s">
        <v>66</v>
      </c>
      <c r="B65" s="4">
        <v>9</v>
      </c>
      <c r="C65">
        <f t="shared" si="0"/>
        <v>1</v>
      </c>
      <c r="D65" s="5">
        <f t="shared" si="1"/>
        <v>27</v>
      </c>
      <c r="F65" t="str">
        <f t="shared" si="2"/>
        <v>K</v>
      </c>
    </row>
    <row r="66" spans="1:6" x14ac:dyDescent="0.25">
      <c r="A66" s="3" t="s">
        <v>67</v>
      </c>
      <c r="B66" s="4">
        <v>10</v>
      </c>
      <c r="C66">
        <f t="shared" si="0"/>
        <v>1</v>
      </c>
      <c r="D66" s="5">
        <f t="shared" si="1"/>
        <v>30</v>
      </c>
      <c r="F66" t="str">
        <f t="shared" si="2"/>
        <v>M</v>
      </c>
    </row>
    <row r="67" spans="1:6" x14ac:dyDescent="0.25">
      <c r="A67" s="3" t="s">
        <v>68</v>
      </c>
      <c r="B67" s="4">
        <v>0.5</v>
      </c>
      <c r="C67">
        <f t="shared" ref="C67:C101" si="3">IF(OR(F67="A",F67="B",F67="C",F67="D",F67="E",F67="F"),0,IF(OR(F67="G",F67="H",F67="I",F67="J",F67="K",F67="L",F67="M"),1,2))</f>
        <v>2</v>
      </c>
      <c r="D67" s="5">
        <f t="shared" ref="D67:D101" si="4">IF(C67=0,B67/0.5*2,IF(C67=1,B67/0.5*1.5,B67/1*2))</f>
        <v>1</v>
      </c>
      <c r="F67" t="str">
        <f t="shared" ref="F67:F101" si="5">LEFT(A67,1)</f>
        <v>O</v>
      </c>
    </row>
    <row r="68" spans="1:6" x14ac:dyDescent="0.25">
      <c r="A68" s="3" t="s">
        <v>69</v>
      </c>
      <c r="B68" s="4">
        <v>1</v>
      </c>
      <c r="C68">
        <f t="shared" si="3"/>
        <v>2</v>
      </c>
      <c r="D68" s="5">
        <f t="shared" si="4"/>
        <v>2</v>
      </c>
      <c r="F68" t="str">
        <f t="shared" si="5"/>
        <v>Q</v>
      </c>
    </row>
    <row r="69" spans="1:6" x14ac:dyDescent="0.25">
      <c r="A69" s="3" t="s">
        <v>70</v>
      </c>
      <c r="B69" s="4">
        <v>2</v>
      </c>
      <c r="C69">
        <f t="shared" si="3"/>
        <v>2</v>
      </c>
      <c r="D69" s="5">
        <f t="shared" si="4"/>
        <v>4</v>
      </c>
      <c r="F69" t="str">
        <f t="shared" si="5"/>
        <v>S</v>
      </c>
    </row>
    <row r="70" spans="1:6" x14ac:dyDescent="0.25">
      <c r="A70" s="3" t="s">
        <v>71</v>
      </c>
      <c r="B70" s="4">
        <v>3</v>
      </c>
      <c r="C70">
        <f t="shared" si="3"/>
        <v>2</v>
      </c>
      <c r="D70" s="5">
        <f t="shared" si="4"/>
        <v>6</v>
      </c>
      <c r="F70" t="str">
        <f t="shared" si="5"/>
        <v>U</v>
      </c>
    </row>
    <row r="71" spans="1:6" x14ac:dyDescent="0.25">
      <c r="A71" s="3" t="s">
        <v>72</v>
      </c>
      <c r="B71" s="4">
        <v>4</v>
      </c>
      <c r="C71">
        <f t="shared" si="3"/>
        <v>2</v>
      </c>
      <c r="D71" s="5">
        <f t="shared" si="4"/>
        <v>8</v>
      </c>
      <c r="F71" t="str">
        <f t="shared" si="5"/>
        <v>W</v>
      </c>
    </row>
    <row r="72" spans="1:6" x14ac:dyDescent="0.25">
      <c r="A72" s="3" t="s">
        <v>73</v>
      </c>
      <c r="B72" s="4">
        <v>5</v>
      </c>
      <c r="C72">
        <f t="shared" si="3"/>
        <v>2</v>
      </c>
      <c r="D72" s="5">
        <f t="shared" si="4"/>
        <v>10</v>
      </c>
      <c r="F72" t="str">
        <f t="shared" si="5"/>
        <v>Y</v>
      </c>
    </row>
    <row r="73" spans="1:6" x14ac:dyDescent="0.25">
      <c r="A73" s="3" t="s">
        <v>74</v>
      </c>
      <c r="B73" s="4">
        <v>6</v>
      </c>
      <c r="C73">
        <f t="shared" si="3"/>
        <v>0</v>
      </c>
      <c r="D73" s="5">
        <f t="shared" si="4"/>
        <v>24</v>
      </c>
      <c r="F73" t="str">
        <f t="shared" si="5"/>
        <v>A</v>
      </c>
    </row>
    <row r="74" spans="1:6" x14ac:dyDescent="0.25">
      <c r="A74" s="3" t="s">
        <v>75</v>
      </c>
      <c r="B74" s="4">
        <v>7</v>
      </c>
      <c r="C74">
        <f t="shared" si="3"/>
        <v>0</v>
      </c>
      <c r="D74" s="5">
        <f t="shared" si="4"/>
        <v>28</v>
      </c>
      <c r="F74" t="str">
        <f t="shared" si="5"/>
        <v>C</v>
      </c>
    </row>
    <row r="75" spans="1:6" x14ac:dyDescent="0.25">
      <c r="A75" s="3" t="s">
        <v>76</v>
      </c>
      <c r="B75" s="4">
        <v>8</v>
      </c>
      <c r="C75">
        <f t="shared" si="3"/>
        <v>0</v>
      </c>
      <c r="D75" s="5">
        <f t="shared" si="4"/>
        <v>32</v>
      </c>
      <c r="F75" t="str">
        <f t="shared" si="5"/>
        <v>E</v>
      </c>
    </row>
    <row r="76" spans="1:6" x14ac:dyDescent="0.25">
      <c r="A76" s="3" t="s">
        <v>77</v>
      </c>
      <c r="B76" s="4">
        <v>9</v>
      </c>
      <c r="C76">
        <f t="shared" si="3"/>
        <v>1</v>
      </c>
      <c r="D76" s="5">
        <f t="shared" si="4"/>
        <v>27</v>
      </c>
      <c r="F76" t="str">
        <f t="shared" si="5"/>
        <v>G</v>
      </c>
    </row>
    <row r="77" spans="1:6" x14ac:dyDescent="0.25">
      <c r="A77" s="3" t="s">
        <v>78</v>
      </c>
      <c r="B77" s="4">
        <v>10</v>
      </c>
      <c r="C77">
        <f t="shared" si="3"/>
        <v>1</v>
      </c>
      <c r="D77" s="5">
        <f t="shared" si="4"/>
        <v>30</v>
      </c>
      <c r="F77" t="str">
        <f t="shared" si="5"/>
        <v>I</v>
      </c>
    </row>
    <row r="78" spans="1:6" x14ac:dyDescent="0.25">
      <c r="A78" s="3" t="s">
        <v>79</v>
      </c>
      <c r="B78" s="4">
        <v>0.5</v>
      </c>
      <c r="C78">
        <f t="shared" si="3"/>
        <v>1</v>
      </c>
      <c r="D78" s="5">
        <f t="shared" si="4"/>
        <v>1.5</v>
      </c>
      <c r="F78" t="str">
        <f t="shared" si="5"/>
        <v>K</v>
      </c>
    </row>
    <row r="79" spans="1:6" x14ac:dyDescent="0.25">
      <c r="A79" s="3" t="s">
        <v>80</v>
      </c>
      <c r="B79" s="4">
        <v>1</v>
      </c>
      <c r="C79">
        <f t="shared" si="3"/>
        <v>1</v>
      </c>
      <c r="D79" s="5">
        <f t="shared" si="4"/>
        <v>3</v>
      </c>
      <c r="F79" t="str">
        <f t="shared" si="5"/>
        <v>M</v>
      </c>
    </row>
    <row r="80" spans="1:6" x14ac:dyDescent="0.25">
      <c r="A80" s="3" t="s">
        <v>81</v>
      </c>
      <c r="B80" s="4">
        <v>2</v>
      </c>
      <c r="C80">
        <f t="shared" si="3"/>
        <v>2</v>
      </c>
      <c r="D80" s="5">
        <f t="shared" si="4"/>
        <v>4</v>
      </c>
      <c r="F80" t="str">
        <f t="shared" si="5"/>
        <v>O</v>
      </c>
    </row>
    <row r="81" spans="1:6" x14ac:dyDescent="0.25">
      <c r="A81" s="3" t="s">
        <v>82</v>
      </c>
      <c r="B81" s="4">
        <v>3</v>
      </c>
      <c r="C81">
        <f t="shared" si="3"/>
        <v>2</v>
      </c>
      <c r="D81" s="5">
        <f t="shared" si="4"/>
        <v>6</v>
      </c>
      <c r="F81" t="str">
        <f t="shared" si="5"/>
        <v>Q</v>
      </c>
    </row>
    <row r="82" spans="1:6" x14ac:dyDescent="0.25">
      <c r="A82" s="3" t="s">
        <v>83</v>
      </c>
      <c r="B82" s="4">
        <v>4</v>
      </c>
      <c r="C82">
        <f t="shared" si="3"/>
        <v>2</v>
      </c>
      <c r="D82" s="5">
        <f t="shared" si="4"/>
        <v>8</v>
      </c>
      <c r="F82" t="str">
        <f t="shared" si="5"/>
        <v>S</v>
      </c>
    </row>
    <row r="83" spans="1:6" x14ac:dyDescent="0.25">
      <c r="A83" s="3" t="s">
        <v>84</v>
      </c>
      <c r="B83" s="4">
        <v>5</v>
      </c>
      <c r="C83">
        <f t="shared" si="3"/>
        <v>2</v>
      </c>
      <c r="D83" s="5">
        <f t="shared" si="4"/>
        <v>10</v>
      </c>
      <c r="F83" t="str">
        <f t="shared" si="5"/>
        <v>U</v>
      </c>
    </row>
    <row r="84" spans="1:6" x14ac:dyDescent="0.25">
      <c r="A84" s="3" t="s">
        <v>85</v>
      </c>
      <c r="B84" s="4">
        <v>6</v>
      </c>
      <c r="C84">
        <f t="shared" si="3"/>
        <v>2</v>
      </c>
      <c r="D84" s="5">
        <f t="shared" si="4"/>
        <v>12</v>
      </c>
      <c r="F84" t="str">
        <f t="shared" si="5"/>
        <v>W</v>
      </c>
    </row>
    <row r="85" spans="1:6" x14ac:dyDescent="0.25">
      <c r="A85" s="3" t="s">
        <v>86</v>
      </c>
      <c r="B85" s="4">
        <v>7</v>
      </c>
      <c r="C85">
        <f t="shared" si="3"/>
        <v>2</v>
      </c>
      <c r="D85" s="5">
        <f t="shared" si="4"/>
        <v>14</v>
      </c>
      <c r="F85" t="str">
        <f t="shared" si="5"/>
        <v>Y</v>
      </c>
    </row>
    <row r="86" spans="1:6" x14ac:dyDescent="0.25">
      <c r="A86" s="3" t="s">
        <v>87</v>
      </c>
      <c r="B86" s="4">
        <v>8</v>
      </c>
      <c r="C86">
        <f t="shared" si="3"/>
        <v>0</v>
      </c>
      <c r="D86" s="5">
        <f t="shared" si="4"/>
        <v>32</v>
      </c>
      <c r="F86" t="str">
        <f t="shared" si="5"/>
        <v>A</v>
      </c>
    </row>
    <row r="87" spans="1:6" x14ac:dyDescent="0.25">
      <c r="A87" s="3" t="s">
        <v>88</v>
      </c>
      <c r="B87" s="4">
        <v>9</v>
      </c>
      <c r="C87">
        <f t="shared" si="3"/>
        <v>0</v>
      </c>
      <c r="D87" s="5">
        <f t="shared" si="4"/>
        <v>36</v>
      </c>
      <c r="F87" t="str">
        <f t="shared" si="5"/>
        <v>C</v>
      </c>
    </row>
    <row r="88" spans="1:6" x14ac:dyDescent="0.25">
      <c r="A88" s="3" t="s">
        <v>89</v>
      </c>
      <c r="B88" s="4">
        <v>10</v>
      </c>
      <c r="C88">
        <f t="shared" si="3"/>
        <v>0</v>
      </c>
      <c r="D88" s="5">
        <f t="shared" si="4"/>
        <v>40</v>
      </c>
      <c r="F88" t="str">
        <f t="shared" si="5"/>
        <v>E</v>
      </c>
    </row>
    <row r="89" spans="1:6" x14ac:dyDescent="0.25">
      <c r="A89" s="3" t="s">
        <v>90</v>
      </c>
      <c r="B89" s="4">
        <v>0.5</v>
      </c>
      <c r="C89">
        <f t="shared" si="3"/>
        <v>1</v>
      </c>
      <c r="D89" s="5">
        <f t="shared" si="4"/>
        <v>1.5</v>
      </c>
      <c r="F89" t="str">
        <f t="shared" si="5"/>
        <v>G</v>
      </c>
    </row>
    <row r="90" spans="1:6" x14ac:dyDescent="0.25">
      <c r="A90" s="3" t="s">
        <v>91</v>
      </c>
      <c r="B90" s="4">
        <v>1</v>
      </c>
      <c r="C90">
        <f t="shared" si="3"/>
        <v>1</v>
      </c>
      <c r="D90" s="5">
        <f t="shared" si="4"/>
        <v>3</v>
      </c>
      <c r="F90" t="str">
        <f t="shared" si="5"/>
        <v>I</v>
      </c>
    </row>
    <row r="91" spans="1:6" x14ac:dyDescent="0.25">
      <c r="A91" s="3" t="s">
        <v>92</v>
      </c>
      <c r="B91" s="4">
        <v>2</v>
      </c>
      <c r="C91">
        <f t="shared" si="3"/>
        <v>1</v>
      </c>
      <c r="D91" s="5">
        <f t="shared" si="4"/>
        <v>6</v>
      </c>
      <c r="F91" t="str">
        <f t="shared" si="5"/>
        <v>K</v>
      </c>
    </row>
    <row r="92" spans="1:6" x14ac:dyDescent="0.25">
      <c r="A92" s="3" t="s">
        <v>93</v>
      </c>
      <c r="B92" s="4">
        <v>3</v>
      </c>
      <c r="C92">
        <f t="shared" si="3"/>
        <v>1</v>
      </c>
      <c r="D92" s="5">
        <f t="shared" si="4"/>
        <v>9</v>
      </c>
      <c r="F92" t="str">
        <f t="shared" si="5"/>
        <v>M</v>
      </c>
    </row>
    <row r="93" spans="1:6" x14ac:dyDescent="0.25">
      <c r="A93" s="3" t="s">
        <v>94</v>
      </c>
      <c r="B93" s="4">
        <v>4</v>
      </c>
      <c r="C93">
        <f t="shared" si="3"/>
        <v>2</v>
      </c>
      <c r="D93" s="5">
        <f t="shared" si="4"/>
        <v>8</v>
      </c>
      <c r="F93" t="str">
        <f t="shared" si="5"/>
        <v>O</v>
      </c>
    </row>
    <row r="94" spans="1:6" x14ac:dyDescent="0.25">
      <c r="A94" s="3" t="s">
        <v>95</v>
      </c>
      <c r="B94" s="4">
        <v>5</v>
      </c>
      <c r="C94">
        <f t="shared" si="3"/>
        <v>2</v>
      </c>
      <c r="D94" s="5">
        <f t="shared" si="4"/>
        <v>10</v>
      </c>
      <c r="F94" t="str">
        <f t="shared" si="5"/>
        <v>Q</v>
      </c>
    </row>
    <row r="95" spans="1:6" x14ac:dyDescent="0.25">
      <c r="A95" s="3" t="s">
        <v>96</v>
      </c>
      <c r="B95" s="4">
        <v>6</v>
      </c>
      <c r="C95">
        <f t="shared" si="3"/>
        <v>2</v>
      </c>
      <c r="D95" s="5">
        <f t="shared" si="4"/>
        <v>12</v>
      </c>
      <c r="F95" t="str">
        <f t="shared" si="5"/>
        <v>S</v>
      </c>
    </row>
    <row r="96" spans="1:6" x14ac:dyDescent="0.25">
      <c r="A96" s="3" t="s">
        <v>97</v>
      </c>
      <c r="B96" s="4">
        <v>7</v>
      </c>
      <c r="C96">
        <f t="shared" si="3"/>
        <v>2</v>
      </c>
      <c r="D96" s="5">
        <f t="shared" si="4"/>
        <v>14</v>
      </c>
      <c r="F96" t="str">
        <f t="shared" si="5"/>
        <v>U</v>
      </c>
    </row>
    <row r="97" spans="1:6" x14ac:dyDescent="0.25">
      <c r="A97" s="3" t="s">
        <v>98</v>
      </c>
      <c r="B97" s="4">
        <v>8</v>
      </c>
      <c r="C97">
        <f t="shared" si="3"/>
        <v>2</v>
      </c>
      <c r="D97" s="5">
        <f t="shared" si="4"/>
        <v>16</v>
      </c>
      <c r="F97" t="str">
        <f t="shared" si="5"/>
        <v>W</v>
      </c>
    </row>
    <row r="98" spans="1:6" x14ac:dyDescent="0.25">
      <c r="A98" s="3" t="s">
        <v>99</v>
      </c>
      <c r="B98" s="4">
        <v>9</v>
      </c>
      <c r="C98">
        <f t="shared" si="3"/>
        <v>2</v>
      </c>
      <c r="D98" s="5">
        <f t="shared" si="4"/>
        <v>18</v>
      </c>
      <c r="F98" t="str">
        <f t="shared" si="5"/>
        <v>Y</v>
      </c>
    </row>
    <row r="99" spans="1:6" x14ac:dyDescent="0.25">
      <c r="A99" s="3" t="s">
        <v>100</v>
      </c>
      <c r="B99" s="4">
        <v>10</v>
      </c>
      <c r="C99">
        <f t="shared" si="3"/>
        <v>0</v>
      </c>
      <c r="D99" s="5">
        <f t="shared" si="4"/>
        <v>40</v>
      </c>
      <c r="F99" t="str">
        <f t="shared" si="5"/>
        <v>A</v>
      </c>
    </row>
    <row r="100" spans="1:6" x14ac:dyDescent="0.25">
      <c r="A100" s="3" t="s">
        <v>101</v>
      </c>
      <c r="B100" s="4">
        <v>0.5</v>
      </c>
      <c r="C100">
        <f t="shared" si="3"/>
        <v>0</v>
      </c>
      <c r="D100" s="5">
        <f t="shared" si="4"/>
        <v>2</v>
      </c>
      <c r="F100" t="str">
        <f t="shared" si="5"/>
        <v>C</v>
      </c>
    </row>
    <row r="101" spans="1:6" x14ac:dyDescent="0.25">
      <c r="A101" s="3" t="s">
        <v>102</v>
      </c>
      <c r="B101" s="4">
        <v>1</v>
      </c>
      <c r="C101">
        <f t="shared" si="3"/>
        <v>0</v>
      </c>
      <c r="D101" s="5">
        <f t="shared" si="4"/>
        <v>4</v>
      </c>
      <c r="F101" t="str">
        <f t="shared" si="5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I7" sqref="I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3.33203125" bestFit="1" customWidth="1"/>
    <col min="7" max="7" width="17.44140625" bestFit="1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2" t="s">
        <v>113</v>
      </c>
      <c r="E1" s="2" t="s">
        <v>111</v>
      </c>
      <c r="F1" s="2" t="s">
        <v>112</v>
      </c>
      <c r="G1" s="2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105</v>
      </c>
      <c r="B2" s="3">
        <v>55</v>
      </c>
      <c r="D2" t="s">
        <v>105</v>
      </c>
      <c r="E2">
        <f>COUNTIF(A:A,D2)</f>
        <v>11</v>
      </c>
      <c r="F2">
        <f>SUMIF(A:A,D2,B:B)</f>
        <v>525</v>
      </c>
      <c r="G2">
        <f>SUMIFS(C:C,A:A,D2,B:B,"&gt;=80")</f>
        <v>0</v>
      </c>
    </row>
    <row r="3" spans="1:26" ht="13.2" x14ac:dyDescent="0.25">
      <c r="A3" s="3" t="s">
        <v>106</v>
      </c>
      <c r="B3" s="3">
        <v>70</v>
      </c>
      <c r="C3" s="3">
        <v>80</v>
      </c>
      <c r="D3" t="s">
        <v>106</v>
      </c>
      <c r="E3">
        <f>COUNTIF(A:A,D3)</f>
        <v>14</v>
      </c>
      <c r="F3">
        <f>SUMIF(A:A,D3,B:B)</f>
        <v>755</v>
      </c>
      <c r="G3" s="6">
        <f t="shared" ref="G3:G6" si="0">SUMIFS(C:C,A:A,D3,B:B,"&gt;=80")</f>
        <v>200</v>
      </c>
    </row>
    <row r="4" spans="1:26" ht="15.75" customHeight="1" x14ac:dyDescent="0.25">
      <c r="A4" s="3" t="s">
        <v>107</v>
      </c>
      <c r="B4" s="3">
        <v>40</v>
      </c>
      <c r="C4" s="3">
        <v>60</v>
      </c>
      <c r="D4" t="s">
        <v>107</v>
      </c>
      <c r="E4">
        <f>COUNTIF(A:A,D4)</f>
        <v>11</v>
      </c>
      <c r="F4">
        <f>SUMIF(A:A,D4,B:B)</f>
        <v>555</v>
      </c>
      <c r="G4" s="6">
        <f t="shared" si="0"/>
        <v>0</v>
      </c>
      <c r="H4" s="7" t="s">
        <v>115</v>
      </c>
      <c r="I4" s="8"/>
    </row>
    <row r="5" spans="1:26" ht="15.75" customHeight="1" x14ac:dyDescent="0.25">
      <c r="A5" s="3" t="s">
        <v>105</v>
      </c>
      <c r="B5" s="3">
        <v>20</v>
      </c>
      <c r="C5" s="3">
        <v>100</v>
      </c>
      <c r="D5" t="s">
        <v>108</v>
      </c>
      <c r="E5">
        <f>COUNTIF(A:A,D5)</f>
        <v>7</v>
      </c>
      <c r="F5">
        <f>SUMIF(A:A,D5,B:B)</f>
        <v>380</v>
      </c>
      <c r="G5" s="6">
        <f t="shared" si="0"/>
        <v>30</v>
      </c>
      <c r="H5" s="8"/>
      <c r="I5" s="8"/>
    </row>
    <row r="6" spans="1:26" ht="13.2" x14ac:dyDescent="0.25">
      <c r="A6" s="3" t="s">
        <v>108</v>
      </c>
      <c r="B6" s="3">
        <v>90</v>
      </c>
      <c r="C6" s="3">
        <v>30</v>
      </c>
      <c r="D6" t="s">
        <v>109</v>
      </c>
      <c r="E6">
        <f>COUNTIF(A:A,D6)</f>
        <v>3</v>
      </c>
      <c r="F6">
        <f>SUMIF(A:A,D6,B:B)</f>
        <v>160</v>
      </c>
      <c r="G6" s="6">
        <f t="shared" si="0"/>
        <v>0</v>
      </c>
    </row>
    <row r="7" spans="1:26" x14ac:dyDescent="0.25">
      <c r="A7" s="3" t="s">
        <v>106</v>
      </c>
      <c r="B7" s="3">
        <v>50</v>
      </c>
      <c r="C7" s="3">
        <v>40</v>
      </c>
    </row>
    <row r="8" spans="1:26" x14ac:dyDescent="0.25">
      <c r="A8" s="3" t="s">
        <v>107</v>
      </c>
      <c r="B8" s="3">
        <v>60</v>
      </c>
      <c r="C8" s="3">
        <v>55</v>
      </c>
    </row>
    <row r="9" spans="1:26" x14ac:dyDescent="0.25">
      <c r="A9" s="3" t="s">
        <v>105</v>
      </c>
      <c r="B9" s="3">
        <v>45</v>
      </c>
    </row>
    <row r="10" spans="1:26" x14ac:dyDescent="0.25">
      <c r="A10" s="3" t="s">
        <v>106</v>
      </c>
      <c r="B10" s="3">
        <v>25</v>
      </c>
      <c r="C10" s="3">
        <v>85</v>
      </c>
    </row>
    <row r="11" spans="1:26" x14ac:dyDescent="0.25">
      <c r="A11" s="3" t="s">
        <v>108</v>
      </c>
      <c r="B11" s="3">
        <v>35</v>
      </c>
      <c r="C11" s="3">
        <v>50</v>
      </c>
    </row>
    <row r="12" spans="1:26" x14ac:dyDescent="0.25">
      <c r="A12" s="3" t="s">
        <v>109</v>
      </c>
      <c r="B12" s="3">
        <v>60</v>
      </c>
      <c r="C12" s="3">
        <v>95</v>
      </c>
    </row>
    <row r="13" spans="1:26" x14ac:dyDescent="0.25">
      <c r="A13" s="3" t="s">
        <v>107</v>
      </c>
      <c r="B13" s="3">
        <v>80</v>
      </c>
    </row>
    <row r="14" spans="1:26" x14ac:dyDescent="0.25">
      <c r="A14" s="3" t="s">
        <v>106</v>
      </c>
      <c r="B14" s="3">
        <v>40</v>
      </c>
      <c r="C14" s="3">
        <v>45</v>
      </c>
    </row>
    <row r="15" spans="1:26" x14ac:dyDescent="0.25">
      <c r="A15" s="3" t="s">
        <v>105</v>
      </c>
      <c r="B15" s="3">
        <v>65</v>
      </c>
      <c r="C15" s="3">
        <v>65</v>
      </c>
    </row>
    <row r="16" spans="1:26" x14ac:dyDescent="0.25">
      <c r="A16" s="3" t="s">
        <v>107</v>
      </c>
      <c r="B16" s="3">
        <v>55</v>
      </c>
      <c r="C16" s="3">
        <v>30</v>
      </c>
    </row>
    <row r="17" spans="1:3" x14ac:dyDescent="0.25">
      <c r="A17" s="3" t="s">
        <v>108</v>
      </c>
      <c r="B17" s="3">
        <v>70</v>
      </c>
    </row>
    <row r="18" spans="1:3" x14ac:dyDescent="0.25">
      <c r="A18" s="3" t="s">
        <v>106</v>
      </c>
      <c r="B18" s="3">
        <v>45</v>
      </c>
      <c r="C18" s="3">
        <v>80</v>
      </c>
    </row>
    <row r="19" spans="1:3" x14ac:dyDescent="0.25">
      <c r="A19" s="3" t="s">
        <v>105</v>
      </c>
      <c r="B19" s="3">
        <v>25</v>
      </c>
      <c r="C19" s="3">
        <v>60</v>
      </c>
    </row>
    <row r="20" spans="1:3" x14ac:dyDescent="0.25">
      <c r="A20" s="3" t="s">
        <v>106</v>
      </c>
      <c r="B20" s="3">
        <v>35</v>
      </c>
    </row>
    <row r="21" spans="1:3" x14ac:dyDescent="0.25">
      <c r="A21" s="3" t="s">
        <v>107</v>
      </c>
      <c r="B21" s="3">
        <v>60</v>
      </c>
      <c r="C21" s="3">
        <v>30</v>
      </c>
    </row>
    <row r="22" spans="1:3" x14ac:dyDescent="0.25">
      <c r="A22" s="3" t="s">
        <v>105</v>
      </c>
      <c r="B22" s="3">
        <v>70</v>
      </c>
      <c r="C22" s="3">
        <v>40</v>
      </c>
    </row>
    <row r="23" spans="1:3" x14ac:dyDescent="0.25">
      <c r="A23" s="3" t="s">
        <v>106</v>
      </c>
      <c r="B23" s="3">
        <v>45</v>
      </c>
      <c r="C23" s="3">
        <v>55</v>
      </c>
    </row>
    <row r="24" spans="1:3" x14ac:dyDescent="0.25">
      <c r="A24" s="3" t="s">
        <v>108</v>
      </c>
      <c r="B24" s="3">
        <v>25</v>
      </c>
      <c r="C24" s="3">
        <v>70</v>
      </c>
    </row>
    <row r="25" spans="1:3" x14ac:dyDescent="0.25">
      <c r="A25" s="3" t="s">
        <v>109</v>
      </c>
      <c r="B25" s="3">
        <v>35</v>
      </c>
    </row>
    <row r="26" spans="1:3" x14ac:dyDescent="0.25">
      <c r="A26" s="3" t="s">
        <v>107</v>
      </c>
      <c r="B26" s="3">
        <v>60</v>
      </c>
      <c r="C26" s="3">
        <v>50</v>
      </c>
    </row>
    <row r="27" spans="1:3" x14ac:dyDescent="0.25">
      <c r="A27" s="3" t="s">
        <v>106</v>
      </c>
      <c r="B27" s="3">
        <v>80</v>
      </c>
      <c r="C27" s="3">
        <v>95</v>
      </c>
    </row>
    <row r="28" spans="1:3" x14ac:dyDescent="0.25">
      <c r="A28" s="3" t="s">
        <v>105</v>
      </c>
      <c r="B28" s="3">
        <v>40</v>
      </c>
      <c r="C28" s="3">
        <v>75</v>
      </c>
    </row>
    <row r="29" spans="1:3" x14ac:dyDescent="0.25">
      <c r="A29" s="3" t="s">
        <v>107</v>
      </c>
      <c r="B29" s="3">
        <v>65</v>
      </c>
      <c r="C29" s="3">
        <v>45</v>
      </c>
    </row>
    <row r="30" spans="1:3" x14ac:dyDescent="0.25">
      <c r="A30" s="3" t="s">
        <v>106</v>
      </c>
      <c r="B30" s="3">
        <v>55</v>
      </c>
      <c r="C30" s="3">
        <v>65</v>
      </c>
    </row>
    <row r="31" spans="1:3" x14ac:dyDescent="0.25">
      <c r="A31" s="3" t="s">
        <v>108</v>
      </c>
      <c r="B31" s="3">
        <v>70</v>
      </c>
      <c r="C31" s="3">
        <v>30</v>
      </c>
    </row>
    <row r="32" spans="1:3" x14ac:dyDescent="0.25">
      <c r="A32" s="3" t="s">
        <v>105</v>
      </c>
      <c r="B32" s="3">
        <v>45</v>
      </c>
    </row>
    <row r="33" spans="1:3" x14ac:dyDescent="0.25">
      <c r="A33" s="3" t="s">
        <v>106</v>
      </c>
      <c r="B33" s="3">
        <v>25</v>
      </c>
      <c r="C33" s="3">
        <v>80</v>
      </c>
    </row>
    <row r="34" spans="1:3" x14ac:dyDescent="0.25">
      <c r="A34" s="3" t="s">
        <v>107</v>
      </c>
      <c r="B34" s="3">
        <v>35</v>
      </c>
      <c r="C34" s="3">
        <v>60</v>
      </c>
    </row>
    <row r="35" spans="1:3" x14ac:dyDescent="0.25">
      <c r="A35" s="3" t="s">
        <v>105</v>
      </c>
      <c r="B35" s="3">
        <v>60</v>
      </c>
      <c r="C35" s="3">
        <v>100</v>
      </c>
    </row>
    <row r="36" spans="1:3" x14ac:dyDescent="0.25">
      <c r="A36" s="3" t="s">
        <v>106</v>
      </c>
      <c r="B36" s="3">
        <v>80</v>
      </c>
      <c r="C36" s="3">
        <v>30</v>
      </c>
    </row>
    <row r="37" spans="1:3" x14ac:dyDescent="0.25">
      <c r="A37" s="3" t="s">
        <v>108</v>
      </c>
      <c r="B37" s="3">
        <v>40</v>
      </c>
    </row>
    <row r="38" spans="1:3" x14ac:dyDescent="0.25">
      <c r="A38" s="3" t="s">
        <v>109</v>
      </c>
      <c r="B38" s="3">
        <v>65</v>
      </c>
      <c r="C38" s="3">
        <v>55</v>
      </c>
    </row>
    <row r="39" spans="1:3" x14ac:dyDescent="0.25">
      <c r="A39" s="3" t="s">
        <v>107</v>
      </c>
      <c r="B39" s="3">
        <v>55</v>
      </c>
      <c r="C39" s="3">
        <v>70</v>
      </c>
    </row>
    <row r="40" spans="1:3" x14ac:dyDescent="0.25">
      <c r="A40" s="3" t="s">
        <v>106</v>
      </c>
      <c r="B40" s="3">
        <v>70</v>
      </c>
      <c r="C40" s="3">
        <v>85</v>
      </c>
    </row>
    <row r="41" spans="1:3" x14ac:dyDescent="0.25">
      <c r="A41" s="3" t="s">
        <v>105</v>
      </c>
      <c r="B41" s="3">
        <v>40</v>
      </c>
      <c r="C41" s="3">
        <v>50</v>
      </c>
    </row>
    <row r="42" spans="1:3" x14ac:dyDescent="0.25">
      <c r="A42" s="3" t="s">
        <v>107</v>
      </c>
      <c r="B42" s="3">
        <v>20</v>
      </c>
      <c r="C42" s="3">
        <v>95</v>
      </c>
    </row>
    <row r="43" spans="1:3" x14ac:dyDescent="0.25">
      <c r="A43" s="3" t="s">
        <v>106</v>
      </c>
      <c r="B43" s="3">
        <v>90</v>
      </c>
      <c r="C43" s="3">
        <v>75</v>
      </c>
    </row>
    <row r="44" spans="1:3" x14ac:dyDescent="0.25">
      <c r="A44" s="3" t="s">
        <v>108</v>
      </c>
      <c r="B44" s="3">
        <v>50</v>
      </c>
      <c r="C44" s="3">
        <v>45</v>
      </c>
    </row>
    <row r="45" spans="1:3" x14ac:dyDescent="0.25">
      <c r="A45" s="3" t="s">
        <v>105</v>
      </c>
      <c r="B45" s="3">
        <v>60</v>
      </c>
      <c r="C45" s="3">
        <v>65</v>
      </c>
    </row>
    <row r="46" spans="1:3" x14ac:dyDescent="0.25">
      <c r="A46" s="3" t="s">
        <v>106</v>
      </c>
      <c r="B46" s="3">
        <v>45</v>
      </c>
    </row>
    <row r="47" spans="1:3" x14ac:dyDescent="0.25">
      <c r="A47" s="3" t="s">
        <v>107</v>
      </c>
      <c r="B47" s="3">
        <v>25</v>
      </c>
    </row>
  </sheetData>
  <autoFilter ref="B1:B47" xr:uid="{00000000-0001-0000-0100-000000000000}"/>
  <mergeCells count="1">
    <mergeCell ref="H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carlotta colombo</cp:lastModifiedBy>
  <dcterms:modified xsi:type="dcterms:W3CDTF">2025-09-05T15:43:57Z</dcterms:modified>
</cp:coreProperties>
</file>