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60" yWindow="1860" windowWidth="14400" windowHeight="7360" tabRatio="600" firstSheet="1" activeTab="3" autoFilterDateGrouping="1"/>
  </bookViews>
  <sheets>
    <sheet xmlns:r="http://schemas.openxmlformats.org/officeDocument/2006/relationships" name="Alignment Summary" sheetId="1" state="visible" r:id="rId1"/>
    <sheet xmlns:r="http://schemas.openxmlformats.org/officeDocument/2006/relationships" name="Installation Fiducials" sheetId="2" state="visible" r:id="rId2"/>
    <sheet xmlns:r="http://schemas.openxmlformats.org/officeDocument/2006/relationships" name="Transformations" sheetId="3" state="visible" r:id="rId3"/>
    <sheet xmlns:r="http://schemas.openxmlformats.org/officeDocument/2006/relationships" name="USMN Raw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14">
    <font>
      <name val="Calibri"/>
      <color indexed="8"/>
      <sz val="11"/>
    </font>
    <font>
      <name val="Helvetica Neue"/>
      <family val="2"/>
      <color theme="1"/>
      <sz val="11"/>
      <scheme val="minor"/>
    </font>
    <font>
      <name val="Helvetica Neue"/>
      <family val="2"/>
      <color theme="1"/>
      <sz val="11"/>
      <scheme val="minor"/>
    </font>
    <font>
      <name val="Helvetica Neue"/>
      <family val="2"/>
      <color theme="1"/>
      <sz val="11"/>
      <scheme val="minor"/>
    </font>
    <font>
      <name val="Calibri"/>
      <b val="1"/>
      <color indexed="8"/>
      <sz val="11"/>
    </font>
    <font>
      <name val="Calibri"/>
      <color indexed="11"/>
      <sz val="11"/>
    </font>
    <font>
      <name val="Arial"/>
      <color indexed="11"/>
      <sz val="10"/>
    </font>
    <font>
      <name val="Arial"/>
      <color indexed="12"/>
      <sz val="10"/>
    </font>
    <font>
      <name val="Calibri"/>
      <color rgb="FF000000"/>
      <sz val="11"/>
    </font>
    <font>
      <name val="Calibri"/>
      <b val="1"/>
      <sz val="11"/>
    </font>
    <font>
      <name val="Calibri"/>
      <color rgb="FF0645AD"/>
      <sz val="11"/>
      <u val="single"/>
    </font>
    <font>
      <name val="Helvetica Neue"/>
      <family val="2"/>
      <b val="1"/>
      <color theme="1"/>
      <sz val="11"/>
      <scheme val="minor"/>
    </font>
    <font>
      <name val="Helvetica Neue"/>
      <family val="2"/>
      <b val="1"/>
      <color rgb="FF000000"/>
      <sz val="11"/>
      <scheme val="minor"/>
    </font>
    <font>
      <name val="Calibri"/>
      <b val="1"/>
      <sz val="16"/>
    </font>
  </fonts>
  <fills count="8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FFFFCD"/>
        <bgColor rgb="FFFFFFCD"/>
      </patternFill>
    </fill>
    <fill>
      <patternFill patternType="solid">
        <fgColor rgb="FFEEF5E9"/>
        <bgColor rgb="FFEEF5E9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D3D3D3"/>
      </left>
      <right style="thin">
        <color rgb="00D3D3D3"/>
      </right>
      <top style="thin">
        <color rgb="00D3D3D3"/>
      </top>
      <bottom style="thin">
        <color rgb="00D3D3D3"/>
      </bottom>
    </border>
    <border>
      <left/>
      <right/>
      <top style="thin">
        <color rgb="00D3D3D3"/>
      </top>
      <bottom/>
      <diagonal/>
    </border>
    <border>
      <left/>
      <right style="thin">
        <color rgb="00D3D3D3"/>
      </right>
      <top style="thin">
        <color rgb="00D3D3D3"/>
      </top>
      <bottom/>
      <diagonal/>
    </border>
    <border>
      <left/>
      <right/>
      <top style="thin">
        <color rgb="00D3D3D3"/>
      </top>
      <bottom style="thin">
        <color rgb="00D3D3D3"/>
      </bottom>
      <diagonal/>
    </border>
    <border>
      <left/>
      <right style="thin">
        <color rgb="00D3D3D3"/>
      </right>
      <top style="thin">
        <color rgb="00D3D3D3"/>
      </top>
      <bottom style="thin">
        <color rgb="00D3D3D3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95">
    <xf numFmtId="0" fontId="0" fillId="0" borderId="0" pivotButton="0" quotePrefix="0" xfId="0"/>
    <xf numFmtId="0" fontId="0" fillId="0" borderId="1" pivotButton="0" quotePrefix="0" xfId="0"/>
    <xf numFmtId="0" fontId="4" fillId="2" borderId="1" applyAlignment="1" pivotButton="0" quotePrefix="0" xfId="0">
      <alignment vertical="center"/>
    </xf>
    <xf numFmtId="49" fontId="4" fillId="0" borderId="1" applyAlignment="1" pivotButton="0" quotePrefix="0" xfId="0">
      <alignment horizontal="center"/>
    </xf>
    <xf numFmtId="49" fontId="0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5" fillId="0" borderId="1" pivotButton="0" quotePrefix="0" xfId="0"/>
    <xf numFmtId="0" fontId="6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/>
    </xf>
    <xf numFmtId="49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4" fillId="2" borderId="10" applyAlignment="1" pivotButton="0" quotePrefix="0" xfId="0">
      <alignment horizontal="right" vertical="center"/>
    </xf>
    <xf numFmtId="49" fontId="4" fillId="3" borderId="4" applyAlignment="1" pivotButton="0" quotePrefix="0" xfId="0">
      <alignment horizontal="right" vertical="center"/>
    </xf>
    <xf numFmtId="49" fontId="4" fillId="3" borderId="6" applyAlignment="1" pivotButton="0" quotePrefix="0" xfId="0">
      <alignment horizontal="right" vertical="center"/>
    </xf>
    <xf numFmtId="49" fontId="4" fillId="3" borderId="8" applyAlignment="1" pivotButton="0" quotePrefix="0" xfId="0">
      <alignment horizontal="right" vertical="center"/>
    </xf>
    <xf numFmtId="0" fontId="0" fillId="0" borderId="0" pivotButton="0" quotePrefix="0" xfId="0"/>
    <xf numFmtId="0" fontId="8" fillId="0" borderId="1" applyAlignment="1" pivotButton="0" quotePrefix="0" xfId="0">
      <alignment horizontal="left"/>
    </xf>
    <xf numFmtId="15" fontId="8" fillId="0" borderId="1" applyAlignment="1" pivotButton="0" quotePrefix="0" xfId="0">
      <alignment horizontal="left"/>
    </xf>
    <xf numFmtId="49" fontId="8" fillId="0" borderId="1" applyAlignment="1" pivotButton="0" quotePrefix="0" xfId="0">
      <alignment horizontal="left"/>
    </xf>
    <xf numFmtId="0" fontId="8" fillId="2" borderId="1" applyAlignment="1" pivotButton="0" quotePrefix="0" xfId="0">
      <alignment horizontal="left"/>
    </xf>
    <xf numFmtId="0" fontId="10" fillId="0" borderId="1" applyAlignment="1" pivotButton="0" quotePrefix="0" xfId="0">
      <alignment horizontal="left"/>
    </xf>
    <xf numFmtId="0" fontId="10" fillId="2" borderId="1" applyAlignment="1" pivotButton="0" quotePrefix="0" xfId="0">
      <alignment horizontal="left"/>
    </xf>
    <xf numFmtId="0" fontId="3" fillId="0" borderId="0" pivotButton="0" quotePrefix="0" xfId="1"/>
    <xf numFmtId="0" fontId="11" fillId="5" borderId="0" applyAlignment="1" pivotButton="0" quotePrefix="0" xfId="1">
      <alignment horizontal="center"/>
    </xf>
    <xf numFmtId="0" fontId="11" fillId="0" borderId="0" pivotButton="0" quotePrefix="0" xfId="1"/>
    <xf numFmtId="0" fontId="11" fillId="5" borderId="0" applyAlignment="1" pivotButton="0" quotePrefix="0" xfId="1">
      <alignment horizontal="right"/>
    </xf>
    <xf numFmtId="0" fontId="3" fillId="5" borderId="0" applyAlignment="1" pivotButton="0" quotePrefix="0" xfId="1">
      <alignment horizontal="center"/>
    </xf>
    <xf numFmtId="0" fontId="3" fillId="5" borderId="0" applyAlignment="1" pivotButton="0" quotePrefix="0" xfId="1">
      <alignment horizontal="right"/>
    </xf>
    <xf numFmtId="0" fontId="2" fillId="0" borderId="0" pivotButton="0" quotePrefix="0" xfId="2"/>
    <xf numFmtId="0" fontId="1" fillId="0" borderId="0" pivotButton="0" quotePrefix="0" xfId="3"/>
    <xf numFmtId="0" fontId="11" fillId="0" borderId="0" pivotButton="0" quotePrefix="0" xfId="3"/>
    <xf numFmtId="164" fontId="0" fillId="2" borderId="10" applyAlignment="1" pivotButton="0" quotePrefix="0" xfId="0">
      <alignment horizontal="right" vertical="center"/>
    </xf>
    <xf numFmtId="164" fontId="0" fillId="2" borderId="5" applyAlignment="1" pivotButton="0" quotePrefix="0" xfId="0">
      <alignment horizontal="right" vertical="center" indent="2"/>
    </xf>
    <xf numFmtId="165" fontId="0" fillId="2" borderId="5" applyAlignment="1" pivotButton="0" quotePrefix="0" xfId="0">
      <alignment horizontal="right" vertical="center" indent="2"/>
    </xf>
    <xf numFmtId="165" fontId="0" fillId="2" borderId="11" applyAlignment="1" pivotButton="0" quotePrefix="0" xfId="0">
      <alignment horizontal="right" vertical="center" indent="2"/>
    </xf>
    <xf numFmtId="164" fontId="0" fillId="4" borderId="7" applyAlignment="1" pivotButton="0" quotePrefix="0" xfId="0">
      <alignment horizontal="right" vertical="center" indent="2"/>
    </xf>
    <xf numFmtId="165" fontId="0" fillId="2" borderId="7" applyAlignment="1" pivotButton="0" quotePrefix="0" xfId="0">
      <alignment horizontal="right" vertical="center" indent="2"/>
    </xf>
    <xf numFmtId="165" fontId="0" fillId="2" borderId="12" applyAlignment="1" pivotButton="0" quotePrefix="0" xfId="0">
      <alignment horizontal="right" vertical="center" indent="2"/>
    </xf>
    <xf numFmtId="164" fontId="0" fillId="4" borderId="9" applyAlignment="1" pivotButton="0" quotePrefix="0" xfId="0">
      <alignment horizontal="right" vertical="center" indent="2"/>
    </xf>
    <xf numFmtId="165" fontId="0" fillId="2" borderId="9" applyAlignment="1" pivotButton="0" quotePrefix="0" xfId="0">
      <alignment horizontal="right" vertical="center" indent="2"/>
    </xf>
    <xf numFmtId="165" fontId="0" fillId="2" borderId="13" applyAlignment="1" pivotButton="0" quotePrefix="0" xfId="0">
      <alignment horizontal="right" vertical="center" indent="2"/>
    </xf>
    <xf numFmtId="165" fontId="0" fillId="0" borderId="14" applyAlignment="1" pivotButton="0" quotePrefix="0" xfId="0">
      <alignment horizontal="right" indent="2"/>
    </xf>
    <xf numFmtId="164" fontId="0" fillId="6" borderId="14" applyAlignment="1" pivotButton="0" quotePrefix="0" xfId="0">
      <alignment horizontal="right" indent="2"/>
    </xf>
    <xf numFmtId="4" fontId="9" fillId="7" borderId="14" applyAlignment="1" pivotButton="0" quotePrefix="0" xfId="0">
      <alignment horizontal="center"/>
    </xf>
    <xf numFmtId="0" fontId="9" fillId="7" borderId="15" applyAlignment="1" pivotButton="0" quotePrefix="0" xfId="0">
      <alignment horizontal="center"/>
    </xf>
    <xf numFmtId="165" fontId="0" fillId="2" borderId="15" applyAlignment="1" pivotButton="0" quotePrefix="0" xfId="0">
      <alignment horizontal="right" indent="2"/>
    </xf>
    <xf numFmtId="49" fontId="13" fillId="2" borderId="1" applyAlignment="1" pivotButton="0" quotePrefix="0" xfId="0">
      <alignment horizontal="center"/>
    </xf>
    <xf numFmtId="0" fontId="11" fillId="0" borderId="0" applyAlignment="1" pivotButton="0" quotePrefix="0" xfId="2">
      <alignment horizontal="right"/>
    </xf>
    <xf numFmtId="0" fontId="2" fillId="0" borderId="0" applyAlignment="1" pivotButton="0" quotePrefix="0" xfId="2">
      <alignment horizontal="right"/>
    </xf>
    <xf numFmtId="0" fontId="11" fillId="0" borderId="0" applyAlignment="1" pivotButton="0" quotePrefix="0" xfId="3">
      <alignment horizontal="center"/>
    </xf>
    <xf numFmtId="0" fontId="1" fillId="0" borderId="0" applyAlignment="1" pivotButton="0" quotePrefix="0" xfId="3">
      <alignment horizontal="right"/>
    </xf>
    <xf numFmtId="0" fontId="1" fillId="0" borderId="0" applyAlignment="1" pivotButton="0" quotePrefix="0" xfId="3">
      <alignment horizontal="center"/>
    </xf>
    <xf numFmtId="0" fontId="11" fillId="0" borderId="0" applyAlignment="1" pivotButton="0" quotePrefix="0" xfId="3">
      <alignment horizontal="right"/>
    </xf>
    <xf numFmtId="0" fontId="12" fillId="0" borderId="0" applyAlignment="1" pivotButton="0" quotePrefix="0" xfId="1">
      <alignment horizontal="center" wrapText="1"/>
    </xf>
    <xf numFmtId="0" fontId="3" fillId="0" borderId="0" pivotButton="0" quotePrefix="0" xfId="1"/>
    <xf numFmtId="0" fontId="12" fillId="0" borderId="0" applyAlignment="1" pivotButton="0" quotePrefix="0" xfId="2">
      <alignment horizontal="center" wrapText="1"/>
    </xf>
    <xf numFmtId="0" fontId="2" fillId="0" borderId="0" pivotButton="0" quotePrefix="0" xfId="2"/>
    <xf numFmtId="0" fontId="0" fillId="0" borderId="0" pivotButton="0" quotePrefix="0" xfId="0"/>
    <xf numFmtId="0" fontId="12" fillId="0" borderId="0" applyAlignment="1" pivotButton="0" quotePrefix="0" xfId="3">
      <alignment horizontal="center" wrapText="1"/>
    </xf>
    <xf numFmtId="0" fontId="1" fillId="0" borderId="0" pivotButton="0" quotePrefix="0" xfId="3"/>
    <xf numFmtId="164" fontId="0" fillId="6" borderId="14" applyAlignment="1" pivotButton="0" quotePrefix="0" xfId="0">
      <alignment horizontal="right" indent="2"/>
    </xf>
    <xf numFmtId="165" fontId="0" fillId="0" borderId="14" applyAlignment="1" pivotButton="0" quotePrefix="0" xfId="0">
      <alignment horizontal="right" indent="2"/>
    </xf>
    <xf numFmtId="165" fontId="0" fillId="2" borderId="15" applyAlignment="1" pivotButton="0" quotePrefix="0" xfId="0">
      <alignment horizontal="right" indent="2"/>
    </xf>
    <xf numFmtId="164" fontId="0" fillId="2" borderId="10" applyAlignment="1" pivotButton="0" quotePrefix="0" xfId="0">
      <alignment horizontal="right" vertical="center"/>
    </xf>
    <xf numFmtId="164" fontId="0" fillId="2" borderId="5" applyAlignment="1" pivotButton="0" quotePrefix="0" xfId="0">
      <alignment horizontal="right" vertical="center" indent="2"/>
    </xf>
    <xf numFmtId="165" fontId="0" fillId="2" borderId="5" applyAlignment="1" pivotButton="0" quotePrefix="0" xfId="0">
      <alignment horizontal="right" vertical="center" indent="2"/>
    </xf>
    <xf numFmtId="165" fontId="0" fillId="2" borderId="11" applyAlignment="1" pivotButton="0" quotePrefix="0" xfId="0">
      <alignment horizontal="right" vertical="center" indent="2"/>
    </xf>
    <xf numFmtId="164" fontId="0" fillId="4" borderId="7" applyAlignment="1" pivotButton="0" quotePrefix="0" xfId="0">
      <alignment horizontal="right" vertical="center" indent="2"/>
    </xf>
    <xf numFmtId="165" fontId="0" fillId="2" borderId="7" applyAlignment="1" pivotButton="0" quotePrefix="0" xfId="0">
      <alignment horizontal="right" vertical="center" indent="2"/>
    </xf>
    <xf numFmtId="165" fontId="0" fillId="2" borderId="12" applyAlignment="1" pivotButton="0" quotePrefix="0" xfId="0">
      <alignment horizontal="right" vertical="center" indent="2"/>
    </xf>
    <xf numFmtId="164" fontId="0" fillId="4" borderId="9" applyAlignment="1" pivotButton="0" quotePrefix="0" xfId="0">
      <alignment horizontal="right" vertical="center" indent="2"/>
    </xf>
    <xf numFmtId="165" fontId="0" fillId="2" borderId="9" applyAlignment="1" pivotButton="0" quotePrefix="0" xfId="0">
      <alignment horizontal="right" vertical="center" indent="2"/>
    </xf>
    <xf numFmtId="165" fontId="0" fillId="2" borderId="13" applyAlignment="1" pivotButton="0" quotePrefix="0" xfId="0">
      <alignment horizontal="right" vertical="center" indent="2"/>
    </xf>
    <xf numFmtId="0" fontId="12" fillId="0" borderId="16" applyAlignment="1" pivotButton="0" quotePrefix="0" xfId="1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11" fillId="5" borderId="16" applyAlignment="1" pivotButton="0" quotePrefix="0" xfId="1">
      <alignment horizontal="right"/>
    </xf>
    <xf numFmtId="0" fontId="3" fillId="5" borderId="16" applyAlignment="1" pivotButton="0" quotePrefix="0" xfId="1">
      <alignment horizontal="right"/>
    </xf>
    <xf numFmtId="0" fontId="11" fillId="5" borderId="16" applyAlignment="1" pivotButton="0" quotePrefix="0" xfId="1">
      <alignment horizontal="left"/>
    </xf>
    <xf numFmtId="0" fontId="11" fillId="0" borderId="16" applyAlignment="1" pivotButton="0" quotePrefix="0" xfId="1">
      <alignment horizontal="left"/>
    </xf>
    <xf numFmtId="0" fontId="3" fillId="5" borderId="16" applyAlignment="1" pivotButton="0" quotePrefix="0" xfId="1">
      <alignment horizontal="left"/>
    </xf>
    <xf numFmtId="0" fontId="0" fillId="0" borderId="16" applyAlignment="1" pivotButton="0" quotePrefix="0" xfId="0">
      <alignment horizontal="left"/>
    </xf>
    <xf numFmtId="164" fontId="3" fillId="5" borderId="16" applyAlignment="1" pivotButton="0" quotePrefix="0" xfId="1">
      <alignment horizontal="center"/>
    </xf>
    <xf numFmtId="164" fontId="0" fillId="0" borderId="16" applyAlignment="1" pivotButton="0" quotePrefix="0" xfId="0">
      <alignment horizontal="center"/>
    </xf>
    <xf numFmtId="0" fontId="12" fillId="0" borderId="16" applyAlignment="1" pivotButton="0" quotePrefix="0" xfId="2">
      <alignment horizontal="center" wrapText="1"/>
    </xf>
    <xf numFmtId="0" fontId="0" fillId="0" borderId="16" pivotButton="0" quotePrefix="0" xfId="0"/>
    <xf numFmtId="0" fontId="11" fillId="0" borderId="16" applyAlignment="1" pivotButton="0" quotePrefix="0" xfId="2">
      <alignment horizontal="right"/>
    </xf>
    <xf numFmtId="0" fontId="2" fillId="0" borderId="16" applyAlignment="1" pivotButton="0" quotePrefix="0" xfId="2">
      <alignment horizontal="right"/>
    </xf>
    <xf numFmtId="0" fontId="12" fillId="0" borderId="16" applyAlignment="1" pivotButton="0" quotePrefix="0" xfId="3">
      <alignment horizontal="center" wrapText="1"/>
    </xf>
    <xf numFmtId="0" fontId="11" fillId="0" borderId="16" applyAlignment="1" pivotButton="0" quotePrefix="0" xfId="3">
      <alignment horizontal="center"/>
    </xf>
    <xf numFmtId="0" fontId="11" fillId="0" borderId="16" pivotButton="0" quotePrefix="0" xfId="3"/>
    <xf numFmtId="0" fontId="1" fillId="0" borderId="16" applyAlignment="1" pivotButton="0" quotePrefix="0" xfId="3">
      <alignment horizontal="right"/>
    </xf>
    <xf numFmtId="0" fontId="1" fillId="0" borderId="16" applyAlignment="1" pivotButton="0" quotePrefix="0" xfId="3">
      <alignment horizontal="center"/>
    </xf>
    <xf numFmtId="0" fontId="11" fillId="0" borderId="16" applyAlignment="1" pivotButton="0" quotePrefix="0" xfId="3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49F"/>
      <rgbColor rgb="FF4F4F4F"/>
      <rgbColor rgb="FFF1F7ED"/>
      <rgbColor rgb="FFFFFED6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>
    <from>
      <col>0</col>
      <colOff>133350</colOff>
      <row>0</row>
      <rowOff>28575</rowOff>
    </from>
    <to>
      <col>0</col>
      <colOff>933450</colOff>
      <row>0</row>
      <rowOff>721619</rowOff>
    </to>
    <pic>
      <nvPicPr>
        <cNvPr id="2" name="Picture 2" descr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3350" y="28575"/>
          <a:ext cx="800100" cy="693044"/>
        </a:xfrm>
        <a:prstGeom xmlns:a="http://schemas.openxmlformats.org/drawingml/2006/main" prst="rect">
          <avLst/>
        </a:prstGeom>
        <a:ln xmlns:a="http://schemas.openxmlformats.org/drawingml/2006/main" w="12700" cap="flat">
          <a:noFill/>
          <a:prstDash val="solid"/>
          <a:miter lim="400000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cdb.aps.anl.gov/cdb/views/item/view.xhtml?id=3416" TargetMode="External" Id="rId1"/><Relationship Type="http://schemas.openxmlformats.org/officeDocument/2006/relationships/hyperlink" Target="https://cdb.aps.anl.gov/cdb/views/item/view.xhtml?id=12009" TargetMode="External" Id="rId2"/><Relationship Type="http://schemas.openxmlformats.org/officeDocument/2006/relationships/hyperlink" Target="https://cdb.aps.anl.gov/cdb/views/item/view.xhtml?id=17663" TargetMode="External" Id="rId3"/><Relationship Type="http://schemas.openxmlformats.org/officeDocument/2006/relationships/hyperlink" Target="https://cdb.aps.anl.gov/cdb/views/item/view.xhtml?id=80089" TargetMode="External" Id="rId4"/><Relationship Type="http://schemas.openxmlformats.org/officeDocument/2006/relationships/hyperlink" Target="https://cdb.aps.anl.gov/cdb/views/item/view.xhtml?id=59288" TargetMode="External" Id="rId5"/><Relationship Type="http://schemas.openxmlformats.org/officeDocument/2006/relationships/hyperlink" Target="https://cdb.aps.anl.gov/cdb/views/item/view.xhtml?id=21439" TargetMode="External" Id="rId6"/><Relationship Type="http://schemas.openxmlformats.org/officeDocument/2006/relationships/hyperlink" Target="https://cdb.aps.anl.gov/cdb/views/item/view.xhtml?id=8523" TargetMode="External" Id="rId7"/><Relationship Type="http://schemas.openxmlformats.org/officeDocument/2006/relationships/hyperlink" Target="https://cdb.aps.anl.gov/cdb/views/item/view.xhtml?id=8712" TargetMode="External" Id="rId8"/><Relationship Type="http://schemas.openxmlformats.org/officeDocument/2006/relationships/hyperlink" Target="https://cdb.aps.anl.gov/cdb/views/item/view.xhtml?id=8611" TargetMode="External" Id="rId9"/><Relationship Type="http://schemas.openxmlformats.org/officeDocument/2006/relationships/hyperlink" Target="https://cdb.aps.anl.gov/cdb/views/item/view.xhtml?id=11986" TargetMode="External" Id="rId10"/><Relationship Type="http://schemas.openxmlformats.org/officeDocument/2006/relationships/hyperlink" Target="https://cdb.aps.anl.gov/cdb/views/item/view.xhtml?id=21402" TargetMode="External" Id="rId11"/><Relationship Type="http://schemas.openxmlformats.org/officeDocument/2006/relationships/drawing" Target="/xl/drawings/drawing1.xml" Id="rId12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37"/>
  <sheetViews>
    <sheetView showGridLines="0" workbookViewId="0">
      <selection activeCell="D4" sqref="D4"/>
    </sheetView>
  </sheetViews>
  <sheetFormatPr baseColWidth="8" defaultColWidth="8.81640625" defaultRowHeight="15" customHeight="1"/>
  <cols>
    <col width="15.6328125" customWidth="1" style="58" min="1" max="1"/>
    <col width="18.6328125" customWidth="1" style="58" min="2" max="6"/>
    <col width="15.6328125" customWidth="1" style="58" min="7" max="8"/>
    <col width="8.81640625" customWidth="1" style="58" min="9" max="11"/>
    <col width="8.81640625" customWidth="1" style="58" min="12" max="16384"/>
  </cols>
  <sheetData>
    <row r="1" ht="60" customHeight="1" s="58">
      <c r="A1" s="1" t="n"/>
      <c r="B1" s="47" t="inlineStr">
        <is>
          <t>DLM#-1###</t>
        </is>
      </c>
      <c r="C1" s="2" t="n"/>
      <c r="D1" s="1" t="n"/>
      <c r="E1" s="1" t="n"/>
      <c r="F1" s="1" t="n"/>
      <c r="G1" s="1" t="n"/>
      <c r="H1" s="1" t="n"/>
    </row>
    <row r="2" ht="15" customHeight="1" s="58">
      <c r="A2" s="1" t="n"/>
      <c r="B2" s="3" t="inlineStr">
        <is>
          <t>APS Upgrade</t>
        </is>
      </c>
      <c r="C2" s="3" t="inlineStr">
        <is>
          <t>Module Assembly</t>
        </is>
      </c>
      <c r="D2" s="1" t="n"/>
      <c r="E2" s="1" t="n"/>
      <c r="F2" s="1" t="n"/>
      <c r="G2" s="1" t="n"/>
      <c r="H2" s="1" t="n"/>
    </row>
    <row r="3" ht="15" customHeight="1" s="58">
      <c r="A3" s="1" t="n"/>
      <c r="B3" s="4" t="inlineStr">
        <is>
          <t>Survey Date:</t>
        </is>
      </c>
      <c r="C3" s="17" t="inlineStr">
        <is>
          <t>Thursday, November 04, 2021</t>
        </is>
      </c>
      <c r="D3" s="1" t="n"/>
      <c r="E3" s="1" t="n"/>
      <c r="F3" s="1" t="n"/>
      <c r="G3" s="1" t="n"/>
      <c r="H3" s="1" t="n"/>
    </row>
    <row r="4" ht="15" customHeight="1" s="58">
      <c r="A4" s="1" t="n"/>
      <c r="B4" s="4" t="inlineStr">
        <is>
          <t>Surveyor(s):</t>
        </is>
      </c>
      <c r="C4" s="17" t="inlineStr">
        <is>
          <t>me MYSEFL AND i</t>
        </is>
      </c>
      <c r="D4" s="1" t="n"/>
      <c r="E4" s="1" t="n"/>
      <c r="F4" s="1" t="n"/>
      <c r="G4" s="1" t="n"/>
      <c r="H4" s="1" t="n"/>
    </row>
    <row r="5" ht="15" customHeight="1" s="58">
      <c r="A5" s="1" t="n"/>
      <c r="B5" s="4" t="inlineStr">
        <is>
          <t>Instrument s/n:</t>
        </is>
      </c>
      <c r="C5" s="18" t="inlineStr">
        <is>
          <t>38888</t>
        </is>
      </c>
      <c r="D5" s="1" t="n"/>
      <c r="E5" s="4" t="n"/>
      <c r="F5" s="5" t="n"/>
      <c r="G5" s="1" t="n"/>
      <c r="H5" s="1" t="n"/>
    </row>
    <row r="6" ht="15" customHeight="1" s="58">
      <c r="A6" s="1" t="n"/>
      <c r="B6" s="4" t="inlineStr">
        <is>
          <t>SA Version:</t>
        </is>
      </c>
      <c r="C6" s="17" t="inlineStr">
        <is>
          <t>SA 2021.2.71490.1 ( x64 )</t>
        </is>
      </c>
      <c r="D6" s="1" t="n"/>
      <c r="E6" s="4" t="n"/>
      <c r="F6" s="4" t="n"/>
      <c r="G6" s="1" t="n"/>
      <c r="H6" s="1" t="n"/>
    </row>
    <row r="7" ht="15" customHeight="1" s="58">
      <c r="A7" s="1" t="n"/>
      <c r="B7" s="4" t="inlineStr">
        <is>
          <t>SA Filename:</t>
        </is>
      </c>
      <c r="C7" s="19" t="inlineStr">
        <is>
          <t>Tab 1 INFO test.xit64</t>
        </is>
      </c>
      <c r="D7" s="1" t="n"/>
      <c r="E7" s="1" t="n"/>
      <c r="F7" s="1" t="n"/>
      <c r="G7" s="1" t="n"/>
      <c r="H7" s="1" t="n"/>
    </row>
    <row r="8" ht="15" customHeight="1" s="58">
      <c r="A8" s="1" t="n"/>
      <c r="B8" s="4" t="inlineStr">
        <is>
          <t>Report created on:</t>
        </is>
      </c>
      <c r="C8" s="17" t="inlineStr">
        <is>
          <t>November 06, 2021</t>
        </is>
      </c>
      <c r="D8" s="6" t="n"/>
      <c r="E8" s="1" t="n"/>
      <c r="F8" s="1" t="n"/>
      <c r="G8" s="1" t="n"/>
      <c r="H8" s="1" t="n"/>
    </row>
    <row r="9" ht="15" customHeight="1" s="58">
      <c r="A9" s="1" t="n"/>
      <c r="B9" s="4" t="inlineStr">
        <is>
          <t>Units of measure:</t>
        </is>
      </c>
      <c r="C9" s="4" t="inlineStr">
        <is>
          <t>meters, milliradians</t>
        </is>
      </c>
      <c r="D9" s="7" t="n"/>
      <c r="E9" s="1" t="n"/>
      <c r="F9" s="1" t="n"/>
      <c r="G9" s="1" t="n"/>
      <c r="H9" s="1" t="n"/>
    </row>
    <row r="10" ht="15" customHeight="1" s="58">
      <c r="A10" s="1" t="n"/>
      <c r="B10" s="1" t="n"/>
      <c r="C10" s="1" t="n"/>
      <c r="D10" s="7" t="n"/>
      <c r="E10" s="8" t="n"/>
      <c r="F10" s="8" t="n"/>
      <c r="G10" s="1" t="n"/>
      <c r="H10" s="1" t="n"/>
    </row>
    <row r="11" ht="15" customHeight="1" s="58">
      <c r="A11" s="1" t="n"/>
      <c r="B11" s="17" t="inlineStr">
        <is>
          <t>Quadrupole</t>
        </is>
      </c>
      <c r="C11" s="21" t="inlineStr">
        <is>
          <t>Q1 Production Magnet - [DQ105]</t>
        </is>
      </c>
      <c r="D11" s="7" t="n"/>
      <c r="E11" s="8" t="n"/>
      <c r="F11" s="8" t="n"/>
      <c r="G11" s="1" t="n"/>
      <c r="H11" s="1" t="n"/>
    </row>
    <row r="12" ht="15" customHeight="1" s="58">
      <c r="A12" s="1" t="n"/>
      <c r="B12" s="17" t="inlineStr">
        <is>
          <t>Fast Corrector</t>
        </is>
      </c>
      <c r="C12" s="21" t="inlineStr">
        <is>
          <t>8-Pole Fast Corrector Production Magnet - [MFC130]</t>
        </is>
      </c>
      <c r="D12" s="7" t="n"/>
      <c r="E12" s="8" t="n"/>
      <c r="F12" s="8" t="n"/>
      <c r="G12" s="1" t="n"/>
      <c r="H12" s="1" t="n"/>
    </row>
    <row r="13" ht="15" customHeight="1" s="58">
      <c r="A13" s="1" t="n"/>
      <c r="B13" s="17" t="inlineStr">
        <is>
          <t>Quadrupole</t>
        </is>
      </c>
      <c r="C13" s="21" t="inlineStr">
        <is>
          <t>Q2 Production Magnet - [SQ215]</t>
        </is>
      </c>
      <c r="D13" s="7" t="n"/>
      <c r="E13" s="1" t="n"/>
      <c r="F13" s="1" t="n"/>
      <c r="G13" s="8" t="n"/>
      <c r="H13" s="1" t="n"/>
    </row>
    <row r="14" ht="15" customHeight="1" s="58">
      <c r="A14" s="1" t="n"/>
      <c r="B14" s="17" t="inlineStr">
        <is>
          <t>Dipole Magnet</t>
        </is>
      </c>
      <c r="C14" s="21" t="inlineStr">
        <is>
          <t>M1 Production Magnet - [DM127]</t>
        </is>
      </c>
      <c r="D14" s="7" t="n"/>
      <c r="E14" s="1" t="n"/>
      <c r="F14" s="1" t="n"/>
      <c r="G14" s="8" t="n"/>
      <c r="H14" s="1" t="n"/>
    </row>
    <row r="15" ht="15" customHeight="1" s="58">
      <c r="A15" s="1" t="n"/>
      <c r="B15" s="17" t="inlineStr">
        <is>
          <t>Quadrupole</t>
        </is>
      </c>
      <c r="C15" s="22" t="inlineStr">
        <is>
          <t>Q3 Production Magnet - [SQ315]</t>
        </is>
      </c>
      <c r="D15" s="7" t="n"/>
      <c r="E15" s="1" t="n"/>
      <c r="F15" s="1" t="n"/>
      <c r="G15" s="8" t="n"/>
      <c r="H15" s="1" t="n"/>
    </row>
    <row r="16" ht="15" customHeight="1" s="58">
      <c r="A16" s="1" t="n"/>
      <c r="B16" s="17" t="inlineStr">
        <is>
          <t>Sextupole magnet</t>
        </is>
      </c>
      <c r="C16" s="22" t="inlineStr">
        <is>
          <t>S1/S3 Production Magnet - [DS1150]</t>
        </is>
      </c>
      <c r="D16" s="7" t="n"/>
      <c r="E16" s="1" t="n"/>
      <c r="F16" s="1" t="n"/>
      <c r="G16" s="8" t="n"/>
      <c r="H16" s="1" t="n"/>
    </row>
    <row r="17" ht="15" customHeight="1" s="58">
      <c r="A17" s="1" t="n"/>
      <c r="B17" s="17" t="inlineStr">
        <is>
          <t>Quadrupole</t>
        </is>
      </c>
      <c r="C17" s="22" t="inlineStr">
        <is>
          <t>Q4 Reverse Bend Quadrupole Magnet - [DQ478]</t>
        </is>
      </c>
      <c r="D17" s="7" t="n"/>
      <c r="E17" s="1" t="n"/>
      <c r="F17" s="1" t="n"/>
      <c r="G17" s="8" t="n"/>
      <c r="H17" s="1" t="n"/>
    </row>
    <row r="18" ht="15" customHeight="1" s="58">
      <c r="A18" s="1" t="n"/>
      <c r="B18" s="20" t="inlineStr">
        <is>
          <t>Sextupole magnet</t>
        </is>
      </c>
      <c r="C18" s="22" t="inlineStr">
        <is>
          <t>S2 Sextupole Magnet - [ES2077]</t>
        </is>
      </c>
      <c r="D18" s="7" t="n"/>
      <c r="E18" s="1" t="n"/>
      <c r="F18" s="1" t="n"/>
      <c r="G18" s="8" t="n"/>
      <c r="H18" s="1" t="n"/>
    </row>
    <row r="19" ht="15" customHeight="1" s="58">
      <c r="A19" s="1" t="n"/>
      <c r="B19" s="20" t="inlineStr">
        <is>
          <t>Quadrupole</t>
        </is>
      </c>
      <c r="C19" s="22" t="inlineStr">
        <is>
          <t>Q5 Production Magnet - [DQ569]</t>
        </is>
      </c>
      <c r="D19" s="7" t="n"/>
      <c r="E19" s="1" t="n"/>
      <c r="F19" s="1" t="n"/>
      <c r="G19" s="8" t="n"/>
      <c r="H19" s="1" t="n"/>
    </row>
    <row r="20" ht="15" customHeight="1" s="58">
      <c r="A20" s="1" t="n"/>
      <c r="B20" s="20" t="inlineStr">
        <is>
          <t>Fast Corrector</t>
        </is>
      </c>
      <c r="C20" s="22" t="inlineStr">
        <is>
          <t>8-Pole Fast Corrector Production Magnet - [MFC107]</t>
        </is>
      </c>
      <c r="D20" s="7" t="n"/>
      <c r="E20" s="1" t="n"/>
      <c r="F20" s="1" t="n"/>
      <c r="G20" s="8" t="n"/>
      <c r="H20" s="1" t="n"/>
    </row>
    <row r="21" ht="15" customHeight="1" s="58">
      <c r="A21" s="1" t="n"/>
      <c r="B21" s="20" t="inlineStr">
        <is>
          <t>Sextupole magnet</t>
        </is>
      </c>
      <c r="C21" s="22" t="inlineStr">
        <is>
          <t>S1/S3 Production Magnet - [DS1113]</t>
        </is>
      </c>
      <c r="D21" s="7" t="n"/>
      <c r="E21" s="1" t="n"/>
      <c r="F21" s="1" t="n"/>
      <c r="G21" s="8" t="n"/>
      <c r="H21" s="1" t="n"/>
    </row>
    <row r="22" ht="15" customHeight="1" s="58">
      <c r="A22" s="1" t="n"/>
      <c r="B22" s="8" t="n"/>
      <c r="C22" s="8" t="n"/>
      <c r="D22" s="1" t="n"/>
      <c r="E22" s="1" t="n"/>
      <c r="F22" s="1" t="n"/>
      <c r="G22" s="8" t="n"/>
      <c r="H22" s="1" t="n"/>
    </row>
    <row r="23" ht="15" customHeight="1" s="58">
      <c r="A23" s="1" t="n"/>
      <c r="B23" s="9" t="inlineStr">
        <is>
          <t>Alignment Summary:</t>
        </is>
      </c>
      <c r="C23" s="8" t="n"/>
      <c r="D23" s="1" t="n"/>
      <c r="E23" s="1" t="n"/>
      <c r="F23" s="1" t="n"/>
      <c r="G23" s="8" t="n"/>
      <c r="H23" s="1" t="n"/>
    </row>
    <row r="24" ht="15.75" customHeight="1" s="58">
      <c r="A24" s="1" t="n"/>
      <c r="B24" s="10" t="n"/>
      <c r="C24" s="10" t="n"/>
      <c r="D24" s="10" t="n"/>
      <c r="E24" s="10" t="n"/>
      <c r="F24" s="10" t="n"/>
      <c r="G24" s="10" t="n"/>
      <c r="H24" s="10" t="n"/>
    </row>
    <row r="25" ht="15.75" customHeight="1" s="58">
      <c r="A25" s="11" t="n"/>
      <c r="B25" s="44" t="inlineStr">
        <is>
          <t>DA04</t>
        </is>
      </c>
      <c r="C25" s="44" t="inlineStr">
        <is>
          <t>X (m)</t>
        </is>
      </c>
      <c r="D25" s="44" t="inlineStr">
        <is>
          <t>Y (m)</t>
        </is>
      </c>
      <c r="E25" s="44" t="inlineStr">
        <is>
          <t>Z (m)</t>
        </is>
      </c>
      <c r="F25" s="44" t="inlineStr">
        <is>
          <t>Pitch (mr)</t>
        </is>
      </c>
      <c r="G25" s="44" t="inlineStr">
        <is>
          <t>Yaw (mr)</t>
        </is>
      </c>
      <c r="H25" s="45" t="inlineStr">
        <is>
          <t>Roll (mr)</t>
        </is>
      </c>
    </row>
    <row r="26" ht="15.75" customHeight="1" s="58">
      <c r="A26" s="11" t="n"/>
      <c r="B26" s="44" t="inlineStr">
        <is>
          <t>DA04_AQ1_0</t>
        </is>
      </c>
      <c r="C26" s="61" t="n">
        <v>2.2e-05</v>
      </c>
      <c r="D26" s="61" t="n">
        <v>1e-05</v>
      </c>
      <c r="E26" s="61" t="n">
        <v>-0.000164</v>
      </c>
      <c r="F26" s="62" t="n">
        <v>-0.037493</v>
      </c>
      <c r="G26" s="62" t="n">
        <v>-0.052068</v>
      </c>
      <c r="H26" s="63" t="n">
        <v>-0.065206</v>
      </c>
    </row>
    <row r="27" ht="15.75" customHeight="1" s="58">
      <c r="A27" s="11" t="n"/>
      <c r="B27" s="44" t="inlineStr">
        <is>
          <t>DA04_AQ2_0</t>
        </is>
      </c>
      <c r="C27" s="61" t="n">
        <v>-1.2e-05</v>
      </c>
      <c r="D27" s="61" t="n">
        <v>-1.1e-05</v>
      </c>
      <c r="E27" s="61" t="n">
        <v>-0.000162</v>
      </c>
      <c r="F27" s="62" t="n">
        <v>-0.020904</v>
      </c>
      <c r="G27" s="62" t="n">
        <v>-0.171796</v>
      </c>
      <c r="H27" s="63" t="n">
        <v>0.031176</v>
      </c>
    </row>
    <row r="28" ht="15.75" customHeight="1" s="58">
      <c r="A28" s="11" t="n"/>
      <c r="B28" s="44" t="inlineStr">
        <is>
          <t>DA04_AQ3_0</t>
        </is>
      </c>
      <c r="C28" s="61" t="n">
        <v>-7e-06</v>
      </c>
      <c r="D28" s="61" t="n">
        <v>-7e-06</v>
      </c>
      <c r="E28" s="61" t="n">
        <v>-6.499999999999999e-05</v>
      </c>
      <c r="F28" s="62" t="n">
        <v>-0.081026</v>
      </c>
      <c r="G28" s="62" t="n">
        <v>0.093581</v>
      </c>
      <c r="H28" s="63" t="n">
        <v>0.052219</v>
      </c>
    </row>
    <row r="29" ht="15.75" customHeight="1" s="58">
      <c r="A29" s="11" t="n"/>
      <c r="B29" s="44" t="inlineStr">
        <is>
          <t>DA04_AS1_0</t>
        </is>
      </c>
      <c r="C29" s="61" t="n">
        <v>-2.1e-05</v>
      </c>
      <c r="D29" s="61" t="n">
        <v>1e-06</v>
      </c>
      <c r="E29" s="61" t="n">
        <v>5.9e-05</v>
      </c>
      <c r="F29" s="62" t="n">
        <v>-0.092116</v>
      </c>
      <c r="G29" s="62" t="n">
        <v>0.09062199999999999</v>
      </c>
      <c r="H29" s="63" t="n">
        <v>-0.007037</v>
      </c>
    </row>
    <row r="30" ht="15.75" customHeight="1" s="58">
      <c r="A30" s="11" t="n"/>
      <c r="B30" s="44" t="inlineStr">
        <is>
          <t>DA04_AQ4_V</t>
        </is>
      </c>
      <c r="C30" s="61" t="n">
        <v>2.7e-05</v>
      </c>
      <c r="D30" s="61" t="n">
        <v>9e-06</v>
      </c>
      <c r="E30" s="61" t="n">
        <v>2.4e-05</v>
      </c>
      <c r="F30" s="62" t="n">
        <v>-0.07269100000000001</v>
      </c>
      <c r="G30" s="62" t="n">
        <v>0.03638</v>
      </c>
      <c r="H30" s="63" t="n">
        <v>-0.031134</v>
      </c>
    </row>
    <row r="31" ht="15.75" customHeight="1" s="58">
      <c r="A31" s="11" t="n"/>
      <c r="B31" s="44" t="inlineStr">
        <is>
          <t>DA04_AS2_0</t>
        </is>
      </c>
      <c r="C31" s="61" t="n">
        <v>2.3e-05</v>
      </c>
      <c r="D31" s="61" t="n">
        <v>-6e-06</v>
      </c>
      <c r="E31" s="61" t="n">
        <v>0.000161</v>
      </c>
      <c r="F31" s="62" t="n">
        <v>-0.110166</v>
      </c>
      <c r="G31" s="62" t="n">
        <v>0.071518</v>
      </c>
      <c r="H31" s="63" t="n">
        <v>-0.009627</v>
      </c>
    </row>
    <row r="32" ht="15.75" customHeight="1" s="58">
      <c r="A32" s="11" t="n"/>
      <c r="B32" s="44" t="inlineStr">
        <is>
          <t>DA04_AQ5_V</t>
        </is>
      </c>
      <c r="C32" s="61" t="n">
        <v>-4.6e-05</v>
      </c>
      <c r="D32" s="61" t="n">
        <v>-3e-06</v>
      </c>
      <c r="E32" s="61" t="n">
        <v>8.500000000000001e-05</v>
      </c>
      <c r="F32" s="62" t="n">
        <v>-0.003092</v>
      </c>
      <c r="G32" s="62" t="n">
        <v>-0.225579</v>
      </c>
      <c r="H32" s="63" t="n">
        <v>0.022138</v>
      </c>
    </row>
    <row r="33" ht="15.75" customHeight="1" s="58">
      <c r="A33" s="11" t="n"/>
      <c r="B33" s="44" t="inlineStr">
        <is>
          <t>DA04_AS3_0</t>
        </is>
      </c>
      <c r="C33" s="61" t="n">
        <v>9e-06</v>
      </c>
      <c r="D33" s="61" t="n">
        <v>0</v>
      </c>
      <c r="E33" s="61" t="n">
        <v>0.000159</v>
      </c>
      <c r="F33" s="62" t="n">
        <v>-0.053576</v>
      </c>
      <c r="G33" s="62" t="n">
        <v>-0.027961</v>
      </c>
      <c r="H33" s="63" t="n">
        <v>0.006724</v>
      </c>
    </row>
    <row r="34" ht="15.75" customHeight="1" s="58">
      <c r="A34" s="1" t="n"/>
      <c r="B34" s="12" t="n"/>
      <c r="C34" s="64" t="n"/>
      <c r="D34" s="64" t="n"/>
      <c r="E34" s="64" t="n"/>
      <c r="F34" s="64" t="n"/>
      <c r="G34" s="64" t="n"/>
      <c r="H34" s="64" t="n"/>
    </row>
    <row r="35" ht="15" customHeight="1" s="58">
      <c r="A35" s="11" t="n"/>
      <c r="B35" s="13" t="inlineStr">
        <is>
          <t>Average</t>
        </is>
      </c>
      <c r="C35" s="65">
        <f>AVERAGE(C26:C33)</f>
        <v/>
      </c>
      <c r="D35" s="65">
        <f>AVERAGE(D26:D33)</f>
        <v/>
      </c>
      <c r="E35" s="65">
        <f>AVERAGE(E26:E33)</f>
        <v/>
      </c>
      <c r="F35" s="66">
        <f>AVERAGE(F26:F33)</f>
        <v/>
      </c>
      <c r="G35" s="66">
        <f>AVERAGE(G26:G33)</f>
        <v/>
      </c>
      <c r="H35" s="67">
        <f>AVERAGE(H26:H33)</f>
        <v/>
      </c>
    </row>
    <row r="36" ht="15" customHeight="1" s="58">
      <c r="A36" s="11" t="n"/>
      <c r="B36" s="14" t="inlineStr">
        <is>
          <t>RMS</t>
        </is>
      </c>
      <c r="C36" s="68">
        <f>SQRT((C26^2+C27^2+C28^2+C29^2+C30^2+C31^2+C32^2+C33^2)/8)</f>
        <v/>
      </c>
      <c r="D36" s="68">
        <f>SQRT((D26^2+D27^2+D28^2+D29^2+D30^2+D31^2+D32^2+D33^2)/8)</f>
        <v/>
      </c>
      <c r="E36" s="68">
        <f>SQRT((E26^2+E27^2+E28^2+E29^2+E30^2+E31^2+E32^2+E33^2)/8)</f>
        <v/>
      </c>
      <c r="F36" s="69">
        <f>SQRT((F26^2+F27^2+F28^2+F29^2+F30^2+F31^2+F32^2+F33^2)/8)</f>
        <v/>
      </c>
      <c r="G36" s="69">
        <f>SQRT((G26^2+G27^2+G28^2+G29^2+G30^2+G31^2+G32^2+G33^2)/8)</f>
        <v/>
      </c>
      <c r="H36" s="70">
        <f>SQRT((H26^2+H27^2+H28^2+H29^2+H30^2+H31^2+H32^2+H33^2)/8)</f>
        <v/>
      </c>
    </row>
    <row r="37" ht="15.75" customHeight="1" s="58">
      <c r="A37" s="11" t="n"/>
      <c r="B37" s="15" t="inlineStr">
        <is>
          <t>ABS Max</t>
        </is>
      </c>
      <c r="C37" s="71" t="n">
        <v>0</v>
      </c>
      <c r="D37" s="71" t="n">
        <v>0</v>
      </c>
      <c r="E37" s="71" t="n">
        <v>0</v>
      </c>
      <c r="F37" s="72" t="n">
        <v>0</v>
      </c>
      <c r="G37" s="72" t="n">
        <v>0</v>
      </c>
      <c r="H37" s="73" t="n">
        <v>0</v>
      </c>
    </row>
  </sheetData>
  <hyperlinks>
    <hyperlink xmlns:r="http://schemas.openxmlformats.org/officeDocument/2006/relationships" ref="C11" tooltip="View componentInstance details" display="https://cdb.aps.anl.gov/cdb/views/item/view.xhtml?id=3416" r:id="rId1"/>
    <hyperlink xmlns:r="http://schemas.openxmlformats.org/officeDocument/2006/relationships" ref="C12" tooltip="View componentInstance details" display="https://cdb.aps.anl.gov/cdb/views/item/view.xhtml?id=12009" r:id="rId2"/>
    <hyperlink xmlns:r="http://schemas.openxmlformats.org/officeDocument/2006/relationships" ref="C13" tooltip="View componentInstance details" display="https://cdb.aps.anl.gov/cdb/views/item/view.xhtml?id=17663" r:id="rId3"/>
    <hyperlink xmlns:r="http://schemas.openxmlformats.org/officeDocument/2006/relationships" ref="C14" tooltip="View componentInstance details" display="https://cdb.aps.anl.gov/cdb/views/item/view.xhtml?id=80089" r:id="rId4"/>
    <hyperlink xmlns:r="http://schemas.openxmlformats.org/officeDocument/2006/relationships" ref="C15" tooltip="View componentInstance details" display="https://cdb.aps.anl.gov/cdb/views/item/view.xhtml?id=59288" r:id="rId5"/>
    <hyperlink xmlns:r="http://schemas.openxmlformats.org/officeDocument/2006/relationships" ref="C16" tooltip="View componentInstance details" display="https://cdb.aps.anl.gov/cdb/views/item/view.xhtml?id=21439" r:id="rId6"/>
    <hyperlink xmlns:r="http://schemas.openxmlformats.org/officeDocument/2006/relationships" ref="C17" tooltip="View componentInstance details" display="https://cdb.aps.anl.gov/cdb/views/item/view.xhtml?id=8523" r:id="rId7"/>
    <hyperlink xmlns:r="http://schemas.openxmlformats.org/officeDocument/2006/relationships" ref="C18" tooltip="View componentInstance details" display="https://cdb.aps.anl.gov/cdb/views/item/view.xhtml?id=8712" r:id="rId8"/>
    <hyperlink xmlns:r="http://schemas.openxmlformats.org/officeDocument/2006/relationships" ref="C19" tooltip="View componentInstance details" display="https://cdb.aps.anl.gov/cdb/views/item/view.xhtml?id=8611" r:id="rId9"/>
    <hyperlink xmlns:r="http://schemas.openxmlformats.org/officeDocument/2006/relationships" ref="C20" tooltip="View componentInstance details" display="https://cdb.aps.anl.gov/cdb/views/item/view.xhtml?id=11986" r:id="rId10"/>
    <hyperlink xmlns:r="http://schemas.openxmlformats.org/officeDocument/2006/relationships" ref="C21" tooltip="View componentInstance details" display="https://cdb.aps.anl.gov/cdb/views/item/view.xhtml?id=21402" r:id="rId11"/>
  </hyperlinks>
  <pageMargins left="0.7" right="0.7" top="0.75" bottom="0.75" header="0.3" footer="0.3"/>
  <pageSetup orientation="landscape"/>
  <headerFooter>
    <oddHeader/>
    <oddFooter>&amp;C&amp;"Helvetica Neue,Regular"&amp;12 &amp;K000000&amp;P</oddFooter>
    <evenHeader/>
    <evenFooter/>
    <firstHeader/>
    <firstFooter/>
  </headerFooter>
  <drawing xmlns:r="http://schemas.openxmlformats.org/officeDocument/2006/relationships" r:id="rId1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0"/>
  <sheetViews>
    <sheetView workbookViewId="0">
      <selection activeCell="A1" sqref="A1"/>
    </sheetView>
  </sheetViews>
  <sheetFormatPr baseColWidth="8" defaultRowHeight="14"/>
  <cols>
    <col width="12" bestFit="1" customWidth="1" style="55" min="1" max="1"/>
    <col width="8.7265625" customWidth="1" style="55" min="2" max="2"/>
    <col width="9.7265625" bestFit="1" customWidth="1" style="55" min="3" max="4"/>
    <col width="10" bestFit="1" customWidth="1" style="55" min="5" max="5"/>
    <col width="8.7265625" customWidth="1" style="55" min="6" max="256"/>
    <col width="12" bestFit="1" customWidth="1" style="55" min="257" max="257"/>
    <col width="8.7265625" customWidth="1" style="55" min="258" max="258"/>
    <col width="9.7265625" bestFit="1" customWidth="1" style="55" min="259" max="260"/>
    <col width="10" bestFit="1" customWidth="1" style="55" min="261" max="261"/>
    <col width="8.7265625" customWidth="1" style="55" min="262" max="512"/>
    <col width="12" bestFit="1" customWidth="1" style="55" min="513" max="513"/>
    <col width="8.7265625" customWidth="1" style="55" min="514" max="514"/>
    <col width="9.7265625" bestFit="1" customWidth="1" style="55" min="515" max="516"/>
    <col width="10" bestFit="1" customWidth="1" style="55" min="517" max="517"/>
    <col width="8.7265625" customWidth="1" style="55" min="518" max="768"/>
    <col width="12" bestFit="1" customWidth="1" style="55" min="769" max="769"/>
    <col width="8.7265625" customWidth="1" style="55" min="770" max="770"/>
    <col width="9.7265625" bestFit="1" customWidth="1" style="55" min="771" max="772"/>
    <col width="10" bestFit="1" customWidth="1" style="55" min="773" max="773"/>
    <col width="8.7265625" customWidth="1" style="55" min="774" max="1024"/>
    <col width="12" bestFit="1" customWidth="1" style="55" min="1025" max="1025"/>
    <col width="8.7265625" customWidth="1" style="55" min="1026" max="1026"/>
    <col width="9.7265625" bestFit="1" customWidth="1" style="55" min="1027" max="1028"/>
    <col width="10" bestFit="1" customWidth="1" style="55" min="1029" max="1029"/>
    <col width="8.7265625" customWidth="1" style="55" min="1030" max="1280"/>
    <col width="12" bestFit="1" customWidth="1" style="55" min="1281" max="1281"/>
    <col width="8.7265625" customWidth="1" style="55" min="1282" max="1282"/>
    <col width="9.7265625" bestFit="1" customWidth="1" style="55" min="1283" max="1284"/>
    <col width="10" bestFit="1" customWidth="1" style="55" min="1285" max="1285"/>
    <col width="8.7265625" customWidth="1" style="55" min="1286" max="1536"/>
    <col width="12" bestFit="1" customWidth="1" style="55" min="1537" max="1537"/>
    <col width="8.7265625" customWidth="1" style="55" min="1538" max="1538"/>
    <col width="9.7265625" bestFit="1" customWidth="1" style="55" min="1539" max="1540"/>
    <col width="10" bestFit="1" customWidth="1" style="55" min="1541" max="1541"/>
    <col width="8.7265625" customWidth="1" style="55" min="1542" max="1792"/>
    <col width="12" bestFit="1" customWidth="1" style="55" min="1793" max="1793"/>
    <col width="8.7265625" customWidth="1" style="55" min="1794" max="1794"/>
    <col width="9.7265625" bestFit="1" customWidth="1" style="55" min="1795" max="1796"/>
    <col width="10" bestFit="1" customWidth="1" style="55" min="1797" max="1797"/>
    <col width="8.7265625" customWidth="1" style="55" min="1798" max="2048"/>
    <col width="12" bestFit="1" customWidth="1" style="55" min="2049" max="2049"/>
    <col width="8.7265625" customWidth="1" style="55" min="2050" max="2050"/>
    <col width="9.7265625" bestFit="1" customWidth="1" style="55" min="2051" max="2052"/>
    <col width="10" bestFit="1" customWidth="1" style="55" min="2053" max="2053"/>
    <col width="8.7265625" customWidth="1" style="55" min="2054" max="2304"/>
    <col width="12" bestFit="1" customWidth="1" style="55" min="2305" max="2305"/>
    <col width="8.7265625" customWidth="1" style="55" min="2306" max="2306"/>
    <col width="9.7265625" bestFit="1" customWidth="1" style="55" min="2307" max="2308"/>
    <col width="10" bestFit="1" customWidth="1" style="55" min="2309" max="2309"/>
    <col width="8.7265625" customWidth="1" style="55" min="2310" max="2560"/>
    <col width="12" bestFit="1" customWidth="1" style="55" min="2561" max="2561"/>
    <col width="8.7265625" customWidth="1" style="55" min="2562" max="2562"/>
    <col width="9.7265625" bestFit="1" customWidth="1" style="55" min="2563" max="2564"/>
    <col width="10" bestFit="1" customWidth="1" style="55" min="2565" max="2565"/>
    <col width="8.7265625" customWidth="1" style="55" min="2566" max="2816"/>
    <col width="12" bestFit="1" customWidth="1" style="55" min="2817" max="2817"/>
    <col width="8.7265625" customWidth="1" style="55" min="2818" max="2818"/>
    <col width="9.7265625" bestFit="1" customWidth="1" style="55" min="2819" max="2820"/>
    <col width="10" bestFit="1" customWidth="1" style="55" min="2821" max="2821"/>
    <col width="8.7265625" customWidth="1" style="55" min="2822" max="3072"/>
    <col width="12" bestFit="1" customWidth="1" style="55" min="3073" max="3073"/>
    <col width="8.7265625" customWidth="1" style="55" min="3074" max="3074"/>
    <col width="9.7265625" bestFit="1" customWidth="1" style="55" min="3075" max="3076"/>
    <col width="10" bestFit="1" customWidth="1" style="55" min="3077" max="3077"/>
    <col width="8.7265625" customWidth="1" style="55" min="3078" max="3328"/>
    <col width="12" bestFit="1" customWidth="1" style="55" min="3329" max="3329"/>
    <col width="8.7265625" customWidth="1" style="55" min="3330" max="3330"/>
    <col width="9.7265625" bestFit="1" customWidth="1" style="55" min="3331" max="3332"/>
    <col width="10" bestFit="1" customWidth="1" style="55" min="3333" max="3333"/>
    <col width="8.7265625" customWidth="1" style="55" min="3334" max="3584"/>
    <col width="12" bestFit="1" customWidth="1" style="55" min="3585" max="3585"/>
    <col width="8.7265625" customWidth="1" style="55" min="3586" max="3586"/>
    <col width="9.7265625" bestFit="1" customWidth="1" style="55" min="3587" max="3588"/>
    <col width="10" bestFit="1" customWidth="1" style="55" min="3589" max="3589"/>
    <col width="8.7265625" customWidth="1" style="55" min="3590" max="3840"/>
    <col width="12" bestFit="1" customWidth="1" style="55" min="3841" max="3841"/>
    <col width="8.7265625" customWidth="1" style="55" min="3842" max="3842"/>
    <col width="9.7265625" bestFit="1" customWidth="1" style="55" min="3843" max="3844"/>
    <col width="10" bestFit="1" customWidth="1" style="55" min="3845" max="3845"/>
    <col width="8.7265625" customWidth="1" style="55" min="3846" max="4096"/>
    <col width="12" bestFit="1" customWidth="1" style="55" min="4097" max="4097"/>
    <col width="8.7265625" customWidth="1" style="55" min="4098" max="4098"/>
    <col width="9.7265625" bestFit="1" customWidth="1" style="55" min="4099" max="4100"/>
    <col width="10" bestFit="1" customWidth="1" style="55" min="4101" max="4101"/>
    <col width="8.7265625" customWidth="1" style="55" min="4102" max="4352"/>
    <col width="12" bestFit="1" customWidth="1" style="55" min="4353" max="4353"/>
    <col width="8.7265625" customWidth="1" style="55" min="4354" max="4354"/>
    <col width="9.7265625" bestFit="1" customWidth="1" style="55" min="4355" max="4356"/>
    <col width="10" bestFit="1" customWidth="1" style="55" min="4357" max="4357"/>
    <col width="8.7265625" customWidth="1" style="55" min="4358" max="4608"/>
    <col width="12" bestFit="1" customWidth="1" style="55" min="4609" max="4609"/>
    <col width="8.7265625" customWidth="1" style="55" min="4610" max="4610"/>
    <col width="9.7265625" bestFit="1" customWidth="1" style="55" min="4611" max="4612"/>
    <col width="10" bestFit="1" customWidth="1" style="55" min="4613" max="4613"/>
    <col width="8.7265625" customWidth="1" style="55" min="4614" max="4864"/>
    <col width="12" bestFit="1" customWidth="1" style="55" min="4865" max="4865"/>
    <col width="8.7265625" customWidth="1" style="55" min="4866" max="4866"/>
    <col width="9.7265625" bestFit="1" customWidth="1" style="55" min="4867" max="4868"/>
    <col width="10" bestFit="1" customWidth="1" style="55" min="4869" max="4869"/>
    <col width="8.7265625" customWidth="1" style="55" min="4870" max="5120"/>
    <col width="12" bestFit="1" customWidth="1" style="55" min="5121" max="5121"/>
    <col width="8.7265625" customWidth="1" style="55" min="5122" max="5122"/>
    <col width="9.7265625" bestFit="1" customWidth="1" style="55" min="5123" max="5124"/>
    <col width="10" bestFit="1" customWidth="1" style="55" min="5125" max="5125"/>
    <col width="8.7265625" customWidth="1" style="55" min="5126" max="5376"/>
    <col width="12" bestFit="1" customWidth="1" style="55" min="5377" max="5377"/>
    <col width="8.7265625" customWidth="1" style="55" min="5378" max="5378"/>
    <col width="9.7265625" bestFit="1" customWidth="1" style="55" min="5379" max="5380"/>
    <col width="10" bestFit="1" customWidth="1" style="55" min="5381" max="5381"/>
    <col width="8.7265625" customWidth="1" style="55" min="5382" max="5632"/>
    <col width="12" bestFit="1" customWidth="1" style="55" min="5633" max="5633"/>
    <col width="8.7265625" customWidth="1" style="55" min="5634" max="5634"/>
    <col width="9.7265625" bestFit="1" customWidth="1" style="55" min="5635" max="5636"/>
    <col width="10" bestFit="1" customWidth="1" style="55" min="5637" max="5637"/>
    <col width="8.7265625" customWidth="1" style="55" min="5638" max="5888"/>
    <col width="12" bestFit="1" customWidth="1" style="55" min="5889" max="5889"/>
    <col width="8.7265625" customWidth="1" style="55" min="5890" max="5890"/>
    <col width="9.7265625" bestFit="1" customWidth="1" style="55" min="5891" max="5892"/>
    <col width="10" bestFit="1" customWidth="1" style="55" min="5893" max="5893"/>
    <col width="8.7265625" customWidth="1" style="55" min="5894" max="6144"/>
    <col width="12" bestFit="1" customWidth="1" style="55" min="6145" max="6145"/>
    <col width="8.7265625" customWidth="1" style="55" min="6146" max="6146"/>
    <col width="9.7265625" bestFit="1" customWidth="1" style="55" min="6147" max="6148"/>
    <col width="10" bestFit="1" customWidth="1" style="55" min="6149" max="6149"/>
    <col width="8.7265625" customWidth="1" style="55" min="6150" max="6400"/>
    <col width="12" bestFit="1" customWidth="1" style="55" min="6401" max="6401"/>
    <col width="8.7265625" customWidth="1" style="55" min="6402" max="6402"/>
    <col width="9.7265625" bestFit="1" customWidth="1" style="55" min="6403" max="6404"/>
    <col width="10" bestFit="1" customWidth="1" style="55" min="6405" max="6405"/>
    <col width="8.7265625" customWidth="1" style="55" min="6406" max="6656"/>
    <col width="12" bestFit="1" customWidth="1" style="55" min="6657" max="6657"/>
    <col width="8.7265625" customWidth="1" style="55" min="6658" max="6658"/>
    <col width="9.7265625" bestFit="1" customWidth="1" style="55" min="6659" max="6660"/>
    <col width="10" bestFit="1" customWidth="1" style="55" min="6661" max="6661"/>
    <col width="8.7265625" customWidth="1" style="55" min="6662" max="6912"/>
    <col width="12" bestFit="1" customWidth="1" style="55" min="6913" max="6913"/>
    <col width="8.7265625" customWidth="1" style="55" min="6914" max="6914"/>
    <col width="9.7265625" bestFit="1" customWidth="1" style="55" min="6915" max="6916"/>
    <col width="10" bestFit="1" customWidth="1" style="55" min="6917" max="6917"/>
    <col width="8.7265625" customWidth="1" style="55" min="6918" max="7168"/>
    <col width="12" bestFit="1" customWidth="1" style="55" min="7169" max="7169"/>
    <col width="8.7265625" customWidth="1" style="55" min="7170" max="7170"/>
    <col width="9.7265625" bestFit="1" customWidth="1" style="55" min="7171" max="7172"/>
    <col width="10" bestFit="1" customWidth="1" style="55" min="7173" max="7173"/>
    <col width="8.7265625" customWidth="1" style="55" min="7174" max="7424"/>
    <col width="12" bestFit="1" customWidth="1" style="55" min="7425" max="7425"/>
    <col width="8.7265625" customWidth="1" style="55" min="7426" max="7426"/>
    <col width="9.7265625" bestFit="1" customWidth="1" style="55" min="7427" max="7428"/>
    <col width="10" bestFit="1" customWidth="1" style="55" min="7429" max="7429"/>
    <col width="8.7265625" customWidth="1" style="55" min="7430" max="7680"/>
    <col width="12" bestFit="1" customWidth="1" style="55" min="7681" max="7681"/>
    <col width="8.7265625" customWidth="1" style="55" min="7682" max="7682"/>
    <col width="9.7265625" bestFit="1" customWidth="1" style="55" min="7683" max="7684"/>
    <col width="10" bestFit="1" customWidth="1" style="55" min="7685" max="7685"/>
    <col width="8.7265625" customWidth="1" style="55" min="7686" max="7936"/>
    <col width="12" bestFit="1" customWidth="1" style="55" min="7937" max="7937"/>
    <col width="8.7265625" customWidth="1" style="55" min="7938" max="7938"/>
    <col width="9.7265625" bestFit="1" customWidth="1" style="55" min="7939" max="7940"/>
    <col width="10" bestFit="1" customWidth="1" style="55" min="7941" max="7941"/>
    <col width="8.7265625" customWidth="1" style="55" min="7942" max="8192"/>
    <col width="12" bestFit="1" customWidth="1" style="55" min="8193" max="8193"/>
    <col width="8.7265625" customWidth="1" style="55" min="8194" max="8194"/>
    <col width="9.7265625" bestFit="1" customWidth="1" style="55" min="8195" max="8196"/>
    <col width="10" bestFit="1" customWidth="1" style="55" min="8197" max="8197"/>
    <col width="8.7265625" customWidth="1" style="55" min="8198" max="8448"/>
    <col width="12" bestFit="1" customWidth="1" style="55" min="8449" max="8449"/>
    <col width="8.7265625" customWidth="1" style="55" min="8450" max="8450"/>
    <col width="9.7265625" bestFit="1" customWidth="1" style="55" min="8451" max="8452"/>
    <col width="10" bestFit="1" customWidth="1" style="55" min="8453" max="8453"/>
    <col width="8.7265625" customWidth="1" style="55" min="8454" max="8704"/>
    <col width="12" bestFit="1" customWidth="1" style="55" min="8705" max="8705"/>
    <col width="8.7265625" customWidth="1" style="55" min="8706" max="8706"/>
    <col width="9.7265625" bestFit="1" customWidth="1" style="55" min="8707" max="8708"/>
    <col width="10" bestFit="1" customWidth="1" style="55" min="8709" max="8709"/>
    <col width="8.7265625" customWidth="1" style="55" min="8710" max="8960"/>
    <col width="12" bestFit="1" customWidth="1" style="55" min="8961" max="8961"/>
    <col width="8.7265625" customWidth="1" style="55" min="8962" max="8962"/>
    <col width="9.7265625" bestFit="1" customWidth="1" style="55" min="8963" max="8964"/>
    <col width="10" bestFit="1" customWidth="1" style="55" min="8965" max="8965"/>
    <col width="8.7265625" customWidth="1" style="55" min="8966" max="9216"/>
    <col width="12" bestFit="1" customWidth="1" style="55" min="9217" max="9217"/>
    <col width="8.7265625" customWidth="1" style="55" min="9218" max="9218"/>
    <col width="9.7265625" bestFit="1" customWidth="1" style="55" min="9219" max="9220"/>
    <col width="10" bestFit="1" customWidth="1" style="55" min="9221" max="9221"/>
    <col width="8.7265625" customWidth="1" style="55" min="9222" max="9472"/>
    <col width="12" bestFit="1" customWidth="1" style="55" min="9473" max="9473"/>
    <col width="8.7265625" customWidth="1" style="55" min="9474" max="9474"/>
    <col width="9.7265625" bestFit="1" customWidth="1" style="55" min="9475" max="9476"/>
    <col width="10" bestFit="1" customWidth="1" style="55" min="9477" max="9477"/>
    <col width="8.7265625" customWidth="1" style="55" min="9478" max="9728"/>
    <col width="12" bestFit="1" customWidth="1" style="55" min="9729" max="9729"/>
    <col width="8.7265625" customWidth="1" style="55" min="9730" max="9730"/>
    <col width="9.7265625" bestFit="1" customWidth="1" style="55" min="9731" max="9732"/>
    <col width="10" bestFit="1" customWidth="1" style="55" min="9733" max="9733"/>
    <col width="8.7265625" customWidth="1" style="55" min="9734" max="9984"/>
    <col width="12" bestFit="1" customWidth="1" style="55" min="9985" max="9985"/>
    <col width="8.7265625" customWidth="1" style="55" min="9986" max="9986"/>
    <col width="9.7265625" bestFit="1" customWidth="1" style="55" min="9987" max="9988"/>
    <col width="10" bestFit="1" customWidth="1" style="55" min="9989" max="9989"/>
    <col width="8.7265625" customWidth="1" style="55" min="9990" max="10240"/>
    <col width="12" bestFit="1" customWidth="1" style="55" min="10241" max="10241"/>
    <col width="8.7265625" customWidth="1" style="55" min="10242" max="10242"/>
    <col width="9.7265625" bestFit="1" customWidth="1" style="55" min="10243" max="10244"/>
    <col width="10" bestFit="1" customWidth="1" style="55" min="10245" max="10245"/>
    <col width="8.7265625" customWidth="1" style="55" min="10246" max="10496"/>
    <col width="12" bestFit="1" customWidth="1" style="55" min="10497" max="10497"/>
    <col width="8.7265625" customWidth="1" style="55" min="10498" max="10498"/>
    <col width="9.7265625" bestFit="1" customWidth="1" style="55" min="10499" max="10500"/>
    <col width="10" bestFit="1" customWidth="1" style="55" min="10501" max="10501"/>
    <col width="8.7265625" customWidth="1" style="55" min="10502" max="10752"/>
    <col width="12" bestFit="1" customWidth="1" style="55" min="10753" max="10753"/>
    <col width="8.7265625" customWidth="1" style="55" min="10754" max="10754"/>
    <col width="9.7265625" bestFit="1" customWidth="1" style="55" min="10755" max="10756"/>
    <col width="10" bestFit="1" customWidth="1" style="55" min="10757" max="10757"/>
    <col width="8.7265625" customWidth="1" style="55" min="10758" max="11008"/>
    <col width="12" bestFit="1" customWidth="1" style="55" min="11009" max="11009"/>
    <col width="8.7265625" customWidth="1" style="55" min="11010" max="11010"/>
    <col width="9.7265625" bestFit="1" customWidth="1" style="55" min="11011" max="11012"/>
    <col width="10" bestFit="1" customWidth="1" style="55" min="11013" max="11013"/>
    <col width="8.7265625" customWidth="1" style="55" min="11014" max="11264"/>
    <col width="12" bestFit="1" customWidth="1" style="55" min="11265" max="11265"/>
    <col width="8.7265625" customWidth="1" style="55" min="11266" max="11266"/>
    <col width="9.7265625" bestFit="1" customWidth="1" style="55" min="11267" max="11268"/>
    <col width="10" bestFit="1" customWidth="1" style="55" min="11269" max="11269"/>
    <col width="8.7265625" customWidth="1" style="55" min="11270" max="11520"/>
    <col width="12" bestFit="1" customWidth="1" style="55" min="11521" max="11521"/>
    <col width="8.7265625" customWidth="1" style="55" min="11522" max="11522"/>
    <col width="9.7265625" bestFit="1" customWidth="1" style="55" min="11523" max="11524"/>
    <col width="10" bestFit="1" customWidth="1" style="55" min="11525" max="11525"/>
    <col width="8.7265625" customWidth="1" style="55" min="11526" max="11776"/>
    <col width="12" bestFit="1" customWidth="1" style="55" min="11777" max="11777"/>
    <col width="8.7265625" customWidth="1" style="55" min="11778" max="11778"/>
    <col width="9.7265625" bestFit="1" customWidth="1" style="55" min="11779" max="11780"/>
    <col width="10" bestFit="1" customWidth="1" style="55" min="11781" max="11781"/>
    <col width="8.7265625" customWidth="1" style="55" min="11782" max="12032"/>
    <col width="12" bestFit="1" customWidth="1" style="55" min="12033" max="12033"/>
    <col width="8.7265625" customWidth="1" style="55" min="12034" max="12034"/>
    <col width="9.7265625" bestFit="1" customWidth="1" style="55" min="12035" max="12036"/>
    <col width="10" bestFit="1" customWidth="1" style="55" min="12037" max="12037"/>
    <col width="8.7265625" customWidth="1" style="55" min="12038" max="12288"/>
    <col width="12" bestFit="1" customWidth="1" style="55" min="12289" max="12289"/>
    <col width="8.7265625" customWidth="1" style="55" min="12290" max="12290"/>
    <col width="9.7265625" bestFit="1" customWidth="1" style="55" min="12291" max="12292"/>
    <col width="10" bestFit="1" customWidth="1" style="55" min="12293" max="12293"/>
    <col width="8.7265625" customWidth="1" style="55" min="12294" max="12544"/>
    <col width="12" bestFit="1" customWidth="1" style="55" min="12545" max="12545"/>
    <col width="8.7265625" customWidth="1" style="55" min="12546" max="12546"/>
    <col width="9.7265625" bestFit="1" customWidth="1" style="55" min="12547" max="12548"/>
    <col width="10" bestFit="1" customWidth="1" style="55" min="12549" max="12549"/>
    <col width="8.7265625" customWidth="1" style="55" min="12550" max="12800"/>
    <col width="12" bestFit="1" customWidth="1" style="55" min="12801" max="12801"/>
    <col width="8.7265625" customWidth="1" style="55" min="12802" max="12802"/>
    <col width="9.7265625" bestFit="1" customWidth="1" style="55" min="12803" max="12804"/>
    <col width="10" bestFit="1" customWidth="1" style="55" min="12805" max="12805"/>
    <col width="8.7265625" customWidth="1" style="55" min="12806" max="13056"/>
    <col width="12" bestFit="1" customWidth="1" style="55" min="13057" max="13057"/>
    <col width="8.7265625" customWidth="1" style="55" min="13058" max="13058"/>
    <col width="9.7265625" bestFit="1" customWidth="1" style="55" min="13059" max="13060"/>
    <col width="10" bestFit="1" customWidth="1" style="55" min="13061" max="13061"/>
    <col width="8.7265625" customWidth="1" style="55" min="13062" max="13312"/>
    <col width="12" bestFit="1" customWidth="1" style="55" min="13313" max="13313"/>
    <col width="8.7265625" customWidth="1" style="55" min="13314" max="13314"/>
    <col width="9.7265625" bestFit="1" customWidth="1" style="55" min="13315" max="13316"/>
    <col width="10" bestFit="1" customWidth="1" style="55" min="13317" max="13317"/>
    <col width="8.7265625" customWidth="1" style="55" min="13318" max="13568"/>
    <col width="12" bestFit="1" customWidth="1" style="55" min="13569" max="13569"/>
    <col width="8.7265625" customWidth="1" style="55" min="13570" max="13570"/>
    <col width="9.7265625" bestFit="1" customWidth="1" style="55" min="13571" max="13572"/>
    <col width="10" bestFit="1" customWidth="1" style="55" min="13573" max="13573"/>
    <col width="8.7265625" customWidth="1" style="55" min="13574" max="13824"/>
    <col width="12" bestFit="1" customWidth="1" style="55" min="13825" max="13825"/>
    <col width="8.7265625" customWidth="1" style="55" min="13826" max="13826"/>
    <col width="9.7265625" bestFit="1" customWidth="1" style="55" min="13827" max="13828"/>
    <col width="10" bestFit="1" customWidth="1" style="55" min="13829" max="13829"/>
    <col width="8.7265625" customWidth="1" style="55" min="13830" max="14080"/>
    <col width="12" bestFit="1" customWidth="1" style="55" min="14081" max="14081"/>
    <col width="8.7265625" customWidth="1" style="55" min="14082" max="14082"/>
    <col width="9.7265625" bestFit="1" customWidth="1" style="55" min="14083" max="14084"/>
    <col width="10" bestFit="1" customWidth="1" style="55" min="14085" max="14085"/>
    <col width="8.7265625" customWidth="1" style="55" min="14086" max="14336"/>
    <col width="12" bestFit="1" customWidth="1" style="55" min="14337" max="14337"/>
    <col width="8.7265625" customWidth="1" style="55" min="14338" max="14338"/>
    <col width="9.7265625" bestFit="1" customWidth="1" style="55" min="14339" max="14340"/>
    <col width="10" bestFit="1" customWidth="1" style="55" min="14341" max="14341"/>
    <col width="8.7265625" customWidth="1" style="55" min="14342" max="14592"/>
    <col width="12" bestFit="1" customWidth="1" style="55" min="14593" max="14593"/>
    <col width="8.7265625" customWidth="1" style="55" min="14594" max="14594"/>
    <col width="9.7265625" bestFit="1" customWidth="1" style="55" min="14595" max="14596"/>
    <col width="10" bestFit="1" customWidth="1" style="55" min="14597" max="14597"/>
    <col width="8.7265625" customWidth="1" style="55" min="14598" max="14848"/>
    <col width="12" bestFit="1" customWidth="1" style="55" min="14849" max="14849"/>
    <col width="8.7265625" customWidth="1" style="55" min="14850" max="14850"/>
    <col width="9.7265625" bestFit="1" customWidth="1" style="55" min="14851" max="14852"/>
    <col width="10" bestFit="1" customWidth="1" style="55" min="14853" max="14853"/>
    <col width="8.7265625" customWidth="1" style="55" min="14854" max="15104"/>
    <col width="12" bestFit="1" customWidth="1" style="55" min="15105" max="15105"/>
    <col width="8.7265625" customWidth="1" style="55" min="15106" max="15106"/>
    <col width="9.7265625" bestFit="1" customWidth="1" style="55" min="15107" max="15108"/>
    <col width="10" bestFit="1" customWidth="1" style="55" min="15109" max="15109"/>
    <col width="8.7265625" customWidth="1" style="55" min="15110" max="15360"/>
    <col width="12" bestFit="1" customWidth="1" style="55" min="15361" max="15361"/>
    <col width="8.7265625" customWidth="1" style="55" min="15362" max="15362"/>
    <col width="9.7265625" bestFit="1" customWidth="1" style="55" min="15363" max="15364"/>
    <col width="10" bestFit="1" customWidth="1" style="55" min="15365" max="15365"/>
    <col width="8.7265625" customWidth="1" style="55" min="15366" max="15616"/>
    <col width="12" bestFit="1" customWidth="1" style="55" min="15617" max="15617"/>
    <col width="8.7265625" customWidth="1" style="55" min="15618" max="15618"/>
    <col width="9.7265625" bestFit="1" customWidth="1" style="55" min="15619" max="15620"/>
    <col width="10" bestFit="1" customWidth="1" style="55" min="15621" max="15621"/>
    <col width="8.7265625" customWidth="1" style="55" min="15622" max="15872"/>
    <col width="12" bestFit="1" customWidth="1" style="55" min="15873" max="15873"/>
    <col width="8.7265625" customWidth="1" style="55" min="15874" max="15874"/>
    <col width="9.7265625" bestFit="1" customWidth="1" style="55" min="15875" max="15876"/>
    <col width="10" bestFit="1" customWidth="1" style="55" min="15877" max="15877"/>
    <col width="8.7265625" customWidth="1" style="55" min="15878" max="16128"/>
    <col width="12" bestFit="1" customWidth="1" style="55" min="16129" max="16129"/>
    <col width="8.7265625" customWidth="1" style="55" min="16130" max="16130"/>
    <col width="9.7265625" bestFit="1" customWidth="1" style="55" min="16131" max="16132"/>
    <col width="10" bestFit="1" customWidth="1" style="55" min="16133" max="16133"/>
    <col width="8.7265625" customWidth="1" style="55" min="16134" max="16384"/>
  </cols>
  <sheetData>
    <row r="1" ht="16" customHeight="1" s="58">
      <c r="A1" s="74" t="inlineStr">
        <is>
          <t>Point Group
B::FIDUCIALS</t>
        </is>
      </c>
      <c r="B1" s="75" t="n"/>
      <c r="C1" s="75" t="n"/>
      <c r="D1" s="75" t="n"/>
      <c r="E1" s="76" t="n"/>
    </row>
    <row r="2" s="58">
      <c r="A2" s="79" t="inlineStr">
        <is>
          <t>Point Name</t>
        </is>
      </c>
      <c r="B2" s="80" t="n"/>
      <c r="C2" s="77" t="inlineStr">
        <is>
          <t>X</t>
        </is>
      </c>
      <c r="D2" s="77" t="inlineStr">
        <is>
          <t>Y</t>
        </is>
      </c>
      <c r="E2" s="77" t="inlineStr">
        <is>
          <t>Z</t>
        </is>
      </c>
    </row>
    <row r="3" s="58">
      <c r="A3" s="81" t="n"/>
      <c r="B3" s="82" t="n"/>
      <c r="C3" s="78" t="inlineStr">
        <is>
          <t>(m)</t>
        </is>
      </c>
      <c r="D3" s="78" t="inlineStr">
        <is>
          <t>(m)</t>
        </is>
      </c>
      <c r="E3" s="78" t="inlineStr">
        <is>
          <t>(m)</t>
        </is>
      </c>
    </row>
    <row r="4" s="58">
      <c r="A4" s="81" t="inlineStr">
        <is>
          <t>DB14_BQ1_1</t>
        </is>
      </c>
      <c r="B4" s="82" t="n"/>
      <c r="C4" s="83" t="n">
        <v>-1.804067</v>
      </c>
      <c r="D4" s="83" t="n">
        <v>0.230045</v>
      </c>
      <c r="E4" s="83" t="n">
        <v>24.388059</v>
      </c>
    </row>
    <row r="5" s="58">
      <c r="A5" s="81" t="inlineStr">
        <is>
          <t>DB14_BQ1_2</t>
        </is>
      </c>
      <c r="B5" s="82" t="n"/>
      <c r="C5" s="83" t="n">
        <v>-1.822356</v>
      </c>
      <c r="D5" s="83" t="n">
        <v>0.230128</v>
      </c>
      <c r="E5" s="83" t="n">
        <v>24.503641</v>
      </c>
    </row>
    <row r="6" s="58">
      <c r="A6" s="81" t="inlineStr">
        <is>
          <t>DB14_BQ1_3</t>
        </is>
      </c>
      <c r="B6" s="82" t="n"/>
      <c r="C6" s="83" t="n">
        <v>-1.551225</v>
      </c>
      <c r="D6" s="83" t="n">
        <v>0.230049</v>
      </c>
      <c r="E6" s="83" t="n">
        <v>24.428141</v>
      </c>
    </row>
    <row r="7" s="58">
      <c r="A7" s="81" t="inlineStr">
        <is>
          <t>DB14_BQ1_4</t>
        </is>
      </c>
      <c r="B7" s="82" t="n"/>
      <c r="C7" s="83" t="n">
        <v>-1.569512</v>
      </c>
      <c r="D7" s="83" t="n">
        <v>0.230122</v>
      </c>
      <c r="E7" s="83" t="n">
        <v>24.543701</v>
      </c>
    </row>
    <row r="8" s="58">
      <c r="A8" s="81" t="inlineStr">
        <is>
          <t>DB14_BQ1_5</t>
        </is>
      </c>
      <c r="B8" s="82" t="n"/>
      <c r="C8" s="83" t="n">
        <v>-1.936766</v>
      </c>
      <c r="D8" s="83" t="n">
        <v>-0.020037</v>
      </c>
      <c r="E8" s="83" t="n">
        <v>24.368125</v>
      </c>
    </row>
    <row r="9" s="58">
      <c r="A9" s="81" t="inlineStr">
        <is>
          <t>DB14_BQ1_6</t>
        </is>
      </c>
      <c r="B9" s="82" t="n"/>
      <c r="C9" s="83" t="n">
        <v>-1.954621</v>
      </c>
      <c r="D9" s="83" t="n">
        <v>-0.020049</v>
      </c>
      <c r="E9" s="83" t="n">
        <v>24.480785</v>
      </c>
    </row>
    <row r="10" s="58">
      <c r="A10" s="81" t="inlineStr">
        <is>
          <t>DB14_BQ1_7</t>
        </is>
      </c>
      <c r="B10" s="82" t="n"/>
      <c r="C10" s="83" t="n">
        <v>-1.836705</v>
      </c>
      <c r="D10" s="83" t="n">
        <v>-0.190025</v>
      </c>
      <c r="E10" s="83" t="n">
        <v>24.548811</v>
      </c>
    </row>
    <row r="11" s="58">
      <c r="A11" s="81" t="inlineStr">
        <is>
          <t>DB14_BQ1_8</t>
        </is>
      </c>
      <c r="B11" s="82" t="n"/>
      <c r="C11" s="83" t="n">
        <v>-1.56994</v>
      </c>
      <c r="D11" s="83" t="n">
        <v>0.190107</v>
      </c>
      <c r="E11" s="83" t="n">
        <v>24.590887</v>
      </c>
    </row>
    <row r="12" s="58">
      <c r="A12" s="81" t="inlineStr">
        <is>
          <t>DB14_BQ2_1</t>
        </is>
      </c>
      <c r="B12" s="82" t="n"/>
      <c r="C12" s="83" t="n">
        <v>-1.703952</v>
      </c>
      <c r="D12" s="83" t="n">
        <v>0.229985</v>
      </c>
      <c r="E12" s="83" t="n">
        <v>23.752794</v>
      </c>
    </row>
    <row r="13" s="58">
      <c r="A13" s="81" t="inlineStr">
        <is>
          <t>DB14_BQ2_2</t>
        </is>
      </c>
      <c r="B13" s="82" t="n"/>
      <c r="C13" s="83" t="n">
        <v>-1.72204</v>
      </c>
      <c r="D13" s="83" t="n">
        <v>0.229971</v>
      </c>
      <c r="E13" s="83" t="n">
        <v>23.868314</v>
      </c>
    </row>
    <row r="14" s="58">
      <c r="A14" s="81" t="inlineStr">
        <is>
          <t>DB14_BQ2_3</t>
        </is>
      </c>
      <c r="B14" s="82" t="n"/>
      <c r="C14" s="83" t="n">
        <v>-1.45104</v>
      </c>
      <c r="D14" s="83" t="n">
        <v>0.230062</v>
      </c>
      <c r="E14" s="83" t="n">
        <v>23.792661</v>
      </c>
    </row>
    <row r="15" s="58">
      <c r="A15" s="81" t="inlineStr">
        <is>
          <t>DB14_BQ2_4</t>
        </is>
      </c>
      <c r="B15" s="82" t="n"/>
      <c r="C15" s="83" t="n">
        <v>-1.468916</v>
      </c>
      <c r="D15" s="83" t="n">
        <v>0.230145</v>
      </c>
      <c r="E15" s="83" t="n">
        <v>23.90872</v>
      </c>
    </row>
    <row r="16" s="58">
      <c r="A16" s="81" t="inlineStr">
        <is>
          <t>DB14_BQ2_5</t>
        </is>
      </c>
      <c r="B16" s="82" t="n"/>
      <c r="C16" s="83" t="n">
        <v>-1.83804</v>
      </c>
      <c r="D16" s="83" t="n">
        <v>-0.020443</v>
      </c>
      <c r="E16" s="83" t="n">
        <v>23.745838</v>
      </c>
    </row>
    <row r="17" s="58">
      <c r="A17" s="81" t="inlineStr">
        <is>
          <t>DB14_BQ2_6</t>
        </is>
      </c>
      <c r="B17" s="82" t="n"/>
      <c r="C17" s="83" t="n">
        <v>-1.851963</v>
      </c>
      <c r="D17" s="83" t="n">
        <v>-0.020285</v>
      </c>
      <c r="E17" s="83" t="n">
        <v>23.833833</v>
      </c>
    </row>
    <row r="18" s="58">
      <c r="A18" s="81" t="inlineStr">
        <is>
          <t>DB14_BQ2_7</t>
        </is>
      </c>
      <c r="B18" s="82" t="n"/>
      <c r="C18" s="83" t="n">
        <v>-1.733698</v>
      </c>
      <c r="D18" s="83" t="n">
        <v>-0.190219</v>
      </c>
      <c r="E18" s="83" t="n">
        <v>23.901872</v>
      </c>
    </row>
    <row r="19" s="58">
      <c r="A19" s="81" t="inlineStr">
        <is>
          <t>DB14_BQ2_8</t>
        </is>
      </c>
      <c r="B19" s="82" t="n"/>
      <c r="C19" s="83" t="n">
        <v>-1.467433</v>
      </c>
      <c r="D19" s="83" t="n">
        <v>0.189897</v>
      </c>
      <c r="E19" s="83" t="n">
        <v>23.943854</v>
      </c>
    </row>
    <row r="20" s="58">
      <c r="A20" s="81" t="inlineStr">
        <is>
          <t>DB14_BQ3_1</t>
        </is>
      </c>
      <c r="B20" s="82" t="n"/>
      <c r="C20" s="83" t="n">
        <v>-1.341015</v>
      </c>
      <c r="D20" s="83" t="n">
        <v>0.230299</v>
      </c>
      <c r="E20" s="83" t="n">
        <v>21.155504</v>
      </c>
    </row>
    <row r="21" s="58">
      <c r="A21" s="81" t="inlineStr">
        <is>
          <t>DB14_BQ3_2</t>
        </is>
      </c>
      <c r="B21" s="82" t="n"/>
      <c r="C21" s="83" t="n">
        <v>-1.356</v>
      </c>
      <c r="D21" s="83" t="n">
        <v>0.230274</v>
      </c>
      <c r="E21" s="83" t="n">
        <v>21.27149</v>
      </c>
    </row>
    <row r="22" s="58">
      <c r="A22" s="81" t="inlineStr">
        <is>
          <t>DB14_BQ3_3</t>
        </is>
      </c>
      <c r="B22" s="82" t="n"/>
      <c r="C22" s="83" t="n">
        <v>-1.086377</v>
      </c>
      <c r="D22" s="83" t="n">
        <v>0.229317</v>
      </c>
      <c r="E22" s="83" t="n">
        <v>21.18853</v>
      </c>
    </row>
    <row r="23" s="58">
      <c r="A23" s="81" t="inlineStr">
        <is>
          <t>DB14_BQ3_4</t>
        </is>
      </c>
      <c r="B23" s="82" t="n"/>
      <c r="C23" s="83" t="n">
        <v>-1.101934</v>
      </c>
      <c r="D23" s="83" t="n">
        <v>0.229333</v>
      </c>
      <c r="E23" s="83" t="n">
        <v>21.304309</v>
      </c>
    </row>
    <row r="24" s="58">
      <c r="A24" s="81" t="inlineStr">
        <is>
          <t>DB14_BQ3_5</t>
        </is>
      </c>
      <c r="B24" s="82" t="n"/>
      <c r="C24" s="83" t="n">
        <v>-1.476152</v>
      </c>
      <c r="D24" s="83" t="n">
        <v>-0.019381</v>
      </c>
      <c r="E24" s="83" t="n">
        <v>21.152265</v>
      </c>
    </row>
    <row r="25" s="58">
      <c r="A25" s="81" t="inlineStr">
        <is>
          <t>DB14_BQ3_6</t>
        </is>
      </c>
      <c r="B25" s="82" t="n"/>
      <c r="C25" s="83" t="n">
        <v>-1.487612</v>
      </c>
      <c r="D25" s="83" t="n">
        <v>-0.019355</v>
      </c>
      <c r="E25" s="83" t="n">
        <v>21.240661</v>
      </c>
    </row>
    <row r="26" s="58">
      <c r="A26" s="81" t="inlineStr">
        <is>
          <t>DB14_BQ3_7</t>
        </is>
      </c>
      <c r="B26" s="82" t="n"/>
      <c r="C26" s="83" t="n">
        <v>-1.368488</v>
      </c>
      <c r="D26" s="83" t="n">
        <v>-0.189877</v>
      </c>
      <c r="E26" s="83" t="n">
        <v>21.305051</v>
      </c>
    </row>
    <row r="27" s="58">
      <c r="A27" s="81" t="inlineStr">
        <is>
          <t>DB14_BQ3_8</t>
        </is>
      </c>
      <c r="B27" s="82" t="n"/>
      <c r="C27" s="83" t="n">
        <v>-1.099288</v>
      </c>
      <c r="D27" s="83" t="n">
        <v>0.189218</v>
      </c>
      <c r="E27" s="83" t="n">
        <v>21.339854</v>
      </c>
    </row>
    <row r="28" s="58">
      <c r="A28" s="81" t="inlineStr">
        <is>
          <t>DB14_BQ4_1</t>
        </is>
      </c>
      <c r="B28" s="82" t="n"/>
      <c r="C28" s="83" t="n">
        <v>-1.230492</v>
      </c>
      <c r="D28" s="83" t="n">
        <v>0.234498</v>
      </c>
      <c r="E28" s="83" t="n">
        <v>20.313702</v>
      </c>
    </row>
    <row r="29" s="58">
      <c r="A29" s="81" t="inlineStr">
        <is>
          <t>DB14_BQ4_2</t>
        </is>
      </c>
      <c r="B29" s="82" t="n"/>
      <c r="C29" s="83" t="n">
        <v>-1.245581</v>
      </c>
      <c r="D29" s="83" t="n">
        <v>0.234473</v>
      </c>
      <c r="E29" s="83" t="n">
        <v>20.429744</v>
      </c>
    </row>
    <row r="30" s="58">
      <c r="A30" s="81" t="inlineStr">
        <is>
          <t>DB14_BQ4_3</t>
        </is>
      </c>
      <c r="B30" s="82" t="n"/>
      <c r="C30" s="83" t="n">
        <v>-0.976611</v>
      </c>
      <c r="D30" s="83" t="n">
        <v>0.234462</v>
      </c>
      <c r="E30" s="83" t="n">
        <v>20.346754</v>
      </c>
    </row>
    <row r="31" s="58">
      <c r="A31" s="81" t="inlineStr">
        <is>
          <t>DB14_BQ4_4</t>
        </is>
      </c>
      <c r="B31" s="82" t="n"/>
      <c r="C31" s="83" t="n">
        <v>-0.991663</v>
      </c>
      <c r="D31" s="83" t="n">
        <v>0.234488</v>
      </c>
      <c r="E31" s="83" t="n">
        <v>20.462779</v>
      </c>
    </row>
    <row r="32" s="58">
      <c r="A32" s="81" t="inlineStr">
        <is>
          <t>DB14_BQ4_5</t>
        </is>
      </c>
      <c r="B32" s="82" t="n"/>
      <c r="C32" s="83" t="n">
        <v>-1.373774</v>
      </c>
      <c r="D32" s="83" t="n">
        <v>-0.019999</v>
      </c>
      <c r="E32" s="83" t="n">
        <v>20.295072</v>
      </c>
    </row>
    <row r="33" s="58">
      <c r="A33" s="81" t="inlineStr">
        <is>
          <t>DB14_BQ4_6</t>
        </is>
      </c>
      <c r="B33" s="82" t="n"/>
      <c r="C33" s="83" t="n">
        <v>-1.388858</v>
      </c>
      <c r="D33" s="83" t="n">
        <v>-0.020029</v>
      </c>
      <c r="E33" s="83" t="n">
        <v>20.411083</v>
      </c>
    </row>
    <row r="34" s="58">
      <c r="A34" s="81" t="inlineStr">
        <is>
          <t>DB14_BQ4_7</t>
        </is>
      </c>
      <c r="B34" s="82" t="n"/>
      <c r="C34" s="83" t="n">
        <v>-1.294599</v>
      </c>
      <c r="D34" s="83" t="n">
        <v>-0.17105</v>
      </c>
      <c r="E34" s="83" t="n">
        <v>20.473517</v>
      </c>
    </row>
    <row r="35" s="58">
      <c r="A35" s="81" t="inlineStr">
        <is>
          <t>DB14_BQ4_8</t>
        </is>
      </c>
      <c r="B35" s="82" t="n"/>
      <c r="C35" s="83" t="n">
        <v>-0.855246</v>
      </c>
      <c r="D35" s="83" t="n">
        <v>0.127526</v>
      </c>
      <c r="E35" s="83" t="n">
        <v>20.530569</v>
      </c>
    </row>
    <row r="36" s="58">
      <c r="A36" s="81" t="inlineStr">
        <is>
          <t>DB14_BQ5_1</t>
        </is>
      </c>
      <c r="B36" s="82" t="n"/>
      <c r="C36" s="83" t="n">
        <v>-1.138994</v>
      </c>
      <c r="D36" s="83" t="n">
        <v>0.244498</v>
      </c>
      <c r="E36" s="83" t="n">
        <v>19.64116</v>
      </c>
    </row>
    <row r="37" s="58">
      <c r="A37" s="81" t="inlineStr">
        <is>
          <t>DB14_BQ5_2</t>
        </is>
      </c>
      <c r="B37" s="82" t="n"/>
      <c r="C37" s="83" t="n">
        <v>-1.14471</v>
      </c>
      <c r="D37" s="83" t="n">
        <v>0.244582</v>
      </c>
      <c r="E37" s="83" t="n">
        <v>19.683017</v>
      </c>
    </row>
    <row r="38" s="58">
      <c r="A38" s="81" t="inlineStr">
        <is>
          <t>DB14_BQ5_3</t>
        </is>
      </c>
      <c r="B38" s="82" t="n"/>
      <c r="C38" s="83" t="n">
        <v>-0.8884339999999999</v>
      </c>
      <c r="D38" s="83" t="n">
        <v>0.244479</v>
      </c>
      <c r="E38" s="83" t="n">
        <v>19.6956</v>
      </c>
    </row>
    <row r="39" s="58">
      <c r="A39" s="81" t="inlineStr">
        <is>
          <t>DB14_BQ5_4</t>
        </is>
      </c>
      <c r="B39" s="82" t="n"/>
      <c r="C39" s="83" t="n">
        <v>-1.28755</v>
      </c>
      <c r="D39" s="83" t="n">
        <v>-0.020041</v>
      </c>
      <c r="E39" s="83" t="n">
        <v>19.622312</v>
      </c>
    </row>
    <row r="40" s="58">
      <c r="A40" s="81" t="inlineStr">
        <is>
          <t>DB14_BQ5_5</t>
        </is>
      </c>
      <c r="B40" s="82" t="n"/>
      <c r="C40" s="83" t="n">
        <v>-1.292969</v>
      </c>
      <c r="D40" s="83" t="n">
        <v>-0.019873</v>
      </c>
      <c r="E40" s="83" t="n">
        <v>19.663648</v>
      </c>
    </row>
    <row r="41" s="58">
      <c r="A41" s="81" t="inlineStr">
        <is>
          <t>DB14_BQ5_6</t>
        </is>
      </c>
      <c r="B41" s="82" t="n"/>
      <c r="C41" s="83" t="n">
        <v>-1.170763</v>
      </c>
      <c r="D41" s="83" t="n">
        <v>0.189696</v>
      </c>
      <c r="E41" s="83" t="n">
        <v>19.712586</v>
      </c>
    </row>
    <row r="42" s="58">
      <c r="A42" s="81" t="inlineStr">
        <is>
          <t>DB14_BQ5_7</t>
        </is>
      </c>
      <c r="B42" s="82" t="n"/>
      <c r="C42" s="83" t="n">
        <v>-1.170713</v>
      </c>
      <c r="D42" s="83" t="n">
        <v>-0.189874</v>
      </c>
      <c r="E42" s="83" t="n">
        <v>19.712311</v>
      </c>
    </row>
    <row r="43" s="58">
      <c r="A43" s="81" t="inlineStr">
        <is>
          <t>DB14_BQ5_8</t>
        </is>
      </c>
      <c r="B43" s="82" t="n"/>
      <c r="C43" s="83" t="n">
        <v>-0.873447</v>
      </c>
      <c r="D43" s="83" t="n">
        <v>0.1901</v>
      </c>
      <c r="E43" s="83" t="n">
        <v>19.751448</v>
      </c>
    </row>
    <row r="44" s="58">
      <c r="A44" s="81" t="inlineStr">
        <is>
          <t>DB14_BS1_1</t>
        </is>
      </c>
      <c r="B44" s="82" t="n"/>
      <c r="C44" s="83" t="n">
        <v>-1.269249</v>
      </c>
      <c r="D44" s="83" t="n">
        <v>0.200628</v>
      </c>
      <c r="E44" s="83" t="n">
        <v>20.814765</v>
      </c>
    </row>
    <row r="45" s="58">
      <c r="A45" s="81" t="inlineStr">
        <is>
          <t>DB14_BS1_2</t>
        </is>
      </c>
      <c r="B45" s="82" t="n"/>
      <c r="C45" s="83" t="n">
        <v>-1.284661</v>
      </c>
      <c r="D45" s="83" t="n">
        <v>0.200518</v>
      </c>
      <c r="E45" s="83" t="n">
        <v>20.933635</v>
      </c>
    </row>
    <row r="46" s="58">
      <c r="A46" s="81" t="inlineStr">
        <is>
          <t>DB14_BS1_3</t>
        </is>
      </c>
      <c r="B46" s="82" t="n"/>
      <c r="C46" s="83" t="n">
        <v>-1.070837</v>
      </c>
      <c r="D46" s="83" t="n">
        <v>0.200611</v>
      </c>
      <c r="E46" s="83" t="n">
        <v>20.840348</v>
      </c>
    </row>
    <row r="47" s="58">
      <c r="A47" s="81" t="inlineStr">
        <is>
          <t>DB14_BS1_4</t>
        </is>
      </c>
      <c r="B47" s="82" t="n"/>
      <c r="C47" s="83" t="n">
        <v>-1.086289</v>
      </c>
      <c r="D47" s="83" t="n">
        <v>0.200499</v>
      </c>
      <c r="E47" s="83" t="n">
        <v>20.959322</v>
      </c>
    </row>
    <row r="48" s="58">
      <c r="A48" s="81" t="inlineStr">
        <is>
          <t>DB14_BS1_5</t>
        </is>
      </c>
      <c r="B48" s="82" t="n"/>
      <c r="C48" s="83" t="n">
        <v>-1.430469</v>
      </c>
      <c r="D48" s="83" t="n">
        <v>-0.019988</v>
      </c>
      <c r="E48" s="83" t="n">
        <v>20.79388</v>
      </c>
    </row>
    <row r="49" s="58">
      <c r="A49" s="81" t="inlineStr">
        <is>
          <t>DB14_BS1_6</t>
        </is>
      </c>
      <c r="B49" s="82" t="n"/>
      <c r="C49" s="83" t="n">
        <v>-1.445819</v>
      </c>
      <c r="D49" s="83" t="n">
        <v>-0.019989</v>
      </c>
      <c r="E49" s="83" t="n">
        <v>20.91286</v>
      </c>
    </row>
    <row r="50" s="58">
      <c r="A50" s="81" t="inlineStr">
        <is>
          <t>DB14_BS1_7</t>
        </is>
      </c>
      <c r="B50" s="82" t="n"/>
      <c r="C50" s="83" t="n">
        <v>-1.335788</v>
      </c>
      <c r="D50" s="83" t="n">
        <v>-0.144945</v>
      </c>
      <c r="E50" s="83" t="n">
        <v>20.965391</v>
      </c>
    </row>
    <row r="51" s="58">
      <c r="A51" s="81" t="inlineStr">
        <is>
          <t>DB14_BS2_1</t>
        </is>
      </c>
      <c r="B51" s="82" t="n"/>
      <c r="C51" s="83" t="n">
        <v>-1.158938</v>
      </c>
      <c r="D51" s="83" t="n">
        <v>0.200613</v>
      </c>
      <c r="E51" s="83" t="n">
        <v>19.965982</v>
      </c>
    </row>
    <row r="52" s="58">
      <c r="A52" s="81" t="inlineStr">
        <is>
          <t>DB14_BS2_2</t>
        </is>
      </c>
      <c r="B52" s="82" t="n"/>
      <c r="C52" s="83" t="n">
        <v>-1.169573</v>
      </c>
      <c r="D52" s="83" t="n">
        <v>0.2006</v>
      </c>
      <c r="E52" s="83" t="n">
        <v>20.050128</v>
      </c>
    </row>
    <row r="53" s="58">
      <c r="A53" s="81" t="inlineStr">
        <is>
          <t>DB14_BS2_3</t>
        </is>
      </c>
      <c r="B53" s="82" t="n"/>
      <c r="C53" s="83" t="n">
        <v>-0.960598</v>
      </c>
      <c r="D53" s="83" t="n">
        <v>0.200559</v>
      </c>
      <c r="E53" s="83" t="n">
        <v>19.991934</v>
      </c>
    </row>
    <row r="54" s="58">
      <c r="A54" s="81" t="inlineStr">
        <is>
          <t>DB14_BS2_4</t>
        </is>
      </c>
      <c r="B54" s="82" t="n"/>
      <c r="C54" s="83" t="n">
        <v>-0.971581</v>
      </c>
      <c r="D54" s="83" t="n">
        <v>0.200515</v>
      </c>
      <c r="E54" s="83" t="n">
        <v>20.075973</v>
      </c>
    </row>
    <row r="55" s="58">
      <c r="A55" s="81" t="inlineStr">
        <is>
          <t>DB14_BS2_5</t>
        </is>
      </c>
      <c r="B55" s="82" t="n"/>
      <c r="C55" s="83" t="n">
        <v>-1.314792</v>
      </c>
      <c r="D55" s="83" t="n">
        <v>-0.020072</v>
      </c>
      <c r="E55" s="83" t="n">
        <v>19.927851</v>
      </c>
    </row>
    <row r="56" s="58">
      <c r="A56" s="81" t="inlineStr">
        <is>
          <t>DB14_BS2_6</t>
        </is>
      </c>
      <c r="B56" s="82" t="n"/>
      <c r="C56" s="83" t="n">
        <v>-1.330356</v>
      </c>
      <c r="D56" s="83" t="n">
        <v>-0.019729</v>
      </c>
      <c r="E56" s="83" t="n">
        <v>20.046875</v>
      </c>
    </row>
    <row r="57" s="58">
      <c r="A57" s="81" t="inlineStr">
        <is>
          <t>DB14_BS2_7</t>
        </is>
      </c>
      <c r="B57" s="82" t="n"/>
      <c r="C57" s="83" t="n">
        <v>-1.226371</v>
      </c>
      <c r="D57" s="83" t="n">
        <v>-0.144099</v>
      </c>
      <c r="E57" s="83" t="n">
        <v>20.11391</v>
      </c>
    </row>
    <row r="58" s="58">
      <c r="A58" s="81" t="inlineStr">
        <is>
          <t>DB14_BS2_8</t>
        </is>
      </c>
      <c r="B58" s="82" t="n"/>
      <c r="C58" s="83" t="n">
        <v>-0.839314</v>
      </c>
      <c r="D58" s="83" t="n">
        <v>0.084911</v>
      </c>
      <c r="E58" s="83" t="n">
        <v>20.164736</v>
      </c>
    </row>
    <row r="59" s="58">
      <c r="A59" s="81" t="inlineStr">
        <is>
          <t>DB14_BS3_1</t>
        </is>
      </c>
      <c r="B59" s="82" t="n"/>
      <c r="C59" s="83" t="n">
        <v>-1.044102</v>
      </c>
      <c r="D59" s="83" t="n">
        <v>0.200568</v>
      </c>
      <c r="E59" s="83" t="n">
        <v>19.095605</v>
      </c>
    </row>
    <row r="60" s="58">
      <c r="A60" s="81" t="inlineStr">
        <is>
          <t>DB14_BS3_2</t>
        </is>
      </c>
      <c r="B60" s="82" t="n"/>
      <c r="C60" s="83" t="n">
        <v>-1.059859</v>
      </c>
      <c r="D60" s="83" t="n">
        <v>0.200451</v>
      </c>
      <c r="E60" s="83" t="n">
        <v>19.214536</v>
      </c>
    </row>
    <row r="61" s="58">
      <c r="A61" s="81" t="inlineStr">
        <is>
          <t>DB14_BS3_3</t>
        </is>
      </c>
      <c r="B61" s="82" t="n"/>
      <c r="C61" s="83" t="n">
        <v>-0.845801</v>
      </c>
      <c r="D61" s="83" t="n">
        <v>0.200586</v>
      </c>
      <c r="E61" s="83" t="n">
        <v>19.121881</v>
      </c>
    </row>
    <row r="62" s="58">
      <c r="A62" s="81" t="inlineStr">
        <is>
          <t>DB14_BS3_4</t>
        </is>
      </c>
      <c r="B62" s="82" t="n"/>
      <c r="C62" s="83" t="n">
        <v>-0.861658</v>
      </c>
      <c r="D62" s="83" t="n">
        <v>0.200761</v>
      </c>
      <c r="E62" s="83" t="n">
        <v>19.240912</v>
      </c>
    </row>
    <row r="63" s="58">
      <c r="A63" s="81" t="inlineStr">
        <is>
          <t>DB14_BS3_5</t>
        </is>
      </c>
      <c r="B63" s="82" t="n"/>
      <c r="C63" s="83" t="n">
        <v>-1.205288</v>
      </c>
      <c r="D63" s="83" t="n">
        <v>-0.019918</v>
      </c>
      <c r="E63" s="83" t="n">
        <v>19.074355</v>
      </c>
    </row>
    <row r="64" s="58">
      <c r="A64" s="81" t="inlineStr">
        <is>
          <t>DB14_BS3_6</t>
        </is>
      </c>
      <c r="B64" s="82" t="n"/>
      <c r="C64" s="83" t="n">
        <v>-1.220961</v>
      </c>
      <c r="D64" s="83" t="n">
        <v>-0.019931</v>
      </c>
      <c r="E64" s="83" t="n">
        <v>19.193338</v>
      </c>
    </row>
    <row r="65" s="58">
      <c r="A65" s="81" t="inlineStr">
        <is>
          <t>DB14_BS3_7</t>
        </is>
      </c>
      <c r="B65" s="82" t="n"/>
      <c r="C65" s="83" t="n">
        <v>-1.111034</v>
      </c>
      <c r="D65" s="83" t="n">
        <v>-0.144984</v>
      </c>
      <c r="E65" s="83" t="n">
        <v>19.246023</v>
      </c>
    </row>
    <row r="66" s="58">
      <c r="A66" s="81" t="inlineStr">
        <is>
          <t>DB14_BS3_8</t>
        </is>
      </c>
      <c r="B66" s="82" t="n"/>
      <c r="C66" s="83" t="n">
        <v>-0.690566</v>
      </c>
      <c r="D66" s="83" t="n">
        <v>0.08500099999999999</v>
      </c>
      <c r="E66" s="83" t="n">
        <v>19.301676</v>
      </c>
    </row>
    <row r="67" s="58">
      <c r="A67" s="81" t="inlineStr">
        <is>
          <t>DB14_G1_1</t>
        </is>
      </c>
      <c r="B67" s="82" t="n"/>
      <c r="C67" s="83" t="n">
        <v>-1.265103</v>
      </c>
      <c r="D67" s="83" t="n">
        <v>-0.265372</v>
      </c>
      <c r="E67" s="83" t="n">
        <v>19.126671</v>
      </c>
    </row>
    <row r="68" s="58">
      <c r="A68" s="81" t="inlineStr">
        <is>
          <t>DB14_G1_2</t>
        </is>
      </c>
      <c r="B68" s="82" t="n"/>
      <c r="C68" s="83" t="n">
        <v>-1.328899</v>
      </c>
      <c r="D68" s="83" t="n">
        <v>-0.265375</v>
      </c>
      <c r="E68" s="83" t="n">
        <v>19.587035</v>
      </c>
    </row>
    <row r="69" s="58">
      <c r="A69" s="81" t="inlineStr">
        <is>
          <t>DB14_G1_3</t>
        </is>
      </c>
      <c r="B69" s="82" t="n"/>
      <c r="C69" s="83" t="n">
        <v>-1.630835</v>
      </c>
      <c r="D69" s="83" t="n">
        <v>-0.265339</v>
      </c>
      <c r="E69" s="83" t="n">
        <v>21.766356</v>
      </c>
    </row>
    <row r="70" s="58">
      <c r="A70" s="81" t="inlineStr">
        <is>
          <t>DB14_G1_4</t>
        </is>
      </c>
      <c r="B70" s="82" t="n"/>
      <c r="C70" s="83" t="n">
        <v>-1.928301</v>
      </c>
      <c r="D70" s="83" t="n">
        <v>-0.265437</v>
      </c>
      <c r="E70" s="83" t="n">
        <v>23.913373</v>
      </c>
    </row>
    <row r="71" s="58">
      <c r="A71" s="81" t="inlineStr">
        <is>
          <t>DB14_G1_5</t>
        </is>
      </c>
      <c r="B71" s="82" t="n"/>
      <c r="C71" s="83" t="n">
        <v>-2.022632</v>
      </c>
      <c r="D71" s="83" t="n">
        <v>-0.2655</v>
      </c>
      <c r="E71" s="83" t="n">
        <v>24.594174</v>
      </c>
    </row>
    <row r="72" s="58">
      <c r="A72" s="81" t="inlineStr">
        <is>
          <t>DB14_G1_6</t>
        </is>
      </c>
      <c r="B72" s="82" t="n"/>
      <c r="C72" s="83" t="n">
        <v>-0.55554</v>
      </c>
      <c r="D72" s="83" t="n">
        <v>-0.265486</v>
      </c>
      <c r="E72" s="83" t="n">
        <v>19.033154</v>
      </c>
    </row>
    <row r="73" s="58">
      <c r="A73" s="81" t="inlineStr">
        <is>
          <t>DB14_G1_7</t>
        </is>
      </c>
      <c r="B73" s="82" t="n"/>
      <c r="C73" s="83" t="n">
        <v>-0.891095</v>
      </c>
      <c r="D73" s="83" t="n">
        <v>-0.265418</v>
      </c>
      <c r="E73" s="83" t="n">
        <v>21.454869</v>
      </c>
    </row>
    <row r="74" s="58">
      <c r="A74" s="81" t="inlineStr">
        <is>
          <t>DB14_G1_8</t>
        </is>
      </c>
      <c r="B74" s="82" t="n"/>
      <c r="C74" s="83" t="n">
        <v>-1.339109</v>
      </c>
      <c r="D74" s="83" t="n">
        <v>-0.265572</v>
      </c>
      <c r="E74" s="83" t="n">
        <v>24.688901</v>
      </c>
    </row>
    <row r="75" s="58">
      <c r="A75" s="81" t="inlineStr">
        <is>
          <t>DB14_G5_1</t>
        </is>
      </c>
      <c r="B75" s="82" t="n"/>
      <c r="C75" s="83" t="n">
        <v>-1.265104</v>
      </c>
      <c r="D75" s="83" t="n">
        <v>-0.265357</v>
      </c>
      <c r="E75" s="83" t="n">
        <v>19.126681</v>
      </c>
    </row>
    <row r="76" s="58">
      <c r="A76" s="81" t="inlineStr">
        <is>
          <t>DB14_G5_2</t>
        </is>
      </c>
      <c r="B76" s="82" t="n"/>
      <c r="C76" s="83" t="n">
        <v>-1.328906</v>
      </c>
      <c r="D76" s="83" t="n">
        <v>-0.265368</v>
      </c>
      <c r="E76" s="83" t="n">
        <v>19.587046</v>
      </c>
    </row>
    <row r="77" s="58">
      <c r="A77" s="81" t="inlineStr">
        <is>
          <t>DB14_G5_3</t>
        </is>
      </c>
      <c r="B77" s="82" t="n"/>
      <c r="C77" s="83" t="n">
        <v>-1.630818</v>
      </c>
      <c r="D77" s="83" t="n">
        <v>-0.265333</v>
      </c>
      <c r="E77" s="83" t="n">
        <v>21.766349</v>
      </c>
    </row>
    <row r="78" s="58">
      <c r="A78" s="81" t="inlineStr">
        <is>
          <t>DB14_G5_4</t>
        </is>
      </c>
      <c r="B78" s="82" t="n"/>
      <c r="C78" s="83" t="n">
        <v>-1.928328</v>
      </c>
      <c r="D78" s="83" t="n">
        <v>-0.265444</v>
      </c>
      <c r="E78" s="83" t="n">
        <v>23.91336</v>
      </c>
    </row>
    <row r="79" s="58">
      <c r="A79" s="81" t="inlineStr">
        <is>
          <t>DB14_G5_5</t>
        </is>
      </c>
      <c r="B79" s="82" t="n"/>
      <c r="C79" s="83" t="n">
        <v>-2.022658</v>
      </c>
      <c r="D79" s="83" t="n">
        <v>-0.265501</v>
      </c>
      <c r="E79" s="83" t="n">
        <v>24.59416</v>
      </c>
    </row>
    <row r="80" s="58">
      <c r="A80" s="81" t="inlineStr">
        <is>
          <t>DB14_G5_6</t>
        </is>
      </c>
      <c r="B80" s="82" t="n"/>
      <c r="C80" s="83" t="n">
        <v>-0.55553</v>
      </c>
      <c r="D80" s="83" t="n">
        <v>-0.265466</v>
      </c>
      <c r="E80" s="83" t="n">
        <v>19.03316</v>
      </c>
    </row>
    <row r="81" s="58">
      <c r="A81" s="81" t="inlineStr">
        <is>
          <t>DB14_G5_7</t>
        </is>
      </c>
      <c r="B81" s="82" t="n"/>
      <c r="C81" s="83" t="n">
        <v>-0.891084</v>
      </c>
      <c r="D81" s="83" t="n">
        <v>-0.265421</v>
      </c>
      <c r="E81" s="83" t="n">
        <v>21.45491</v>
      </c>
    </row>
    <row r="82" s="58">
      <c r="A82" s="81" t="inlineStr">
        <is>
          <t>DB14_G5_8</t>
        </is>
      </c>
      <c r="B82" s="82" t="n"/>
      <c r="C82" s="83" t="n">
        <v>-1.339131</v>
      </c>
      <c r="D82" s="83" t="n">
        <v>-0.265561</v>
      </c>
      <c r="E82" s="83" t="n">
        <v>24.688895</v>
      </c>
    </row>
    <row r="83" s="58">
      <c r="A83" s="82" t="n"/>
      <c r="B83" s="82" t="n"/>
      <c r="C83" s="84" t="n"/>
      <c r="D83" s="84" t="n"/>
      <c r="E83" s="84" t="n"/>
    </row>
    <row r="84" s="58">
      <c r="A84" s="82" t="n"/>
      <c r="B84" s="82" t="n"/>
      <c r="C84" s="84" t="n"/>
      <c r="D84" s="84" t="n"/>
      <c r="E84" s="84" t="n"/>
    </row>
    <row r="85" s="58">
      <c r="A85" s="82" t="n"/>
      <c r="B85" s="82" t="n"/>
      <c r="C85" s="84" t="n"/>
      <c r="D85" s="84" t="n"/>
      <c r="E85" s="84" t="n"/>
    </row>
    <row r="86" s="58">
      <c r="A86" s="82" t="n"/>
      <c r="B86" s="82" t="n"/>
      <c r="C86" s="84" t="n"/>
      <c r="D86" s="84" t="n"/>
      <c r="E86" s="84" t="n"/>
    </row>
    <row r="87" s="58">
      <c r="A87" s="82" t="n"/>
      <c r="B87" s="82" t="n"/>
      <c r="C87" s="84" t="n"/>
      <c r="D87" s="84" t="n"/>
      <c r="E87" s="84" t="n"/>
    </row>
    <row r="88" s="58">
      <c r="A88" s="82" t="n"/>
      <c r="B88" s="82" t="n"/>
      <c r="C88" s="84" t="n"/>
      <c r="D88" s="84" t="n"/>
      <c r="E88" s="84" t="n"/>
    </row>
    <row r="89" s="58">
      <c r="A89" s="82" t="n"/>
      <c r="B89" s="82" t="n"/>
      <c r="C89" s="84" t="n"/>
      <c r="D89" s="84" t="n"/>
      <c r="E89" s="84" t="n"/>
    </row>
    <row r="90" s="58">
      <c r="A90" s="82" t="n"/>
      <c r="B90" s="82" t="n"/>
      <c r="C90" s="84" t="n"/>
      <c r="D90" s="84" t="n"/>
      <c r="E90" s="84" t="n"/>
    </row>
    <row r="91" s="58">
      <c r="A91" s="82" t="n"/>
      <c r="B91" s="82" t="n"/>
      <c r="C91" s="84" t="n"/>
      <c r="D91" s="84" t="n"/>
      <c r="E91" s="84" t="n"/>
    </row>
    <row r="92" s="58">
      <c r="A92" s="82" t="n"/>
      <c r="B92" s="82" t="n"/>
      <c r="C92" s="84" t="n"/>
      <c r="D92" s="84" t="n"/>
      <c r="E92" s="84" t="n"/>
    </row>
    <row r="93" s="58">
      <c r="A93" s="82" t="n"/>
      <c r="B93" s="82" t="n"/>
      <c r="C93" s="84" t="n"/>
      <c r="D93" s="84" t="n"/>
      <c r="E93" s="84" t="n"/>
    </row>
    <row r="94" s="58">
      <c r="A94" s="82" t="n"/>
      <c r="B94" s="82" t="n"/>
      <c r="C94" s="84" t="n"/>
      <c r="D94" s="84" t="n"/>
      <c r="E94" s="84" t="n"/>
    </row>
    <row r="95" s="58">
      <c r="A95" s="82" t="n"/>
      <c r="B95" s="82" t="n"/>
      <c r="C95" s="84" t="n"/>
      <c r="D95" s="84" t="n"/>
      <c r="E95" s="84" t="n"/>
    </row>
    <row r="96" s="58">
      <c r="A96" s="82" t="n"/>
      <c r="B96" s="82" t="n"/>
      <c r="C96" s="84" t="n"/>
      <c r="D96" s="84" t="n"/>
      <c r="E96" s="84" t="n"/>
    </row>
    <row r="97" s="58">
      <c r="A97" s="82" t="n"/>
      <c r="B97" s="82" t="n"/>
      <c r="C97" s="84" t="n"/>
      <c r="D97" s="84" t="n"/>
      <c r="E97" s="84" t="n"/>
    </row>
    <row r="98" s="58">
      <c r="A98" s="82" t="n"/>
      <c r="B98" s="82" t="n"/>
      <c r="C98" s="84" t="n"/>
      <c r="D98" s="84" t="n"/>
      <c r="E98" s="84" t="n"/>
    </row>
    <row r="99" s="58">
      <c r="A99" s="82" t="n"/>
      <c r="B99" s="82" t="n"/>
      <c r="C99" s="84" t="n"/>
      <c r="D99" s="84" t="n"/>
      <c r="E99" s="84" t="n"/>
    </row>
    <row r="100" s="58">
      <c r="A100" s="82" t="n"/>
      <c r="B100" s="82" t="n"/>
      <c r="C100" s="84" t="n"/>
      <c r="D100" s="84" t="n"/>
      <c r="E100" s="84" t="n"/>
    </row>
  </sheetData>
  <mergeCells count="1">
    <mergeCell ref="A1:E1"/>
  </mergeCells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700"/>
  <sheetViews>
    <sheetView workbookViewId="0">
      <selection activeCell="A1" sqref="A1"/>
    </sheetView>
  </sheetViews>
  <sheetFormatPr baseColWidth="8" defaultRowHeight="14.5"/>
  <cols>
    <col width="15.1796875" bestFit="1" customWidth="1" style="57" min="1" max="1"/>
    <col width="18" bestFit="1" customWidth="1" style="57" min="2" max="2"/>
    <col width="13.1796875" bestFit="1" customWidth="1" style="57" min="3" max="4"/>
    <col width="15.6328125" bestFit="1" customWidth="1" style="57" min="5" max="5"/>
    <col width="13.1796875" bestFit="1" customWidth="1" style="57" min="6" max="6"/>
    <col width="13.1796875" customWidth="1" style="58" min="7" max="7"/>
    <col width="13.1796875" bestFit="1" customWidth="1" style="57" min="8" max="8"/>
    <col width="7.1796875" bestFit="1" customWidth="1" style="57" min="9" max="9"/>
    <col width="7.1796875" customWidth="1" style="58" min="10" max="10"/>
    <col width="7.1796875" bestFit="1" customWidth="1" style="57" min="11" max="11"/>
    <col width="12" bestFit="1" customWidth="1" style="57" min="12" max="12"/>
    <col width="12" customWidth="1" style="58" min="13" max="13"/>
    <col width="13.1796875" customWidth="1" style="58" min="14" max="14"/>
    <col width="12" bestFit="1" customWidth="1" style="57" min="15" max="15"/>
    <col width="8.7265625" customWidth="1" style="57" min="16" max="256"/>
    <col width="15.1796875" bestFit="1" customWidth="1" style="57" min="257" max="257"/>
    <col width="13.453125" bestFit="1" customWidth="1" style="57" min="258" max="258"/>
    <col width="9.7265625" bestFit="1" customWidth="1" style="57" min="259" max="259"/>
    <col width="10" bestFit="1" customWidth="1" style="57" min="260" max="260"/>
    <col width="12" bestFit="1" customWidth="1" style="57" min="261" max="261"/>
    <col width="9.7265625" bestFit="1" customWidth="1" style="57" min="262" max="263"/>
    <col width="10" bestFit="1" customWidth="1" style="57" min="264" max="264"/>
    <col width="5.26953125" bestFit="1" customWidth="1" style="57" min="265" max="266"/>
    <col width="5.1796875" bestFit="1" customWidth="1" style="57" min="267" max="267"/>
    <col width="9.7265625" bestFit="1" customWidth="1" style="57" min="268" max="270"/>
    <col width="9" bestFit="1" customWidth="1" style="57" min="271" max="271"/>
    <col width="8.7265625" customWidth="1" style="57" min="272" max="512"/>
    <col width="15.1796875" bestFit="1" customWidth="1" style="57" min="513" max="513"/>
    <col width="13.453125" bestFit="1" customWidth="1" style="57" min="514" max="514"/>
    <col width="9.7265625" bestFit="1" customWidth="1" style="57" min="515" max="515"/>
    <col width="10" bestFit="1" customWidth="1" style="57" min="516" max="516"/>
    <col width="12" bestFit="1" customWidth="1" style="57" min="517" max="517"/>
    <col width="9.7265625" bestFit="1" customWidth="1" style="57" min="518" max="519"/>
    <col width="10" bestFit="1" customWidth="1" style="57" min="520" max="520"/>
    <col width="5.26953125" bestFit="1" customWidth="1" style="57" min="521" max="522"/>
    <col width="5.1796875" bestFit="1" customWidth="1" style="57" min="523" max="523"/>
    <col width="9.7265625" bestFit="1" customWidth="1" style="57" min="524" max="526"/>
    <col width="9" bestFit="1" customWidth="1" style="57" min="527" max="527"/>
    <col width="8.7265625" customWidth="1" style="57" min="528" max="768"/>
    <col width="15.1796875" bestFit="1" customWidth="1" style="57" min="769" max="769"/>
    <col width="13.453125" bestFit="1" customWidth="1" style="57" min="770" max="770"/>
    <col width="9.7265625" bestFit="1" customWidth="1" style="57" min="771" max="771"/>
    <col width="10" bestFit="1" customWidth="1" style="57" min="772" max="772"/>
    <col width="12" bestFit="1" customWidth="1" style="57" min="773" max="773"/>
    <col width="9.7265625" bestFit="1" customWidth="1" style="57" min="774" max="775"/>
    <col width="10" bestFit="1" customWidth="1" style="57" min="776" max="776"/>
    <col width="5.26953125" bestFit="1" customWidth="1" style="57" min="777" max="778"/>
    <col width="5.1796875" bestFit="1" customWidth="1" style="57" min="779" max="779"/>
    <col width="9.7265625" bestFit="1" customWidth="1" style="57" min="780" max="782"/>
    <col width="9" bestFit="1" customWidth="1" style="57" min="783" max="783"/>
    <col width="8.7265625" customWidth="1" style="57" min="784" max="1024"/>
    <col width="15.1796875" bestFit="1" customWidth="1" style="57" min="1025" max="1025"/>
    <col width="13.453125" bestFit="1" customWidth="1" style="57" min="1026" max="1026"/>
    <col width="9.7265625" bestFit="1" customWidth="1" style="57" min="1027" max="1027"/>
    <col width="10" bestFit="1" customWidth="1" style="57" min="1028" max="1028"/>
    <col width="12" bestFit="1" customWidth="1" style="57" min="1029" max="1029"/>
    <col width="9.7265625" bestFit="1" customWidth="1" style="57" min="1030" max="1031"/>
    <col width="10" bestFit="1" customWidth="1" style="57" min="1032" max="1032"/>
    <col width="5.26953125" bestFit="1" customWidth="1" style="57" min="1033" max="1034"/>
    <col width="5.1796875" bestFit="1" customWidth="1" style="57" min="1035" max="1035"/>
    <col width="9.7265625" bestFit="1" customWidth="1" style="57" min="1036" max="1038"/>
    <col width="9" bestFit="1" customWidth="1" style="57" min="1039" max="1039"/>
    <col width="8.7265625" customWidth="1" style="57" min="1040" max="1280"/>
    <col width="15.1796875" bestFit="1" customWidth="1" style="57" min="1281" max="1281"/>
    <col width="13.453125" bestFit="1" customWidth="1" style="57" min="1282" max="1282"/>
    <col width="9.7265625" bestFit="1" customWidth="1" style="57" min="1283" max="1283"/>
    <col width="10" bestFit="1" customWidth="1" style="57" min="1284" max="1284"/>
    <col width="12" bestFit="1" customWidth="1" style="57" min="1285" max="1285"/>
    <col width="9.7265625" bestFit="1" customWidth="1" style="57" min="1286" max="1287"/>
    <col width="10" bestFit="1" customWidth="1" style="57" min="1288" max="1288"/>
    <col width="5.26953125" bestFit="1" customWidth="1" style="57" min="1289" max="1290"/>
    <col width="5.1796875" bestFit="1" customWidth="1" style="57" min="1291" max="1291"/>
    <col width="9.7265625" bestFit="1" customWidth="1" style="57" min="1292" max="1294"/>
    <col width="9" bestFit="1" customWidth="1" style="57" min="1295" max="1295"/>
    <col width="8.7265625" customWidth="1" style="57" min="1296" max="1536"/>
    <col width="15.1796875" bestFit="1" customWidth="1" style="57" min="1537" max="1537"/>
    <col width="13.453125" bestFit="1" customWidth="1" style="57" min="1538" max="1538"/>
    <col width="9.7265625" bestFit="1" customWidth="1" style="57" min="1539" max="1539"/>
    <col width="10" bestFit="1" customWidth="1" style="57" min="1540" max="1540"/>
    <col width="12" bestFit="1" customWidth="1" style="57" min="1541" max="1541"/>
    <col width="9.7265625" bestFit="1" customWidth="1" style="57" min="1542" max="1543"/>
    <col width="10" bestFit="1" customWidth="1" style="57" min="1544" max="1544"/>
    <col width="5.26953125" bestFit="1" customWidth="1" style="57" min="1545" max="1546"/>
    <col width="5.1796875" bestFit="1" customWidth="1" style="57" min="1547" max="1547"/>
    <col width="9.7265625" bestFit="1" customWidth="1" style="57" min="1548" max="1550"/>
    <col width="9" bestFit="1" customWidth="1" style="57" min="1551" max="1551"/>
    <col width="8.7265625" customWidth="1" style="57" min="1552" max="1792"/>
    <col width="15.1796875" bestFit="1" customWidth="1" style="57" min="1793" max="1793"/>
    <col width="13.453125" bestFit="1" customWidth="1" style="57" min="1794" max="1794"/>
    <col width="9.7265625" bestFit="1" customWidth="1" style="57" min="1795" max="1795"/>
    <col width="10" bestFit="1" customWidth="1" style="57" min="1796" max="1796"/>
    <col width="12" bestFit="1" customWidth="1" style="57" min="1797" max="1797"/>
    <col width="9.7265625" bestFit="1" customWidth="1" style="57" min="1798" max="1799"/>
    <col width="10" bestFit="1" customWidth="1" style="57" min="1800" max="1800"/>
    <col width="5.26953125" bestFit="1" customWidth="1" style="57" min="1801" max="1802"/>
    <col width="5.1796875" bestFit="1" customWidth="1" style="57" min="1803" max="1803"/>
    <col width="9.7265625" bestFit="1" customWidth="1" style="57" min="1804" max="1806"/>
    <col width="9" bestFit="1" customWidth="1" style="57" min="1807" max="1807"/>
    <col width="8.7265625" customWidth="1" style="57" min="1808" max="2048"/>
    <col width="15.1796875" bestFit="1" customWidth="1" style="57" min="2049" max="2049"/>
    <col width="13.453125" bestFit="1" customWidth="1" style="57" min="2050" max="2050"/>
    <col width="9.7265625" bestFit="1" customWidth="1" style="57" min="2051" max="2051"/>
    <col width="10" bestFit="1" customWidth="1" style="57" min="2052" max="2052"/>
    <col width="12" bestFit="1" customWidth="1" style="57" min="2053" max="2053"/>
    <col width="9.7265625" bestFit="1" customWidth="1" style="57" min="2054" max="2055"/>
    <col width="10" bestFit="1" customWidth="1" style="57" min="2056" max="2056"/>
    <col width="5.26953125" bestFit="1" customWidth="1" style="57" min="2057" max="2058"/>
    <col width="5.1796875" bestFit="1" customWidth="1" style="57" min="2059" max="2059"/>
    <col width="9.7265625" bestFit="1" customWidth="1" style="57" min="2060" max="2062"/>
    <col width="9" bestFit="1" customWidth="1" style="57" min="2063" max="2063"/>
    <col width="8.7265625" customWidth="1" style="57" min="2064" max="2304"/>
    <col width="15.1796875" bestFit="1" customWidth="1" style="57" min="2305" max="2305"/>
    <col width="13.453125" bestFit="1" customWidth="1" style="57" min="2306" max="2306"/>
    <col width="9.7265625" bestFit="1" customWidth="1" style="57" min="2307" max="2307"/>
    <col width="10" bestFit="1" customWidth="1" style="57" min="2308" max="2308"/>
    <col width="12" bestFit="1" customWidth="1" style="57" min="2309" max="2309"/>
    <col width="9.7265625" bestFit="1" customWidth="1" style="57" min="2310" max="2311"/>
    <col width="10" bestFit="1" customWidth="1" style="57" min="2312" max="2312"/>
    <col width="5.26953125" bestFit="1" customWidth="1" style="57" min="2313" max="2314"/>
    <col width="5.1796875" bestFit="1" customWidth="1" style="57" min="2315" max="2315"/>
    <col width="9.7265625" bestFit="1" customWidth="1" style="57" min="2316" max="2318"/>
    <col width="9" bestFit="1" customWidth="1" style="57" min="2319" max="2319"/>
    <col width="8.7265625" customWidth="1" style="57" min="2320" max="2560"/>
    <col width="15.1796875" bestFit="1" customWidth="1" style="57" min="2561" max="2561"/>
    <col width="13.453125" bestFit="1" customWidth="1" style="57" min="2562" max="2562"/>
    <col width="9.7265625" bestFit="1" customWidth="1" style="57" min="2563" max="2563"/>
    <col width="10" bestFit="1" customWidth="1" style="57" min="2564" max="2564"/>
    <col width="12" bestFit="1" customWidth="1" style="57" min="2565" max="2565"/>
    <col width="9.7265625" bestFit="1" customWidth="1" style="57" min="2566" max="2567"/>
    <col width="10" bestFit="1" customWidth="1" style="57" min="2568" max="2568"/>
    <col width="5.26953125" bestFit="1" customWidth="1" style="57" min="2569" max="2570"/>
    <col width="5.1796875" bestFit="1" customWidth="1" style="57" min="2571" max="2571"/>
    <col width="9.7265625" bestFit="1" customWidth="1" style="57" min="2572" max="2574"/>
    <col width="9" bestFit="1" customWidth="1" style="57" min="2575" max="2575"/>
    <col width="8.7265625" customWidth="1" style="57" min="2576" max="2816"/>
    <col width="15.1796875" bestFit="1" customWidth="1" style="57" min="2817" max="2817"/>
    <col width="13.453125" bestFit="1" customWidth="1" style="57" min="2818" max="2818"/>
    <col width="9.7265625" bestFit="1" customWidth="1" style="57" min="2819" max="2819"/>
    <col width="10" bestFit="1" customWidth="1" style="57" min="2820" max="2820"/>
    <col width="12" bestFit="1" customWidth="1" style="57" min="2821" max="2821"/>
    <col width="9.7265625" bestFit="1" customWidth="1" style="57" min="2822" max="2823"/>
    <col width="10" bestFit="1" customWidth="1" style="57" min="2824" max="2824"/>
    <col width="5.26953125" bestFit="1" customWidth="1" style="57" min="2825" max="2826"/>
    <col width="5.1796875" bestFit="1" customWidth="1" style="57" min="2827" max="2827"/>
    <col width="9.7265625" bestFit="1" customWidth="1" style="57" min="2828" max="2830"/>
    <col width="9" bestFit="1" customWidth="1" style="57" min="2831" max="2831"/>
    <col width="8.7265625" customWidth="1" style="57" min="2832" max="3072"/>
    <col width="15.1796875" bestFit="1" customWidth="1" style="57" min="3073" max="3073"/>
    <col width="13.453125" bestFit="1" customWidth="1" style="57" min="3074" max="3074"/>
    <col width="9.7265625" bestFit="1" customWidth="1" style="57" min="3075" max="3075"/>
    <col width="10" bestFit="1" customWidth="1" style="57" min="3076" max="3076"/>
    <col width="12" bestFit="1" customWidth="1" style="57" min="3077" max="3077"/>
    <col width="9.7265625" bestFit="1" customWidth="1" style="57" min="3078" max="3079"/>
    <col width="10" bestFit="1" customWidth="1" style="57" min="3080" max="3080"/>
    <col width="5.26953125" bestFit="1" customWidth="1" style="57" min="3081" max="3082"/>
    <col width="5.1796875" bestFit="1" customWidth="1" style="57" min="3083" max="3083"/>
    <col width="9.7265625" bestFit="1" customWidth="1" style="57" min="3084" max="3086"/>
    <col width="9" bestFit="1" customWidth="1" style="57" min="3087" max="3087"/>
    <col width="8.7265625" customWidth="1" style="57" min="3088" max="3328"/>
    <col width="15.1796875" bestFit="1" customWidth="1" style="57" min="3329" max="3329"/>
    <col width="13.453125" bestFit="1" customWidth="1" style="57" min="3330" max="3330"/>
    <col width="9.7265625" bestFit="1" customWidth="1" style="57" min="3331" max="3331"/>
    <col width="10" bestFit="1" customWidth="1" style="57" min="3332" max="3332"/>
    <col width="12" bestFit="1" customWidth="1" style="57" min="3333" max="3333"/>
    <col width="9.7265625" bestFit="1" customWidth="1" style="57" min="3334" max="3335"/>
    <col width="10" bestFit="1" customWidth="1" style="57" min="3336" max="3336"/>
    <col width="5.26953125" bestFit="1" customWidth="1" style="57" min="3337" max="3338"/>
    <col width="5.1796875" bestFit="1" customWidth="1" style="57" min="3339" max="3339"/>
    <col width="9.7265625" bestFit="1" customWidth="1" style="57" min="3340" max="3342"/>
    <col width="9" bestFit="1" customWidth="1" style="57" min="3343" max="3343"/>
    <col width="8.7265625" customWidth="1" style="57" min="3344" max="3584"/>
    <col width="15.1796875" bestFit="1" customWidth="1" style="57" min="3585" max="3585"/>
    <col width="13.453125" bestFit="1" customWidth="1" style="57" min="3586" max="3586"/>
    <col width="9.7265625" bestFit="1" customWidth="1" style="57" min="3587" max="3587"/>
    <col width="10" bestFit="1" customWidth="1" style="57" min="3588" max="3588"/>
    <col width="12" bestFit="1" customWidth="1" style="57" min="3589" max="3589"/>
    <col width="9.7265625" bestFit="1" customWidth="1" style="57" min="3590" max="3591"/>
    <col width="10" bestFit="1" customWidth="1" style="57" min="3592" max="3592"/>
    <col width="5.26953125" bestFit="1" customWidth="1" style="57" min="3593" max="3594"/>
    <col width="5.1796875" bestFit="1" customWidth="1" style="57" min="3595" max="3595"/>
    <col width="9.7265625" bestFit="1" customWidth="1" style="57" min="3596" max="3598"/>
    <col width="9" bestFit="1" customWidth="1" style="57" min="3599" max="3599"/>
    <col width="8.7265625" customWidth="1" style="57" min="3600" max="3840"/>
    <col width="15.1796875" bestFit="1" customWidth="1" style="57" min="3841" max="3841"/>
    <col width="13.453125" bestFit="1" customWidth="1" style="57" min="3842" max="3842"/>
    <col width="9.7265625" bestFit="1" customWidth="1" style="57" min="3843" max="3843"/>
    <col width="10" bestFit="1" customWidth="1" style="57" min="3844" max="3844"/>
    <col width="12" bestFit="1" customWidth="1" style="57" min="3845" max="3845"/>
    <col width="9.7265625" bestFit="1" customWidth="1" style="57" min="3846" max="3847"/>
    <col width="10" bestFit="1" customWidth="1" style="57" min="3848" max="3848"/>
    <col width="5.26953125" bestFit="1" customWidth="1" style="57" min="3849" max="3850"/>
    <col width="5.1796875" bestFit="1" customWidth="1" style="57" min="3851" max="3851"/>
    <col width="9.7265625" bestFit="1" customWidth="1" style="57" min="3852" max="3854"/>
    <col width="9" bestFit="1" customWidth="1" style="57" min="3855" max="3855"/>
    <col width="8.7265625" customWidth="1" style="57" min="3856" max="4096"/>
    <col width="15.1796875" bestFit="1" customWidth="1" style="57" min="4097" max="4097"/>
    <col width="13.453125" bestFit="1" customWidth="1" style="57" min="4098" max="4098"/>
    <col width="9.7265625" bestFit="1" customWidth="1" style="57" min="4099" max="4099"/>
    <col width="10" bestFit="1" customWidth="1" style="57" min="4100" max="4100"/>
    <col width="12" bestFit="1" customWidth="1" style="57" min="4101" max="4101"/>
    <col width="9.7265625" bestFit="1" customWidth="1" style="57" min="4102" max="4103"/>
    <col width="10" bestFit="1" customWidth="1" style="57" min="4104" max="4104"/>
    <col width="5.26953125" bestFit="1" customWidth="1" style="57" min="4105" max="4106"/>
    <col width="5.1796875" bestFit="1" customWidth="1" style="57" min="4107" max="4107"/>
    <col width="9.7265625" bestFit="1" customWidth="1" style="57" min="4108" max="4110"/>
    <col width="9" bestFit="1" customWidth="1" style="57" min="4111" max="4111"/>
    <col width="8.7265625" customWidth="1" style="57" min="4112" max="4352"/>
    <col width="15.1796875" bestFit="1" customWidth="1" style="57" min="4353" max="4353"/>
    <col width="13.453125" bestFit="1" customWidth="1" style="57" min="4354" max="4354"/>
    <col width="9.7265625" bestFit="1" customWidth="1" style="57" min="4355" max="4355"/>
    <col width="10" bestFit="1" customWidth="1" style="57" min="4356" max="4356"/>
    <col width="12" bestFit="1" customWidth="1" style="57" min="4357" max="4357"/>
    <col width="9.7265625" bestFit="1" customWidth="1" style="57" min="4358" max="4359"/>
    <col width="10" bestFit="1" customWidth="1" style="57" min="4360" max="4360"/>
    <col width="5.26953125" bestFit="1" customWidth="1" style="57" min="4361" max="4362"/>
    <col width="5.1796875" bestFit="1" customWidth="1" style="57" min="4363" max="4363"/>
    <col width="9.7265625" bestFit="1" customWidth="1" style="57" min="4364" max="4366"/>
    <col width="9" bestFit="1" customWidth="1" style="57" min="4367" max="4367"/>
    <col width="8.7265625" customWidth="1" style="57" min="4368" max="4608"/>
    <col width="15.1796875" bestFit="1" customWidth="1" style="57" min="4609" max="4609"/>
    <col width="13.453125" bestFit="1" customWidth="1" style="57" min="4610" max="4610"/>
    <col width="9.7265625" bestFit="1" customWidth="1" style="57" min="4611" max="4611"/>
    <col width="10" bestFit="1" customWidth="1" style="57" min="4612" max="4612"/>
    <col width="12" bestFit="1" customWidth="1" style="57" min="4613" max="4613"/>
    <col width="9.7265625" bestFit="1" customWidth="1" style="57" min="4614" max="4615"/>
    <col width="10" bestFit="1" customWidth="1" style="57" min="4616" max="4616"/>
    <col width="5.26953125" bestFit="1" customWidth="1" style="57" min="4617" max="4618"/>
    <col width="5.1796875" bestFit="1" customWidth="1" style="57" min="4619" max="4619"/>
    <col width="9.7265625" bestFit="1" customWidth="1" style="57" min="4620" max="4622"/>
    <col width="9" bestFit="1" customWidth="1" style="57" min="4623" max="4623"/>
    <col width="8.7265625" customWidth="1" style="57" min="4624" max="4864"/>
    <col width="15.1796875" bestFit="1" customWidth="1" style="57" min="4865" max="4865"/>
    <col width="13.453125" bestFit="1" customWidth="1" style="57" min="4866" max="4866"/>
    <col width="9.7265625" bestFit="1" customWidth="1" style="57" min="4867" max="4867"/>
    <col width="10" bestFit="1" customWidth="1" style="57" min="4868" max="4868"/>
    <col width="12" bestFit="1" customWidth="1" style="57" min="4869" max="4869"/>
    <col width="9.7265625" bestFit="1" customWidth="1" style="57" min="4870" max="4871"/>
    <col width="10" bestFit="1" customWidth="1" style="57" min="4872" max="4872"/>
    <col width="5.26953125" bestFit="1" customWidth="1" style="57" min="4873" max="4874"/>
    <col width="5.1796875" bestFit="1" customWidth="1" style="57" min="4875" max="4875"/>
    <col width="9.7265625" bestFit="1" customWidth="1" style="57" min="4876" max="4878"/>
    <col width="9" bestFit="1" customWidth="1" style="57" min="4879" max="4879"/>
    <col width="8.7265625" customWidth="1" style="57" min="4880" max="5120"/>
    <col width="15.1796875" bestFit="1" customWidth="1" style="57" min="5121" max="5121"/>
    <col width="13.453125" bestFit="1" customWidth="1" style="57" min="5122" max="5122"/>
    <col width="9.7265625" bestFit="1" customWidth="1" style="57" min="5123" max="5123"/>
    <col width="10" bestFit="1" customWidth="1" style="57" min="5124" max="5124"/>
    <col width="12" bestFit="1" customWidth="1" style="57" min="5125" max="5125"/>
    <col width="9.7265625" bestFit="1" customWidth="1" style="57" min="5126" max="5127"/>
    <col width="10" bestFit="1" customWidth="1" style="57" min="5128" max="5128"/>
    <col width="5.26953125" bestFit="1" customWidth="1" style="57" min="5129" max="5130"/>
    <col width="5.1796875" bestFit="1" customWidth="1" style="57" min="5131" max="5131"/>
    <col width="9.7265625" bestFit="1" customWidth="1" style="57" min="5132" max="5134"/>
    <col width="9" bestFit="1" customWidth="1" style="57" min="5135" max="5135"/>
    <col width="8.7265625" customWidth="1" style="57" min="5136" max="5376"/>
    <col width="15.1796875" bestFit="1" customWidth="1" style="57" min="5377" max="5377"/>
    <col width="13.453125" bestFit="1" customWidth="1" style="57" min="5378" max="5378"/>
    <col width="9.7265625" bestFit="1" customWidth="1" style="57" min="5379" max="5379"/>
    <col width="10" bestFit="1" customWidth="1" style="57" min="5380" max="5380"/>
    <col width="12" bestFit="1" customWidth="1" style="57" min="5381" max="5381"/>
    <col width="9.7265625" bestFit="1" customWidth="1" style="57" min="5382" max="5383"/>
    <col width="10" bestFit="1" customWidth="1" style="57" min="5384" max="5384"/>
    <col width="5.26953125" bestFit="1" customWidth="1" style="57" min="5385" max="5386"/>
    <col width="5.1796875" bestFit="1" customWidth="1" style="57" min="5387" max="5387"/>
    <col width="9.7265625" bestFit="1" customWidth="1" style="57" min="5388" max="5390"/>
    <col width="9" bestFit="1" customWidth="1" style="57" min="5391" max="5391"/>
    <col width="8.7265625" customWidth="1" style="57" min="5392" max="5632"/>
    <col width="15.1796875" bestFit="1" customWidth="1" style="57" min="5633" max="5633"/>
    <col width="13.453125" bestFit="1" customWidth="1" style="57" min="5634" max="5634"/>
    <col width="9.7265625" bestFit="1" customWidth="1" style="57" min="5635" max="5635"/>
    <col width="10" bestFit="1" customWidth="1" style="57" min="5636" max="5636"/>
    <col width="12" bestFit="1" customWidth="1" style="57" min="5637" max="5637"/>
    <col width="9.7265625" bestFit="1" customWidth="1" style="57" min="5638" max="5639"/>
    <col width="10" bestFit="1" customWidth="1" style="57" min="5640" max="5640"/>
    <col width="5.26953125" bestFit="1" customWidth="1" style="57" min="5641" max="5642"/>
    <col width="5.1796875" bestFit="1" customWidth="1" style="57" min="5643" max="5643"/>
    <col width="9.7265625" bestFit="1" customWidth="1" style="57" min="5644" max="5646"/>
    <col width="9" bestFit="1" customWidth="1" style="57" min="5647" max="5647"/>
    <col width="8.7265625" customWidth="1" style="57" min="5648" max="5888"/>
    <col width="15.1796875" bestFit="1" customWidth="1" style="57" min="5889" max="5889"/>
    <col width="13.453125" bestFit="1" customWidth="1" style="57" min="5890" max="5890"/>
    <col width="9.7265625" bestFit="1" customWidth="1" style="57" min="5891" max="5891"/>
    <col width="10" bestFit="1" customWidth="1" style="57" min="5892" max="5892"/>
    <col width="12" bestFit="1" customWidth="1" style="57" min="5893" max="5893"/>
    <col width="9.7265625" bestFit="1" customWidth="1" style="57" min="5894" max="5895"/>
    <col width="10" bestFit="1" customWidth="1" style="57" min="5896" max="5896"/>
    <col width="5.26953125" bestFit="1" customWidth="1" style="57" min="5897" max="5898"/>
    <col width="5.1796875" bestFit="1" customWidth="1" style="57" min="5899" max="5899"/>
    <col width="9.7265625" bestFit="1" customWidth="1" style="57" min="5900" max="5902"/>
    <col width="9" bestFit="1" customWidth="1" style="57" min="5903" max="5903"/>
    <col width="8.7265625" customWidth="1" style="57" min="5904" max="6144"/>
    <col width="15.1796875" bestFit="1" customWidth="1" style="57" min="6145" max="6145"/>
    <col width="13.453125" bestFit="1" customWidth="1" style="57" min="6146" max="6146"/>
    <col width="9.7265625" bestFit="1" customWidth="1" style="57" min="6147" max="6147"/>
    <col width="10" bestFit="1" customWidth="1" style="57" min="6148" max="6148"/>
    <col width="12" bestFit="1" customWidth="1" style="57" min="6149" max="6149"/>
    <col width="9.7265625" bestFit="1" customWidth="1" style="57" min="6150" max="6151"/>
    <col width="10" bestFit="1" customWidth="1" style="57" min="6152" max="6152"/>
    <col width="5.26953125" bestFit="1" customWidth="1" style="57" min="6153" max="6154"/>
    <col width="5.1796875" bestFit="1" customWidth="1" style="57" min="6155" max="6155"/>
    <col width="9.7265625" bestFit="1" customWidth="1" style="57" min="6156" max="6158"/>
    <col width="9" bestFit="1" customWidth="1" style="57" min="6159" max="6159"/>
    <col width="8.7265625" customWidth="1" style="57" min="6160" max="6400"/>
    <col width="15.1796875" bestFit="1" customWidth="1" style="57" min="6401" max="6401"/>
    <col width="13.453125" bestFit="1" customWidth="1" style="57" min="6402" max="6402"/>
    <col width="9.7265625" bestFit="1" customWidth="1" style="57" min="6403" max="6403"/>
    <col width="10" bestFit="1" customWidth="1" style="57" min="6404" max="6404"/>
    <col width="12" bestFit="1" customWidth="1" style="57" min="6405" max="6405"/>
    <col width="9.7265625" bestFit="1" customWidth="1" style="57" min="6406" max="6407"/>
    <col width="10" bestFit="1" customWidth="1" style="57" min="6408" max="6408"/>
    <col width="5.26953125" bestFit="1" customWidth="1" style="57" min="6409" max="6410"/>
    <col width="5.1796875" bestFit="1" customWidth="1" style="57" min="6411" max="6411"/>
    <col width="9.7265625" bestFit="1" customWidth="1" style="57" min="6412" max="6414"/>
    <col width="9" bestFit="1" customWidth="1" style="57" min="6415" max="6415"/>
    <col width="8.7265625" customWidth="1" style="57" min="6416" max="6656"/>
    <col width="15.1796875" bestFit="1" customWidth="1" style="57" min="6657" max="6657"/>
    <col width="13.453125" bestFit="1" customWidth="1" style="57" min="6658" max="6658"/>
    <col width="9.7265625" bestFit="1" customWidth="1" style="57" min="6659" max="6659"/>
    <col width="10" bestFit="1" customWidth="1" style="57" min="6660" max="6660"/>
    <col width="12" bestFit="1" customWidth="1" style="57" min="6661" max="6661"/>
    <col width="9.7265625" bestFit="1" customWidth="1" style="57" min="6662" max="6663"/>
    <col width="10" bestFit="1" customWidth="1" style="57" min="6664" max="6664"/>
    <col width="5.26953125" bestFit="1" customWidth="1" style="57" min="6665" max="6666"/>
    <col width="5.1796875" bestFit="1" customWidth="1" style="57" min="6667" max="6667"/>
    <col width="9.7265625" bestFit="1" customWidth="1" style="57" min="6668" max="6670"/>
    <col width="9" bestFit="1" customWidth="1" style="57" min="6671" max="6671"/>
    <col width="8.7265625" customWidth="1" style="57" min="6672" max="6912"/>
    <col width="15.1796875" bestFit="1" customWidth="1" style="57" min="6913" max="6913"/>
    <col width="13.453125" bestFit="1" customWidth="1" style="57" min="6914" max="6914"/>
    <col width="9.7265625" bestFit="1" customWidth="1" style="57" min="6915" max="6915"/>
    <col width="10" bestFit="1" customWidth="1" style="57" min="6916" max="6916"/>
    <col width="12" bestFit="1" customWidth="1" style="57" min="6917" max="6917"/>
    <col width="9.7265625" bestFit="1" customWidth="1" style="57" min="6918" max="6919"/>
    <col width="10" bestFit="1" customWidth="1" style="57" min="6920" max="6920"/>
    <col width="5.26953125" bestFit="1" customWidth="1" style="57" min="6921" max="6922"/>
    <col width="5.1796875" bestFit="1" customWidth="1" style="57" min="6923" max="6923"/>
    <col width="9.7265625" bestFit="1" customWidth="1" style="57" min="6924" max="6926"/>
    <col width="9" bestFit="1" customWidth="1" style="57" min="6927" max="6927"/>
    <col width="8.7265625" customWidth="1" style="57" min="6928" max="7168"/>
    <col width="15.1796875" bestFit="1" customWidth="1" style="57" min="7169" max="7169"/>
    <col width="13.453125" bestFit="1" customWidth="1" style="57" min="7170" max="7170"/>
    <col width="9.7265625" bestFit="1" customWidth="1" style="57" min="7171" max="7171"/>
    <col width="10" bestFit="1" customWidth="1" style="57" min="7172" max="7172"/>
    <col width="12" bestFit="1" customWidth="1" style="57" min="7173" max="7173"/>
    <col width="9.7265625" bestFit="1" customWidth="1" style="57" min="7174" max="7175"/>
    <col width="10" bestFit="1" customWidth="1" style="57" min="7176" max="7176"/>
    <col width="5.26953125" bestFit="1" customWidth="1" style="57" min="7177" max="7178"/>
    <col width="5.1796875" bestFit="1" customWidth="1" style="57" min="7179" max="7179"/>
    <col width="9.7265625" bestFit="1" customWidth="1" style="57" min="7180" max="7182"/>
    <col width="9" bestFit="1" customWidth="1" style="57" min="7183" max="7183"/>
    <col width="8.7265625" customWidth="1" style="57" min="7184" max="7424"/>
    <col width="15.1796875" bestFit="1" customWidth="1" style="57" min="7425" max="7425"/>
    <col width="13.453125" bestFit="1" customWidth="1" style="57" min="7426" max="7426"/>
    <col width="9.7265625" bestFit="1" customWidth="1" style="57" min="7427" max="7427"/>
    <col width="10" bestFit="1" customWidth="1" style="57" min="7428" max="7428"/>
    <col width="12" bestFit="1" customWidth="1" style="57" min="7429" max="7429"/>
    <col width="9.7265625" bestFit="1" customWidth="1" style="57" min="7430" max="7431"/>
    <col width="10" bestFit="1" customWidth="1" style="57" min="7432" max="7432"/>
    <col width="5.26953125" bestFit="1" customWidth="1" style="57" min="7433" max="7434"/>
    <col width="5.1796875" bestFit="1" customWidth="1" style="57" min="7435" max="7435"/>
    <col width="9.7265625" bestFit="1" customWidth="1" style="57" min="7436" max="7438"/>
    <col width="9" bestFit="1" customWidth="1" style="57" min="7439" max="7439"/>
    <col width="8.7265625" customWidth="1" style="57" min="7440" max="7680"/>
    <col width="15.1796875" bestFit="1" customWidth="1" style="57" min="7681" max="7681"/>
    <col width="13.453125" bestFit="1" customWidth="1" style="57" min="7682" max="7682"/>
    <col width="9.7265625" bestFit="1" customWidth="1" style="57" min="7683" max="7683"/>
    <col width="10" bestFit="1" customWidth="1" style="57" min="7684" max="7684"/>
    <col width="12" bestFit="1" customWidth="1" style="57" min="7685" max="7685"/>
    <col width="9.7265625" bestFit="1" customWidth="1" style="57" min="7686" max="7687"/>
    <col width="10" bestFit="1" customWidth="1" style="57" min="7688" max="7688"/>
    <col width="5.26953125" bestFit="1" customWidth="1" style="57" min="7689" max="7690"/>
    <col width="5.1796875" bestFit="1" customWidth="1" style="57" min="7691" max="7691"/>
    <col width="9.7265625" bestFit="1" customWidth="1" style="57" min="7692" max="7694"/>
    <col width="9" bestFit="1" customWidth="1" style="57" min="7695" max="7695"/>
    <col width="8.7265625" customWidth="1" style="57" min="7696" max="7936"/>
    <col width="15.1796875" bestFit="1" customWidth="1" style="57" min="7937" max="7937"/>
    <col width="13.453125" bestFit="1" customWidth="1" style="57" min="7938" max="7938"/>
    <col width="9.7265625" bestFit="1" customWidth="1" style="57" min="7939" max="7939"/>
    <col width="10" bestFit="1" customWidth="1" style="57" min="7940" max="7940"/>
    <col width="12" bestFit="1" customWidth="1" style="57" min="7941" max="7941"/>
    <col width="9.7265625" bestFit="1" customWidth="1" style="57" min="7942" max="7943"/>
    <col width="10" bestFit="1" customWidth="1" style="57" min="7944" max="7944"/>
    <col width="5.26953125" bestFit="1" customWidth="1" style="57" min="7945" max="7946"/>
    <col width="5.1796875" bestFit="1" customWidth="1" style="57" min="7947" max="7947"/>
    <col width="9.7265625" bestFit="1" customWidth="1" style="57" min="7948" max="7950"/>
    <col width="9" bestFit="1" customWidth="1" style="57" min="7951" max="7951"/>
    <col width="8.7265625" customWidth="1" style="57" min="7952" max="8192"/>
    <col width="15.1796875" bestFit="1" customWidth="1" style="57" min="8193" max="8193"/>
    <col width="13.453125" bestFit="1" customWidth="1" style="57" min="8194" max="8194"/>
    <col width="9.7265625" bestFit="1" customWidth="1" style="57" min="8195" max="8195"/>
    <col width="10" bestFit="1" customWidth="1" style="57" min="8196" max="8196"/>
    <col width="12" bestFit="1" customWidth="1" style="57" min="8197" max="8197"/>
    <col width="9.7265625" bestFit="1" customWidth="1" style="57" min="8198" max="8199"/>
    <col width="10" bestFit="1" customWidth="1" style="57" min="8200" max="8200"/>
    <col width="5.26953125" bestFit="1" customWidth="1" style="57" min="8201" max="8202"/>
    <col width="5.1796875" bestFit="1" customWidth="1" style="57" min="8203" max="8203"/>
    <col width="9.7265625" bestFit="1" customWidth="1" style="57" min="8204" max="8206"/>
    <col width="9" bestFit="1" customWidth="1" style="57" min="8207" max="8207"/>
    <col width="8.7265625" customWidth="1" style="57" min="8208" max="8448"/>
    <col width="15.1796875" bestFit="1" customWidth="1" style="57" min="8449" max="8449"/>
    <col width="13.453125" bestFit="1" customWidth="1" style="57" min="8450" max="8450"/>
    <col width="9.7265625" bestFit="1" customWidth="1" style="57" min="8451" max="8451"/>
    <col width="10" bestFit="1" customWidth="1" style="57" min="8452" max="8452"/>
    <col width="12" bestFit="1" customWidth="1" style="57" min="8453" max="8453"/>
    <col width="9.7265625" bestFit="1" customWidth="1" style="57" min="8454" max="8455"/>
    <col width="10" bestFit="1" customWidth="1" style="57" min="8456" max="8456"/>
    <col width="5.26953125" bestFit="1" customWidth="1" style="57" min="8457" max="8458"/>
    <col width="5.1796875" bestFit="1" customWidth="1" style="57" min="8459" max="8459"/>
    <col width="9.7265625" bestFit="1" customWidth="1" style="57" min="8460" max="8462"/>
    <col width="9" bestFit="1" customWidth="1" style="57" min="8463" max="8463"/>
    <col width="8.7265625" customWidth="1" style="57" min="8464" max="8704"/>
    <col width="15.1796875" bestFit="1" customWidth="1" style="57" min="8705" max="8705"/>
    <col width="13.453125" bestFit="1" customWidth="1" style="57" min="8706" max="8706"/>
    <col width="9.7265625" bestFit="1" customWidth="1" style="57" min="8707" max="8707"/>
    <col width="10" bestFit="1" customWidth="1" style="57" min="8708" max="8708"/>
    <col width="12" bestFit="1" customWidth="1" style="57" min="8709" max="8709"/>
    <col width="9.7265625" bestFit="1" customWidth="1" style="57" min="8710" max="8711"/>
    <col width="10" bestFit="1" customWidth="1" style="57" min="8712" max="8712"/>
    <col width="5.26953125" bestFit="1" customWidth="1" style="57" min="8713" max="8714"/>
    <col width="5.1796875" bestFit="1" customWidth="1" style="57" min="8715" max="8715"/>
    <col width="9.7265625" bestFit="1" customWidth="1" style="57" min="8716" max="8718"/>
    <col width="9" bestFit="1" customWidth="1" style="57" min="8719" max="8719"/>
    <col width="8.7265625" customWidth="1" style="57" min="8720" max="8960"/>
    <col width="15.1796875" bestFit="1" customWidth="1" style="57" min="8961" max="8961"/>
    <col width="13.453125" bestFit="1" customWidth="1" style="57" min="8962" max="8962"/>
    <col width="9.7265625" bestFit="1" customWidth="1" style="57" min="8963" max="8963"/>
    <col width="10" bestFit="1" customWidth="1" style="57" min="8964" max="8964"/>
    <col width="12" bestFit="1" customWidth="1" style="57" min="8965" max="8965"/>
    <col width="9.7265625" bestFit="1" customWidth="1" style="57" min="8966" max="8967"/>
    <col width="10" bestFit="1" customWidth="1" style="57" min="8968" max="8968"/>
    <col width="5.26953125" bestFit="1" customWidth="1" style="57" min="8969" max="8970"/>
    <col width="5.1796875" bestFit="1" customWidth="1" style="57" min="8971" max="8971"/>
    <col width="9.7265625" bestFit="1" customWidth="1" style="57" min="8972" max="8974"/>
    <col width="9" bestFit="1" customWidth="1" style="57" min="8975" max="8975"/>
    <col width="8.7265625" customWidth="1" style="57" min="8976" max="9216"/>
    <col width="15.1796875" bestFit="1" customWidth="1" style="57" min="9217" max="9217"/>
    <col width="13.453125" bestFit="1" customWidth="1" style="57" min="9218" max="9218"/>
    <col width="9.7265625" bestFit="1" customWidth="1" style="57" min="9219" max="9219"/>
    <col width="10" bestFit="1" customWidth="1" style="57" min="9220" max="9220"/>
    <col width="12" bestFit="1" customWidth="1" style="57" min="9221" max="9221"/>
    <col width="9.7265625" bestFit="1" customWidth="1" style="57" min="9222" max="9223"/>
    <col width="10" bestFit="1" customWidth="1" style="57" min="9224" max="9224"/>
    <col width="5.26953125" bestFit="1" customWidth="1" style="57" min="9225" max="9226"/>
    <col width="5.1796875" bestFit="1" customWidth="1" style="57" min="9227" max="9227"/>
    <col width="9.7265625" bestFit="1" customWidth="1" style="57" min="9228" max="9230"/>
    <col width="9" bestFit="1" customWidth="1" style="57" min="9231" max="9231"/>
    <col width="8.7265625" customWidth="1" style="57" min="9232" max="9472"/>
    <col width="15.1796875" bestFit="1" customWidth="1" style="57" min="9473" max="9473"/>
    <col width="13.453125" bestFit="1" customWidth="1" style="57" min="9474" max="9474"/>
    <col width="9.7265625" bestFit="1" customWidth="1" style="57" min="9475" max="9475"/>
    <col width="10" bestFit="1" customWidth="1" style="57" min="9476" max="9476"/>
    <col width="12" bestFit="1" customWidth="1" style="57" min="9477" max="9477"/>
    <col width="9.7265625" bestFit="1" customWidth="1" style="57" min="9478" max="9479"/>
    <col width="10" bestFit="1" customWidth="1" style="57" min="9480" max="9480"/>
    <col width="5.26953125" bestFit="1" customWidth="1" style="57" min="9481" max="9482"/>
    <col width="5.1796875" bestFit="1" customWidth="1" style="57" min="9483" max="9483"/>
    <col width="9.7265625" bestFit="1" customWidth="1" style="57" min="9484" max="9486"/>
    <col width="9" bestFit="1" customWidth="1" style="57" min="9487" max="9487"/>
    <col width="8.7265625" customWidth="1" style="57" min="9488" max="9728"/>
    <col width="15.1796875" bestFit="1" customWidth="1" style="57" min="9729" max="9729"/>
    <col width="13.453125" bestFit="1" customWidth="1" style="57" min="9730" max="9730"/>
    <col width="9.7265625" bestFit="1" customWidth="1" style="57" min="9731" max="9731"/>
    <col width="10" bestFit="1" customWidth="1" style="57" min="9732" max="9732"/>
    <col width="12" bestFit="1" customWidth="1" style="57" min="9733" max="9733"/>
    <col width="9.7265625" bestFit="1" customWidth="1" style="57" min="9734" max="9735"/>
    <col width="10" bestFit="1" customWidth="1" style="57" min="9736" max="9736"/>
    <col width="5.26953125" bestFit="1" customWidth="1" style="57" min="9737" max="9738"/>
    <col width="5.1796875" bestFit="1" customWidth="1" style="57" min="9739" max="9739"/>
    <col width="9.7265625" bestFit="1" customWidth="1" style="57" min="9740" max="9742"/>
    <col width="9" bestFit="1" customWidth="1" style="57" min="9743" max="9743"/>
    <col width="8.7265625" customWidth="1" style="57" min="9744" max="9984"/>
    <col width="15.1796875" bestFit="1" customWidth="1" style="57" min="9985" max="9985"/>
    <col width="13.453125" bestFit="1" customWidth="1" style="57" min="9986" max="9986"/>
    <col width="9.7265625" bestFit="1" customWidth="1" style="57" min="9987" max="9987"/>
    <col width="10" bestFit="1" customWidth="1" style="57" min="9988" max="9988"/>
    <col width="12" bestFit="1" customWidth="1" style="57" min="9989" max="9989"/>
    <col width="9.7265625" bestFit="1" customWidth="1" style="57" min="9990" max="9991"/>
    <col width="10" bestFit="1" customWidth="1" style="57" min="9992" max="9992"/>
    <col width="5.26953125" bestFit="1" customWidth="1" style="57" min="9993" max="9994"/>
    <col width="5.1796875" bestFit="1" customWidth="1" style="57" min="9995" max="9995"/>
    <col width="9.7265625" bestFit="1" customWidth="1" style="57" min="9996" max="9998"/>
    <col width="9" bestFit="1" customWidth="1" style="57" min="9999" max="9999"/>
    <col width="8.7265625" customWidth="1" style="57" min="10000" max="10240"/>
    <col width="15.1796875" bestFit="1" customWidth="1" style="57" min="10241" max="10241"/>
    <col width="13.453125" bestFit="1" customWidth="1" style="57" min="10242" max="10242"/>
    <col width="9.7265625" bestFit="1" customWidth="1" style="57" min="10243" max="10243"/>
    <col width="10" bestFit="1" customWidth="1" style="57" min="10244" max="10244"/>
    <col width="12" bestFit="1" customWidth="1" style="57" min="10245" max="10245"/>
    <col width="9.7265625" bestFit="1" customWidth="1" style="57" min="10246" max="10247"/>
    <col width="10" bestFit="1" customWidth="1" style="57" min="10248" max="10248"/>
    <col width="5.26953125" bestFit="1" customWidth="1" style="57" min="10249" max="10250"/>
    <col width="5.1796875" bestFit="1" customWidth="1" style="57" min="10251" max="10251"/>
    <col width="9.7265625" bestFit="1" customWidth="1" style="57" min="10252" max="10254"/>
    <col width="9" bestFit="1" customWidth="1" style="57" min="10255" max="10255"/>
    <col width="8.7265625" customWidth="1" style="57" min="10256" max="10496"/>
    <col width="15.1796875" bestFit="1" customWidth="1" style="57" min="10497" max="10497"/>
    <col width="13.453125" bestFit="1" customWidth="1" style="57" min="10498" max="10498"/>
    <col width="9.7265625" bestFit="1" customWidth="1" style="57" min="10499" max="10499"/>
    <col width="10" bestFit="1" customWidth="1" style="57" min="10500" max="10500"/>
    <col width="12" bestFit="1" customWidth="1" style="57" min="10501" max="10501"/>
    <col width="9.7265625" bestFit="1" customWidth="1" style="57" min="10502" max="10503"/>
    <col width="10" bestFit="1" customWidth="1" style="57" min="10504" max="10504"/>
    <col width="5.26953125" bestFit="1" customWidth="1" style="57" min="10505" max="10506"/>
    <col width="5.1796875" bestFit="1" customWidth="1" style="57" min="10507" max="10507"/>
    <col width="9.7265625" bestFit="1" customWidth="1" style="57" min="10508" max="10510"/>
    <col width="9" bestFit="1" customWidth="1" style="57" min="10511" max="10511"/>
    <col width="8.7265625" customWidth="1" style="57" min="10512" max="10752"/>
    <col width="15.1796875" bestFit="1" customWidth="1" style="57" min="10753" max="10753"/>
    <col width="13.453125" bestFit="1" customWidth="1" style="57" min="10754" max="10754"/>
    <col width="9.7265625" bestFit="1" customWidth="1" style="57" min="10755" max="10755"/>
    <col width="10" bestFit="1" customWidth="1" style="57" min="10756" max="10756"/>
    <col width="12" bestFit="1" customWidth="1" style="57" min="10757" max="10757"/>
    <col width="9.7265625" bestFit="1" customWidth="1" style="57" min="10758" max="10759"/>
    <col width="10" bestFit="1" customWidth="1" style="57" min="10760" max="10760"/>
    <col width="5.26953125" bestFit="1" customWidth="1" style="57" min="10761" max="10762"/>
    <col width="5.1796875" bestFit="1" customWidth="1" style="57" min="10763" max="10763"/>
    <col width="9.7265625" bestFit="1" customWidth="1" style="57" min="10764" max="10766"/>
    <col width="9" bestFit="1" customWidth="1" style="57" min="10767" max="10767"/>
    <col width="8.7265625" customWidth="1" style="57" min="10768" max="11008"/>
    <col width="15.1796875" bestFit="1" customWidth="1" style="57" min="11009" max="11009"/>
    <col width="13.453125" bestFit="1" customWidth="1" style="57" min="11010" max="11010"/>
    <col width="9.7265625" bestFit="1" customWidth="1" style="57" min="11011" max="11011"/>
    <col width="10" bestFit="1" customWidth="1" style="57" min="11012" max="11012"/>
    <col width="12" bestFit="1" customWidth="1" style="57" min="11013" max="11013"/>
    <col width="9.7265625" bestFit="1" customWidth="1" style="57" min="11014" max="11015"/>
    <col width="10" bestFit="1" customWidth="1" style="57" min="11016" max="11016"/>
    <col width="5.26953125" bestFit="1" customWidth="1" style="57" min="11017" max="11018"/>
    <col width="5.1796875" bestFit="1" customWidth="1" style="57" min="11019" max="11019"/>
    <col width="9.7265625" bestFit="1" customWidth="1" style="57" min="11020" max="11022"/>
    <col width="9" bestFit="1" customWidth="1" style="57" min="11023" max="11023"/>
    <col width="8.7265625" customWidth="1" style="57" min="11024" max="11264"/>
    <col width="15.1796875" bestFit="1" customWidth="1" style="57" min="11265" max="11265"/>
    <col width="13.453125" bestFit="1" customWidth="1" style="57" min="11266" max="11266"/>
    <col width="9.7265625" bestFit="1" customWidth="1" style="57" min="11267" max="11267"/>
    <col width="10" bestFit="1" customWidth="1" style="57" min="11268" max="11268"/>
    <col width="12" bestFit="1" customWidth="1" style="57" min="11269" max="11269"/>
    <col width="9.7265625" bestFit="1" customWidth="1" style="57" min="11270" max="11271"/>
    <col width="10" bestFit="1" customWidth="1" style="57" min="11272" max="11272"/>
    <col width="5.26953125" bestFit="1" customWidth="1" style="57" min="11273" max="11274"/>
    <col width="5.1796875" bestFit="1" customWidth="1" style="57" min="11275" max="11275"/>
    <col width="9.7265625" bestFit="1" customWidth="1" style="57" min="11276" max="11278"/>
    <col width="9" bestFit="1" customWidth="1" style="57" min="11279" max="11279"/>
    <col width="8.7265625" customWidth="1" style="57" min="11280" max="11520"/>
    <col width="15.1796875" bestFit="1" customWidth="1" style="57" min="11521" max="11521"/>
    <col width="13.453125" bestFit="1" customWidth="1" style="57" min="11522" max="11522"/>
    <col width="9.7265625" bestFit="1" customWidth="1" style="57" min="11523" max="11523"/>
    <col width="10" bestFit="1" customWidth="1" style="57" min="11524" max="11524"/>
    <col width="12" bestFit="1" customWidth="1" style="57" min="11525" max="11525"/>
    <col width="9.7265625" bestFit="1" customWidth="1" style="57" min="11526" max="11527"/>
    <col width="10" bestFit="1" customWidth="1" style="57" min="11528" max="11528"/>
    <col width="5.26953125" bestFit="1" customWidth="1" style="57" min="11529" max="11530"/>
    <col width="5.1796875" bestFit="1" customWidth="1" style="57" min="11531" max="11531"/>
    <col width="9.7265625" bestFit="1" customWidth="1" style="57" min="11532" max="11534"/>
    <col width="9" bestFit="1" customWidth="1" style="57" min="11535" max="11535"/>
    <col width="8.7265625" customWidth="1" style="57" min="11536" max="11776"/>
    <col width="15.1796875" bestFit="1" customWidth="1" style="57" min="11777" max="11777"/>
    <col width="13.453125" bestFit="1" customWidth="1" style="57" min="11778" max="11778"/>
    <col width="9.7265625" bestFit="1" customWidth="1" style="57" min="11779" max="11779"/>
    <col width="10" bestFit="1" customWidth="1" style="57" min="11780" max="11780"/>
    <col width="12" bestFit="1" customWidth="1" style="57" min="11781" max="11781"/>
    <col width="9.7265625" bestFit="1" customWidth="1" style="57" min="11782" max="11783"/>
    <col width="10" bestFit="1" customWidth="1" style="57" min="11784" max="11784"/>
    <col width="5.26953125" bestFit="1" customWidth="1" style="57" min="11785" max="11786"/>
    <col width="5.1796875" bestFit="1" customWidth="1" style="57" min="11787" max="11787"/>
    <col width="9.7265625" bestFit="1" customWidth="1" style="57" min="11788" max="11790"/>
    <col width="9" bestFit="1" customWidth="1" style="57" min="11791" max="11791"/>
    <col width="8.7265625" customWidth="1" style="57" min="11792" max="12032"/>
    <col width="15.1796875" bestFit="1" customWidth="1" style="57" min="12033" max="12033"/>
    <col width="13.453125" bestFit="1" customWidth="1" style="57" min="12034" max="12034"/>
    <col width="9.7265625" bestFit="1" customWidth="1" style="57" min="12035" max="12035"/>
    <col width="10" bestFit="1" customWidth="1" style="57" min="12036" max="12036"/>
    <col width="12" bestFit="1" customWidth="1" style="57" min="12037" max="12037"/>
    <col width="9.7265625" bestFit="1" customWidth="1" style="57" min="12038" max="12039"/>
    <col width="10" bestFit="1" customWidth="1" style="57" min="12040" max="12040"/>
    <col width="5.26953125" bestFit="1" customWidth="1" style="57" min="12041" max="12042"/>
    <col width="5.1796875" bestFit="1" customWidth="1" style="57" min="12043" max="12043"/>
    <col width="9.7265625" bestFit="1" customWidth="1" style="57" min="12044" max="12046"/>
    <col width="9" bestFit="1" customWidth="1" style="57" min="12047" max="12047"/>
    <col width="8.7265625" customWidth="1" style="57" min="12048" max="12288"/>
    <col width="15.1796875" bestFit="1" customWidth="1" style="57" min="12289" max="12289"/>
    <col width="13.453125" bestFit="1" customWidth="1" style="57" min="12290" max="12290"/>
    <col width="9.7265625" bestFit="1" customWidth="1" style="57" min="12291" max="12291"/>
    <col width="10" bestFit="1" customWidth="1" style="57" min="12292" max="12292"/>
    <col width="12" bestFit="1" customWidth="1" style="57" min="12293" max="12293"/>
    <col width="9.7265625" bestFit="1" customWidth="1" style="57" min="12294" max="12295"/>
    <col width="10" bestFit="1" customWidth="1" style="57" min="12296" max="12296"/>
    <col width="5.26953125" bestFit="1" customWidth="1" style="57" min="12297" max="12298"/>
    <col width="5.1796875" bestFit="1" customWidth="1" style="57" min="12299" max="12299"/>
    <col width="9.7265625" bestFit="1" customWidth="1" style="57" min="12300" max="12302"/>
    <col width="9" bestFit="1" customWidth="1" style="57" min="12303" max="12303"/>
    <col width="8.7265625" customWidth="1" style="57" min="12304" max="12544"/>
    <col width="15.1796875" bestFit="1" customWidth="1" style="57" min="12545" max="12545"/>
    <col width="13.453125" bestFit="1" customWidth="1" style="57" min="12546" max="12546"/>
    <col width="9.7265625" bestFit="1" customWidth="1" style="57" min="12547" max="12547"/>
    <col width="10" bestFit="1" customWidth="1" style="57" min="12548" max="12548"/>
    <col width="12" bestFit="1" customWidth="1" style="57" min="12549" max="12549"/>
    <col width="9.7265625" bestFit="1" customWidth="1" style="57" min="12550" max="12551"/>
    <col width="10" bestFit="1" customWidth="1" style="57" min="12552" max="12552"/>
    <col width="5.26953125" bestFit="1" customWidth="1" style="57" min="12553" max="12554"/>
    <col width="5.1796875" bestFit="1" customWidth="1" style="57" min="12555" max="12555"/>
    <col width="9.7265625" bestFit="1" customWidth="1" style="57" min="12556" max="12558"/>
    <col width="9" bestFit="1" customWidth="1" style="57" min="12559" max="12559"/>
    <col width="8.7265625" customWidth="1" style="57" min="12560" max="12800"/>
    <col width="15.1796875" bestFit="1" customWidth="1" style="57" min="12801" max="12801"/>
    <col width="13.453125" bestFit="1" customWidth="1" style="57" min="12802" max="12802"/>
    <col width="9.7265625" bestFit="1" customWidth="1" style="57" min="12803" max="12803"/>
    <col width="10" bestFit="1" customWidth="1" style="57" min="12804" max="12804"/>
    <col width="12" bestFit="1" customWidth="1" style="57" min="12805" max="12805"/>
    <col width="9.7265625" bestFit="1" customWidth="1" style="57" min="12806" max="12807"/>
    <col width="10" bestFit="1" customWidth="1" style="57" min="12808" max="12808"/>
    <col width="5.26953125" bestFit="1" customWidth="1" style="57" min="12809" max="12810"/>
    <col width="5.1796875" bestFit="1" customWidth="1" style="57" min="12811" max="12811"/>
    <col width="9.7265625" bestFit="1" customWidth="1" style="57" min="12812" max="12814"/>
    <col width="9" bestFit="1" customWidth="1" style="57" min="12815" max="12815"/>
    <col width="8.7265625" customWidth="1" style="57" min="12816" max="13056"/>
    <col width="15.1796875" bestFit="1" customWidth="1" style="57" min="13057" max="13057"/>
    <col width="13.453125" bestFit="1" customWidth="1" style="57" min="13058" max="13058"/>
    <col width="9.7265625" bestFit="1" customWidth="1" style="57" min="13059" max="13059"/>
    <col width="10" bestFit="1" customWidth="1" style="57" min="13060" max="13060"/>
    <col width="12" bestFit="1" customWidth="1" style="57" min="13061" max="13061"/>
    <col width="9.7265625" bestFit="1" customWidth="1" style="57" min="13062" max="13063"/>
    <col width="10" bestFit="1" customWidth="1" style="57" min="13064" max="13064"/>
    <col width="5.26953125" bestFit="1" customWidth="1" style="57" min="13065" max="13066"/>
    <col width="5.1796875" bestFit="1" customWidth="1" style="57" min="13067" max="13067"/>
    <col width="9.7265625" bestFit="1" customWidth="1" style="57" min="13068" max="13070"/>
    <col width="9" bestFit="1" customWidth="1" style="57" min="13071" max="13071"/>
    <col width="8.7265625" customWidth="1" style="57" min="13072" max="13312"/>
    <col width="15.1796875" bestFit="1" customWidth="1" style="57" min="13313" max="13313"/>
    <col width="13.453125" bestFit="1" customWidth="1" style="57" min="13314" max="13314"/>
    <col width="9.7265625" bestFit="1" customWidth="1" style="57" min="13315" max="13315"/>
    <col width="10" bestFit="1" customWidth="1" style="57" min="13316" max="13316"/>
    <col width="12" bestFit="1" customWidth="1" style="57" min="13317" max="13317"/>
    <col width="9.7265625" bestFit="1" customWidth="1" style="57" min="13318" max="13319"/>
    <col width="10" bestFit="1" customWidth="1" style="57" min="13320" max="13320"/>
    <col width="5.26953125" bestFit="1" customWidth="1" style="57" min="13321" max="13322"/>
    <col width="5.1796875" bestFit="1" customWidth="1" style="57" min="13323" max="13323"/>
    <col width="9.7265625" bestFit="1" customWidth="1" style="57" min="13324" max="13326"/>
    <col width="9" bestFit="1" customWidth="1" style="57" min="13327" max="13327"/>
    <col width="8.7265625" customWidth="1" style="57" min="13328" max="13568"/>
    <col width="15.1796875" bestFit="1" customWidth="1" style="57" min="13569" max="13569"/>
    <col width="13.453125" bestFit="1" customWidth="1" style="57" min="13570" max="13570"/>
    <col width="9.7265625" bestFit="1" customWidth="1" style="57" min="13571" max="13571"/>
    <col width="10" bestFit="1" customWidth="1" style="57" min="13572" max="13572"/>
    <col width="12" bestFit="1" customWidth="1" style="57" min="13573" max="13573"/>
    <col width="9.7265625" bestFit="1" customWidth="1" style="57" min="13574" max="13575"/>
    <col width="10" bestFit="1" customWidth="1" style="57" min="13576" max="13576"/>
    <col width="5.26953125" bestFit="1" customWidth="1" style="57" min="13577" max="13578"/>
    <col width="5.1796875" bestFit="1" customWidth="1" style="57" min="13579" max="13579"/>
    <col width="9.7265625" bestFit="1" customWidth="1" style="57" min="13580" max="13582"/>
    <col width="9" bestFit="1" customWidth="1" style="57" min="13583" max="13583"/>
    <col width="8.7265625" customWidth="1" style="57" min="13584" max="13824"/>
    <col width="15.1796875" bestFit="1" customWidth="1" style="57" min="13825" max="13825"/>
    <col width="13.453125" bestFit="1" customWidth="1" style="57" min="13826" max="13826"/>
    <col width="9.7265625" bestFit="1" customWidth="1" style="57" min="13827" max="13827"/>
    <col width="10" bestFit="1" customWidth="1" style="57" min="13828" max="13828"/>
    <col width="12" bestFit="1" customWidth="1" style="57" min="13829" max="13829"/>
    <col width="9.7265625" bestFit="1" customWidth="1" style="57" min="13830" max="13831"/>
    <col width="10" bestFit="1" customWidth="1" style="57" min="13832" max="13832"/>
    <col width="5.26953125" bestFit="1" customWidth="1" style="57" min="13833" max="13834"/>
    <col width="5.1796875" bestFit="1" customWidth="1" style="57" min="13835" max="13835"/>
    <col width="9.7265625" bestFit="1" customWidth="1" style="57" min="13836" max="13838"/>
    <col width="9" bestFit="1" customWidth="1" style="57" min="13839" max="13839"/>
    <col width="8.7265625" customWidth="1" style="57" min="13840" max="14080"/>
    <col width="15.1796875" bestFit="1" customWidth="1" style="57" min="14081" max="14081"/>
    <col width="13.453125" bestFit="1" customWidth="1" style="57" min="14082" max="14082"/>
    <col width="9.7265625" bestFit="1" customWidth="1" style="57" min="14083" max="14083"/>
    <col width="10" bestFit="1" customWidth="1" style="57" min="14084" max="14084"/>
    <col width="12" bestFit="1" customWidth="1" style="57" min="14085" max="14085"/>
    <col width="9.7265625" bestFit="1" customWidth="1" style="57" min="14086" max="14087"/>
    <col width="10" bestFit="1" customWidth="1" style="57" min="14088" max="14088"/>
    <col width="5.26953125" bestFit="1" customWidth="1" style="57" min="14089" max="14090"/>
    <col width="5.1796875" bestFit="1" customWidth="1" style="57" min="14091" max="14091"/>
    <col width="9.7265625" bestFit="1" customWidth="1" style="57" min="14092" max="14094"/>
    <col width="9" bestFit="1" customWidth="1" style="57" min="14095" max="14095"/>
    <col width="8.7265625" customWidth="1" style="57" min="14096" max="14336"/>
    <col width="15.1796875" bestFit="1" customWidth="1" style="57" min="14337" max="14337"/>
    <col width="13.453125" bestFit="1" customWidth="1" style="57" min="14338" max="14338"/>
    <col width="9.7265625" bestFit="1" customWidth="1" style="57" min="14339" max="14339"/>
    <col width="10" bestFit="1" customWidth="1" style="57" min="14340" max="14340"/>
    <col width="12" bestFit="1" customWidth="1" style="57" min="14341" max="14341"/>
    <col width="9.7265625" bestFit="1" customWidth="1" style="57" min="14342" max="14343"/>
    <col width="10" bestFit="1" customWidth="1" style="57" min="14344" max="14344"/>
    <col width="5.26953125" bestFit="1" customWidth="1" style="57" min="14345" max="14346"/>
    <col width="5.1796875" bestFit="1" customWidth="1" style="57" min="14347" max="14347"/>
    <col width="9.7265625" bestFit="1" customWidth="1" style="57" min="14348" max="14350"/>
    <col width="9" bestFit="1" customWidth="1" style="57" min="14351" max="14351"/>
    <col width="8.7265625" customWidth="1" style="57" min="14352" max="14592"/>
    <col width="15.1796875" bestFit="1" customWidth="1" style="57" min="14593" max="14593"/>
    <col width="13.453125" bestFit="1" customWidth="1" style="57" min="14594" max="14594"/>
    <col width="9.7265625" bestFit="1" customWidth="1" style="57" min="14595" max="14595"/>
    <col width="10" bestFit="1" customWidth="1" style="57" min="14596" max="14596"/>
    <col width="12" bestFit="1" customWidth="1" style="57" min="14597" max="14597"/>
    <col width="9.7265625" bestFit="1" customWidth="1" style="57" min="14598" max="14599"/>
    <col width="10" bestFit="1" customWidth="1" style="57" min="14600" max="14600"/>
    <col width="5.26953125" bestFit="1" customWidth="1" style="57" min="14601" max="14602"/>
    <col width="5.1796875" bestFit="1" customWidth="1" style="57" min="14603" max="14603"/>
    <col width="9.7265625" bestFit="1" customWidth="1" style="57" min="14604" max="14606"/>
    <col width="9" bestFit="1" customWidth="1" style="57" min="14607" max="14607"/>
    <col width="8.7265625" customWidth="1" style="57" min="14608" max="14848"/>
    <col width="15.1796875" bestFit="1" customWidth="1" style="57" min="14849" max="14849"/>
    <col width="13.453125" bestFit="1" customWidth="1" style="57" min="14850" max="14850"/>
    <col width="9.7265625" bestFit="1" customWidth="1" style="57" min="14851" max="14851"/>
    <col width="10" bestFit="1" customWidth="1" style="57" min="14852" max="14852"/>
    <col width="12" bestFit="1" customWidth="1" style="57" min="14853" max="14853"/>
    <col width="9.7265625" bestFit="1" customWidth="1" style="57" min="14854" max="14855"/>
    <col width="10" bestFit="1" customWidth="1" style="57" min="14856" max="14856"/>
    <col width="5.26953125" bestFit="1" customWidth="1" style="57" min="14857" max="14858"/>
    <col width="5.1796875" bestFit="1" customWidth="1" style="57" min="14859" max="14859"/>
    <col width="9.7265625" bestFit="1" customWidth="1" style="57" min="14860" max="14862"/>
    <col width="9" bestFit="1" customWidth="1" style="57" min="14863" max="14863"/>
    <col width="8.7265625" customWidth="1" style="57" min="14864" max="15104"/>
    <col width="15.1796875" bestFit="1" customWidth="1" style="57" min="15105" max="15105"/>
    <col width="13.453125" bestFit="1" customWidth="1" style="57" min="15106" max="15106"/>
    <col width="9.7265625" bestFit="1" customWidth="1" style="57" min="15107" max="15107"/>
    <col width="10" bestFit="1" customWidth="1" style="57" min="15108" max="15108"/>
    <col width="12" bestFit="1" customWidth="1" style="57" min="15109" max="15109"/>
    <col width="9.7265625" bestFit="1" customWidth="1" style="57" min="15110" max="15111"/>
    <col width="10" bestFit="1" customWidth="1" style="57" min="15112" max="15112"/>
    <col width="5.26953125" bestFit="1" customWidth="1" style="57" min="15113" max="15114"/>
    <col width="5.1796875" bestFit="1" customWidth="1" style="57" min="15115" max="15115"/>
    <col width="9.7265625" bestFit="1" customWidth="1" style="57" min="15116" max="15118"/>
    <col width="9" bestFit="1" customWidth="1" style="57" min="15119" max="15119"/>
    <col width="8.7265625" customWidth="1" style="57" min="15120" max="15360"/>
    <col width="15.1796875" bestFit="1" customWidth="1" style="57" min="15361" max="15361"/>
    <col width="13.453125" bestFit="1" customWidth="1" style="57" min="15362" max="15362"/>
    <col width="9.7265625" bestFit="1" customWidth="1" style="57" min="15363" max="15363"/>
    <col width="10" bestFit="1" customWidth="1" style="57" min="15364" max="15364"/>
    <col width="12" bestFit="1" customWidth="1" style="57" min="15365" max="15365"/>
    <col width="9.7265625" bestFit="1" customWidth="1" style="57" min="15366" max="15367"/>
    <col width="10" bestFit="1" customWidth="1" style="57" min="15368" max="15368"/>
    <col width="5.26953125" bestFit="1" customWidth="1" style="57" min="15369" max="15370"/>
    <col width="5.1796875" bestFit="1" customWidth="1" style="57" min="15371" max="15371"/>
    <col width="9.7265625" bestFit="1" customWidth="1" style="57" min="15372" max="15374"/>
    <col width="9" bestFit="1" customWidth="1" style="57" min="15375" max="15375"/>
    <col width="8.7265625" customWidth="1" style="57" min="15376" max="15616"/>
    <col width="15.1796875" bestFit="1" customWidth="1" style="57" min="15617" max="15617"/>
    <col width="13.453125" bestFit="1" customWidth="1" style="57" min="15618" max="15618"/>
    <col width="9.7265625" bestFit="1" customWidth="1" style="57" min="15619" max="15619"/>
    <col width="10" bestFit="1" customWidth="1" style="57" min="15620" max="15620"/>
    <col width="12" bestFit="1" customWidth="1" style="57" min="15621" max="15621"/>
    <col width="9.7265625" bestFit="1" customWidth="1" style="57" min="15622" max="15623"/>
    <col width="10" bestFit="1" customWidth="1" style="57" min="15624" max="15624"/>
    <col width="5.26953125" bestFit="1" customWidth="1" style="57" min="15625" max="15626"/>
    <col width="5.1796875" bestFit="1" customWidth="1" style="57" min="15627" max="15627"/>
    <col width="9.7265625" bestFit="1" customWidth="1" style="57" min="15628" max="15630"/>
    <col width="9" bestFit="1" customWidth="1" style="57" min="15631" max="15631"/>
    <col width="8.7265625" customWidth="1" style="57" min="15632" max="15872"/>
    <col width="15.1796875" bestFit="1" customWidth="1" style="57" min="15873" max="15873"/>
    <col width="13.453125" bestFit="1" customWidth="1" style="57" min="15874" max="15874"/>
    <col width="9.7265625" bestFit="1" customWidth="1" style="57" min="15875" max="15875"/>
    <col width="10" bestFit="1" customWidth="1" style="57" min="15876" max="15876"/>
    <col width="12" bestFit="1" customWidth="1" style="57" min="15877" max="15877"/>
    <col width="9.7265625" bestFit="1" customWidth="1" style="57" min="15878" max="15879"/>
    <col width="10" bestFit="1" customWidth="1" style="57" min="15880" max="15880"/>
    <col width="5.26953125" bestFit="1" customWidth="1" style="57" min="15881" max="15882"/>
    <col width="5.1796875" bestFit="1" customWidth="1" style="57" min="15883" max="15883"/>
    <col width="9.7265625" bestFit="1" customWidth="1" style="57" min="15884" max="15886"/>
    <col width="9" bestFit="1" customWidth="1" style="57" min="15887" max="15887"/>
    <col width="8.7265625" customWidth="1" style="57" min="15888" max="16128"/>
    <col width="15.1796875" bestFit="1" customWidth="1" style="57" min="16129" max="16129"/>
    <col width="13.453125" bestFit="1" customWidth="1" style="57" min="16130" max="16130"/>
    <col width="9.7265625" bestFit="1" customWidth="1" style="57" min="16131" max="16131"/>
    <col width="10" bestFit="1" customWidth="1" style="57" min="16132" max="16132"/>
    <col width="12" bestFit="1" customWidth="1" style="57" min="16133" max="16133"/>
    <col width="9.7265625" bestFit="1" customWidth="1" style="57" min="16134" max="16135"/>
    <col width="10" bestFit="1" customWidth="1" style="57" min="16136" max="16136"/>
    <col width="5.26953125" bestFit="1" customWidth="1" style="57" min="16137" max="16138"/>
    <col width="5.1796875" bestFit="1" customWidth="1" style="57" min="16139" max="16139"/>
    <col width="9.7265625" bestFit="1" customWidth="1" style="57" min="16140" max="16142"/>
    <col width="9" bestFit="1" customWidth="1" style="57" min="16143" max="16143"/>
    <col width="8.7265625" customWidth="1" style="57" min="16144" max="16384"/>
  </cols>
  <sheetData>
    <row r="1" ht="45" customHeight="1" s="58">
      <c r="A1" s="85" t="inlineStr">
        <is>
          <t>Best-Fit Transformation (IDEAL - USMN) (Summary)
B::USMN to B::IDEAL
11/3/2021 1:32:09 PM</t>
        </is>
      </c>
      <c r="B1" s="75" t="n"/>
      <c r="C1" s="75" t="n"/>
      <c r="D1" s="75" t="n"/>
      <c r="E1" s="76" t="n"/>
      <c r="F1" s="86" t="n"/>
      <c r="G1" s="86" t="n"/>
      <c r="H1" s="86" t="n"/>
      <c r="I1" s="86" t="n"/>
      <c r="J1" s="86" t="n"/>
      <c r="K1" s="86" t="n"/>
      <c r="L1" s="86" t="n"/>
    </row>
    <row r="2" s="58">
      <c r="A2" s="87" t="inlineStr">
        <is>
          <t>Results</t>
        </is>
      </c>
      <c r="B2" s="87" t="inlineStr">
        <is>
          <t>X</t>
        </is>
      </c>
      <c r="C2" s="87" t="inlineStr">
        <is>
          <t>Y</t>
        </is>
      </c>
      <c r="D2" s="87" t="inlineStr">
        <is>
          <t>Z</t>
        </is>
      </c>
      <c r="E2" s="87" t="inlineStr">
        <is>
          <t>Mag</t>
        </is>
      </c>
      <c r="F2" s="86" t="n"/>
      <c r="G2" s="86" t="n"/>
      <c r="H2" s="86" t="n"/>
      <c r="I2" s="86" t="n"/>
      <c r="J2" s="86" t="n"/>
      <c r="K2" s="86" t="n"/>
      <c r="L2" s="86" t="n"/>
    </row>
    <row r="3" s="58">
      <c r="A3" s="88" t="inlineStr">
        <is>
          <t>Count</t>
        </is>
      </c>
      <c r="B3" s="88" t="n">
        <v>63</v>
      </c>
      <c r="C3" s="88" t="n">
        <v>63</v>
      </c>
      <c r="D3" s="88" t="n">
        <v>63</v>
      </c>
      <c r="E3" s="88" t="n">
        <v>63</v>
      </c>
      <c r="F3" s="86" t="n"/>
      <c r="G3" s="86" t="n"/>
      <c r="H3" s="86" t="n"/>
      <c r="I3" s="86" t="n"/>
      <c r="J3" s="86" t="n"/>
      <c r="K3" s="86" t="n"/>
      <c r="L3" s="86" t="n"/>
    </row>
    <row r="4" s="58">
      <c r="A4" s="88" t="inlineStr">
        <is>
          <t>Max Error</t>
        </is>
      </c>
      <c r="B4" s="88" t="n">
        <v>6.3e-05</v>
      </c>
      <c r="C4" s="88" t="n">
        <v>3.4e-05</v>
      </c>
      <c r="D4" s="88" t="n">
        <v>0.000167</v>
      </c>
      <c r="E4" s="88" t="n">
        <v>0.000167</v>
      </c>
      <c r="F4" s="86" t="n"/>
      <c r="G4" s="86" t="n"/>
      <c r="H4" s="86" t="n"/>
      <c r="I4" s="86" t="n"/>
      <c r="J4" s="86" t="n"/>
      <c r="K4" s="86" t="n"/>
      <c r="L4" s="86" t="n"/>
    </row>
    <row r="5" s="58">
      <c r="A5" s="88" t="inlineStr">
        <is>
          <t>RMS Error</t>
        </is>
      </c>
      <c r="B5" s="88" t="n">
        <v>3.3e-05</v>
      </c>
      <c r="C5" s="88" t="n">
        <v>1.4e-05</v>
      </c>
      <c r="D5" s="88" t="n">
        <v>8.3e-05</v>
      </c>
      <c r="E5" s="88" t="n">
        <v>9.1e-05</v>
      </c>
      <c r="F5" s="86" t="n"/>
      <c r="G5" s="86" t="n"/>
      <c r="H5" s="86" t="n"/>
      <c r="I5" s="86" t="n"/>
      <c r="J5" s="86" t="n"/>
      <c r="K5" s="86" t="n"/>
      <c r="L5" s="86" t="n"/>
    </row>
    <row r="6" s="58">
      <c r="A6" s="88" t="inlineStr">
        <is>
          <t>StdDev Error</t>
        </is>
      </c>
      <c r="B6" s="88" t="n">
        <v>3.4e-05</v>
      </c>
      <c r="C6" s="88" t="n">
        <v>1.4e-05</v>
      </c>
      <c r="D6" s="88" t="n">
        <v>8.4e-05</v>
      </c>
      <c r="E6" s="88" t="n">
        <v>9.2e-05</v>
      </c>
      <c r="F6" s="86" t="n"/>
      <c r="G6" s="86" t="n"/>
      <c r="H6" s="86" t="n"/>
      <c r="I6" s="86" t="n"/>
      <c r="J6" s="86" t="n"/>
      <c r="K6" s="86" t="n"/>
      <c r="L6" s="86" t="n"/>
    </row>
    <row r="7" s="58">
      <c r="A7" s="88" t="inlineStr">
        <is>
          <t>Max Error (all)</t>
        </is>
      </c>
      <c r="B7" s="88" t="n">
        <v>6.3e-05</v>
      </c>
      <c r="C7" s="88" t="n">
        <v>3.4e-05</v>
      </c>
      <c r="D7" s="88" t="n">
        <v>0.000167</v>
      </c>
      <c r="E7" s="88" t="n">
        <v>0.000167</v>
      </c>
      <c r="F7" s="86" t="n"/>
      <c r="G7" s="86" t="n"/>
      <c r="H7" s="86" t="n"/>
      <c r="I7" s="86" t="n"/>
      <c r="J7" s="86" t="n"/>
      <c r="K7" s="86" t="n"/>
      <c r="L7" s="86" t="n"/>
    </row>
    <row r="8" s="58">
      <c r="A8" s="88" t="inlineStr">
        <is>
          <t>RMS Error (all)</t>
        </is>
      </c>
      <c r="B8" s="88" t="n">
        <v>3.3e-05</v>
      </c>
      <c r="C8" s="88" t="n">
        <v>1.4e-05</v>
      </c>
      <c r="D8" s="88" t="n">
        <v>8.3e-05</v>
      </c>
      <c r="E8" s="88" t="n">
        <v>9.1e-05</v>
      </c>
      <c r="F8" s="86" t="n"/>
      <c r="G8" s="86" t="n"/>
      <c r="H8" s="86" t="n"/>
      <c r="I8" s="86" t="n"/>
      <c r="J8" s="86" t="n"/>
      <c r="K8" s="86" t="n"/>
      <c r="L8" s="86" t="n"/>
    </row>
    <row r="9" s="58">
      <c r="A9" s="88" t="n"/>
      <c r="B9" s="88" t="inlineStr">
        <is>
          <t>Unknowns</t>
        </is>
      </c>
      <c r="C9" s="88" t="n">
        <v>6</v>
      </c>
      <c r="D9" s="88" t="inlineStr">
        <is>
          <t>Equations</t>
        </is>
      </c>
      <c r="E9" s="88" t="n">
        <v>189</v>
      </c>
      <c r="F9" s="86" t="n"/>
      <c r="G9" s="86" t="n"/>
      <c r="H9" s="86" t="n"/>
      <c r="I9" s="86" t="n"/>
      <c r="J9" s="86" t="n"/>
      <c r="K9" s="86" t="n"/>
      <c r="L9" s="86" t="n"/>
    </row>
    <row r="10" s="58">
      <c r="A10" s="88" t="inlineStr">
        <is>
          <t>Transformation</t>
        </is>
      </c>
      <c r="B10" s="86" t="n"/>
      <c r="C10" s="86" t="n"/>
      <c r="D10" s="86" t="n"/>
      <c r="E10" s="86" t="n"/>
      <c r="F10" s="86" t="n"/>
      <c r="G10" s="86" t="n"/>
      <c r="H10" s="86" t="n"/>
      <c r="I10" s="86" t="n"/>
      <c r="J10" s="86" t="n"/>
      <c r="K10" s="86" t="n"/>
      <c r="L10" s="86" t="n"/>
    </row>
    <row r="11" s="58">
      <c r="A11" s="86" t="n"/>
      <c r="B11" s="86" t="n"/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6" t="n"/>
    </row>
    <row r="12" s="58">
      <c r="A12" s="88" t="inlineStr">
        <is>
          <t>Translation (m)</t>
        </is>
      </c>
      <c r="B12" s="88" t="n">
        <v>-6.519644</v>
      </c>
      <c r="C12" s="88" t="n">
        <v>0.312189</v>
      </c>
      <c r="D12" s="88" t="n">
        <v>22.498791</v>
      </c>
      <c r="E12" s="88" t="n">
        <v>23.426455</v>
      </c>
      <c r="F12" s="86" t="n"/>
      <c r="G12" s="86" t="n"/>
      <c r="H12" s="86" t="n"/>
      <c r="I12" s="86" t="n"/>
      <c r="J12" s="86" t="n"/>
      <c r="K12" s="86" t="n"/>
      <c r="L12" s="86" t="n"/>
    </row>
    <row r="13" s="58">
      <c r="A13" s="88" t="inlineStr">
        <is>
          <t>Rotation (mrad)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  <c r="J13" s="86" t="n"/>
      <c r="K13" s="86" t="n"/>
      <c r="L13" s="86" t="n"/>
    </row>
    <row r="14" s="58">
      <c r="A14" s="88" t="inlineStr">
        <is>
          <t xml:space="preserve">  Fixed XYZ</t>
        </is>
      </c>
      <c r="B14" s="88" t="n">
        <v>-1570.57262</v>
      </c>
      <c r="C14" s="88" t="n">
        <v>9.182392</v>
      </c>
      <c r="D14" s="88" t="n">
        <v>-4.904155</v>
      </c>
      <c r="E14" s="86" t="n"/>
      <c r="F14" s="86" t="n"/>
      <c r="G14" s="86" t="n"/>
      <c r="H14" s="86" t="n"/>
      <c r="I14" s="86" t="n"/>
      <c r="J14" s="86" t="n"/>
      <c r="K14" s="86" t="n"/>
      <c r="L14" s="86" t="n"/>
    </row>
    <row r="15" s="58">
      <c r="A15" s="88" t="inlineStr">
        <is>
          <t xml:space="preserve">  Euler XYZ</t>
        </is>
      </c>
      <c r="B15" s="88" t="n">
        <v>-1570.572626</v>
      </c>
      <c r="C15" s="88" t="n">
        <v>4.906209</v>
      </c>
      <c r="D15" s="88" t="n">
        <v>9.181295</v>
      </c>
      <c r="E15" s="86" t="n"/>
      <c r="F15" s="86" t="n"/>
      <c r="G15" s="86" t="n"/>
      <c r="H15" s="86" t="n"/>
      <c r="I15" s="86" t="n"/>
      <c r="J15" s="86" t="n"/>
      <c r="K15" s="86" t="n"/>
      <c r="L15" s="86" t="n"/>
    </row>
    <row r="16" s="58">
      <c r="A16" s="88" t="inlineStr">
        <is>
          <t xml:space="preserve">  Axis-Angle</t>
        </is>
      </c>
      <c r="B16" s="88" t="n">
        <v>-0.999973</v>
      </c>
      <c r="C16" s="88" t="n">
        <v>0.007044</v>
      </c>
      <c r="D16" s="88" t="n">
        <v>0.002139</v>
      </c>
      <c r="E16" s="88" t="n">
        <v>1570.577201</v>
      </c>
      <c r="F16" s="86" t="n"/>
      <c r="G16" s="86" t="n"/>
      <c r="H16" s="86" t="n"/>
      <c r="I16" s="86" t="n"/>
      <c r="J16" s="86" t="n"/>
      <c r="K16" s="86" t="n"/>
      <c r="L16" s="86" t="n"/>
    </row>
    <row r="17" s="58">
      <c r="A17" s="88" t="inlineStr">
        <is>
          <t>Matrix</t>
        </is>
      </c>
      <c r="B17" s="86" t="n"/>
      <c r="C17" s="86" t="n"/>
      <c r="D17" s="86" t="n"/>
      <c r="E17" s="86" t="n"/>
      <c r="F17" s="86" t="n"/>
      <c r="G17" s="86" t="n"/>
      <c r="H17" s="86" t="n"/>
      <c r="I17" s="86" t="n"/>
      <c r="J17" s="86" t="n"/>
      <c r="K17" s="86" t="n"/>
      <c r="L17" s="86" t="n"/>
    </row>
    <row r="18" s="58">
      <c r="A18" s="86" t="n"/>
      <c r="B18" s="88" t="n">
        <v>0.999946</v>
      </c>
      <c r="C18" s="88" t="n">
        <v>-0.009181</v>
      </c>
      <c r="D18" s="88" t="n">
        <v>0.004906</v>
      </c>
      <c r="E18" s="88" t="n">
        <v>-6.519644</v>
      </c>
      <c r="F18" s="86" t="n"/>
      <c r="G18" s="86" t="n"/>
      <c r="H18" s="86" t="n"/>
      <c r="I18" s="86" t="n"/>
      <c r="J18" s="86" t="n"/>
      <c r="K18" s="86" t="n"/>
      <c r="L18" s="86" t="n"/>
    </row>
    <row r="19" s="58">
      <c r="A19" s="86" t="n"/>
      <c r="B19" s="88" t="n">
        <v>-0.004904</v>
      </c>
      <c r="C19" s="88" t="n">
        <v>0.000269</v>
      </c>
      <c r="D19" s="88" t="n">
        <v>0.999988</v>
      </c>
      <c r="E19" s="88" t="n">
        <v>0.312189</v>
      </c>
      <c r="F19" s="86" t="n"/>
      <c r="G19" s="86" t="n"/>
      <c r="H19" s="86" t="n"/>
      <c r="I19" s="86" t="n"/>
      <c r="J19" s="86" t="n"/>
      <c r="K19" s="86" t="n"/>
      <c r="L19" s="86" t="n"/>
    </row>
    <row r="20" s="58">
      <c r="A20" s="86" t="n"/>
      <c r="B20" s="88" t="n">
        <v>-0.009181999999999999</v>
      </c>
      <c r="C20" s="88" t="n">
        <v>-0.999958</v>
      </c>
      <c r="D20" s="88" t="n">
        <v>0.000224</v>
      </c>
      <c r="E20" s="88" t="n">
        <v>22.498791</v>
      </c>
      <c r="F20" s="86" t="n"/>
      <c r="G20" s="86" t="n"/>
      <c r="H20" s="86" t="n"/>
      <c r="I20" s="86" t="n"/>
      <c r="J20" s="86" t="n"/>
      <c r="K20" s="86" t="n"/>
      <c r="L20" s="86" t="n"/>
    </row>
    <row r="21" s="58">
      <c r="A21" s="86" t="n"/>
      <c r="B21" s="88" t="n">
        <v>0</v>
      </c>
      <c r="C21" s="88" t="n">
        <v>0</v>
      </c>
      <c r="D21" s="88" t="n">
        <v>0</v>
      </c>
      <c r="E21" s="88" t="n">
        <v>1</v>
      </c>
      <c r="F21" s="86" t="n"/>
      <c r="G21" s="86" t="n"/>
      <c r="H21" s="86" t="n"/>
      <c r="I21" s="86" t="n"/>
      <c r="J21" s="86" t="n"/>
      <c r="K21" s="86" t="n"/>
      <c r="L21" s="86" t="n"/>
    </row>
    <row r="22" s="58">
      <c r="A22" s="88" t="inlineStr">
        <is>
          <t>Scale Factor</t>
        </is>
      </c>
      <c r="B22" s="88" t="n">
        <v>1</v>
      </c>
      <c r="C22" s="88" t="n"/>
      <c r="D22" s="88" t="n"/>
      <c r="E22" s="88" t="n"/>
      <c r="F22" s="86" t="n"/>
      <c r="G22" s="86" t="n"/>
      <c r="H22" s="86" t="n"/>
      <c r="I22" s="86" t="n"/>
      <c r="J22" s="86" t="n"/>
      <c r="K22" s="86" t="n"/>
      <c r="L22" s="86" t="n"/>
    </row>
    <row r="23" s="58">
      <c r="A23" s="88" t="inlineStr">
        <is>
          <t>Working frame</t>
        </is>
      </c>
      <c r="B23" s="88" t="inlineStr">
        <is>
          <t>B::Zero</t>
        </is>
      </c>
      <c r="C23" s="86" t="n"/>
      <c r="D23" s="86" t="n"/>
      <c r="E23" s="86" t="n"/>
      <c r="F23" s="86" t="n"/>
      <c r="G23" s="86" t="n"/>
      <c r="H23" s="86" t="n"/>
      <c r="I23" s="86" t="n"/>
      <c r="J23" s="86" t="n"/>
      <c r="K23" s="86" t="n"/>
      <c r="L23" s="86" t="n"/>
    </row>
    <row r="24" ht="45" customHeight="1" s="58">
      <c r="A24" s="85" t="inlineStr">
        <is>
          <t>Best-Fit Transformation (IDEAL - USMN) (Details)
B::USMN to B::IDEAL
11/3/2021 1:32:09 PM</t>
        </is>
      </c>
      <c r="B24" s="75" t="n"/>
      <c r="C24" s="75" t="n"/>
      <c r="D24" s="75" t="n"/>
      <c r="E24" s="75" t="n"/>
      <c r="F24" s="75" t="n"/>
      <c r="G24" s="75" t="n"/>
      <c r="H24" s="75" t="n"/>
      <c r="I24" s="75" t="n"/>
      <c r="J24" s="75" t="n"/>
      <c r="K24" s="75" t="n"/>
      <c r="L24" s="75" t="n"/>
      <c r="M24" s="75" t="n"/>
      <c r="N24" s="75" t="n"/>
      <c r="O24" s="76" t="n"/>
    </row>
    <row r="25" ht="14" customHeight="1" s="58">
      <c r="A25" s="87" t="inlineStr">
        <is>
          <t>Name</t>
        </is>
      </c>
      <c r="B25" s="87" t="inlineStr">
        <is>
          <t>On</t>
        </is>
      </c>
      <c r="C25" s="87" t="inlineStr">
        <is>
          <t>Nom X</t>
        </is>
      </c>
      <c r="D25" s="87" t="inlineStr">
        <is>
          <t>Nom Y</t>
        </is>
      </c>
      <c r="E25" s="87" t="inlineStr">
        <is>
          <t>Nom Z</t>
        </is>
      </c>
      <c r="F25" s="87" t="inlineStr">
        <is>
          <t>Act X</t>
        </is>
      </c>
      <c r="G25" s="87" t="inlineStr">
        <is>
          <t>Act Y</t>
        </is>
      </c>
      <c r="H25" s="87" t="inlineStr">
        <is>
          <t>Act Z</t>
        </is>
      </c>
      <c r="I25" s="87" t="inlineStr">
        <is>
          <t>Wt X</t>
        </is>
      </c>
      <c r="J25" s="87" t="inlineStr">
        <is>
          <t>Wt Y</t>
        </is>
      </c>
      <c r="K25" s="87" t="inlineStr">
        <is>
          <t>Wt Z</t>
        </is>
      </c>
      <c r="L25" s="87" t="inlineStr">
        <is>
          <t>dX</t>
        </is>
      </c>
      <c r="M25" s="48" t="inlineStr">
        <is>
          <t>dY</t>
        </is>
      </c>
      <c r="N25" s="48" t="inlineStr">
        <is>
          <t>dZ</t>
        </is>
      </c>
      <c r="O25" s="48" t="inlineStr">
        <is>
          <t>dMag</t>
        </is>
      </c>
    </row>
    <row r="26" ht="14" customHeight="1" s="58">
      <c r="A26" s="88" t="inlineStr">
        <is>
          <t>DB14_BQ2_1</t>
        </is>
      </c>
      <c r="B26" s="88" t="inlineStr">
        <is>
          <t>X</t>
        </is>
      </c>
      <c r="C26" s="88" t="n">
        <v>-1.703932</v>
      </c>
      <c r="D26" s="88" t="n">
        <v>0.229956</v>
      </c>
      <c r="E26" s="88" t="n">
        <v>23.752749</v>
      </c>
      <c r="F26" s="88" t="n">
        <v>-1.703952</v>
      </c>
      <c r="G26" s="88" t="n">
        <v>0.229985</v>
      </c>
      <c r="H26" s="88" t="n">
        <v>23.752794</v>
      </c>
      <c r="I26" s="88" t="n">
        <v>1</v>
      </c>
      <c r="J26" s="88" t="n">
        <v>1</v>
      </c>
      <c r="K26" s="88" t="n">
        <v>1</v>
      </c>
      <c r="L26" s="88" t="n">
        <v>-2e-05</v>
      </c>
      <c r="M26" s="49" t="n">
        <v>2.9e-05</v>
      </c>
      <c r="N26" s="49" t="n">
        <v>4.5e-05</v>
      </c>
      <c r="O26" s="49" t="n">
        <v>5.7e-05</v>
      </c>
    </row>
    <row r="27" ht="14" customHeight="1" s="58">
      <c r="A27" s="88" t="inlineStr">
        <is>
          <t>DB14_BQ2_2</t>
        </is>
      </c>
      <c r="B27" s="88" t="inlineStr">
        <is>
          <t>X</t>
        </is>
      </c>
      <c r="C27" s="88" t="n">
        <v>-1.722036</v>
      </c>
      <c r="D27" s="88" t="n">
        <v>0.229958</v>
      </c>
      <c r="E27" s="88" t="n">
        <v>23.86827</v>
      </c>
      <c r="F27" s="88" t="n">
        <v>-1.72204</v>
      </c>
      <c r="G27" s="88" t="n">
        <v>0.229971</v>
      </c>
      <c r="H27" s="88" t="n">
        <v>23.868314</v>
      </c>
      <c r="I27" s="88" t="n">
        <v>1</v>
      </c>
      <c r="J27" s="88" t="n">
        <v>1</v>
      </c>
      <c r="K27" s="88" t="n">
        <v>1</v>
      </c>
      <c r="L27" s="88" t="n">
        <v>-4e-06</v>
      </c>
      <c r="M27" s="49" t="n">
        <v>1.3e-05</v>
      </c>
      <c r="N27" s="49" t="n">
        <v>4.4e-05</v>
      </c>
      <c r="O27" s="49" t="n">
        <v>4.6e-05</v>
      </c>
    </row>
    <row r="28" ht="14" customHeight="1" s="58">
      <c r="A28" s="88" t="inlineStr">
        <is>
          <t>DB14_BQ2_3</t>
        </is>
      </c>
      <c r="B28" s="88" t="inlineStr">
        <is>
          <t>X</t>
        </is>
      </c>
      <c r="C28" s="88" t="n">
        <v>-1.451027</v>
      </c>
      <c r="D28" s="88" t="n">
        <v>0.230077</v>
      </c>
      <c r="E28" s="88" t="n">
        <v>23.792692</v>
      </c>
      <c r="F28" s="88" t="n">
        <v>-1.45104</v>
      </c>
      <c r="G28" s="88" t="n">
        <v>0.230062</v>
      </c>
      <c r="H28" s="88" t="n">
        <v>23.792661</v>
      </c>
      <c r="I28" s="88" t="n">
        <v>1</v>
      </c>
      <c r="J28" s="88" t="n">
        <v>1</v>
      </c>
      <c r="K28" s="88" t="n">
        <v>1</v>
      </c>
      <c r="L28" s="88" t="n">
        <v>-1.4e-05</v>
      </c>
      <c r="M28" s="49" t="n">
        <v>-1.5e-05</v>
      </c>
      <c r="N28" s="49" t="n">
        <v>-3.1e-05</v>
      </c>
      <c r="O28" s="49" t="n">
        <v>3.7e-05</v>
      </c>
    </row>
    <row r="29" ht="14" customHeight="1" s="58">
      <c r="A29" s="88" t="inlineStr">
        <is>
          <t>DB14_BQ2_4</t>
        </is>
      </c>
      <c r="B29" s="88" t="inlineStr">
        <is>
          <t>X</t>
        </is>
      </c>
      <c r="C29" s="88" t="n">
        <v>-1.468915</v>
      </c>
      <c r="D29" s="88" t="n">
        <v>0.230137</v>
      </c>
      <c r="E29" s="88" t="n">
        <v>23.908723</v>
      </c>
      <c r="F29" s="88" t="n">
        <v>-1.468916</v>
      </c>
      <c r="G29" s="88" t="n">
        <v>0.230145</v>
      </c>
      <c r="H29" s="88" t="n">
        <v>23.90872</v>
      </c>
      <c r="I29" s="88" t="n">
        <v>1</v>
      </c>
      <c r="J29" s="88" t="n">
        <v>1</v>
      </c>
      <c r="K29" s="88" t="n">
        <v>1</v>
      </c>
      <c r="L29" s="88" t="n">
        <v>-1e-06</v>
      </c>
      <c r="M29" s="49" t="n">
        <v>8e-06</v>
      </c>
      <c r="N29" s="49" t="n">
        <v>-3e-06</v>
      </c>
      <c r="O29" s="49" t="n">
        <v>9e-06</v>
      </c>
    </row>
    <row r="30" ht="14" customHeight="1" s="58">
      <c r="A30" s="88" t="inlineStr">
        <is>
          <t>DB14_BQ2_5</t>
        </is>
      </c>
      <c r="B30" s="88" t="inlineStr">
        <is>
          <t>X</t>
        </is>
      </c>
      <c r="C30" s="88" t="n">
        <v>-1.838001</v>
      </c>
      <c r="D30" s="88" t="n">
        <v>-0.020443</v>
      </c>
      <c r="E30" s="88" t="n">
        <v>23.745768</v>
      </c>
      <c r="F30" s="88" t="n">
        <v>-1.83804</v>
      </c>
      <c r="G30" s="88" t="n">
        <v>-0.020443</v>
      </c>
      <c r="H30" s="88" t="n">
        <v>23.745838</v>
      </c>
      <c r="I30" s="88" t="n">
        <v>1</v>
      </c>
      <c r="J30" s="88" t="n">
        <v>1</v>
      </c>
      <c r="K30" s="88" t="n">
        <v>1</v>
      </c>
      <c r="L30" s="88" t="n">
        <v>-3.8e-05</v>
      </c>
      <c r="M30" s="49" t="n">
        <v>0</v>
      </c>
      <c r="N30" s="49" t="n">
        <v>6.999999999999999e-05</v>
      </c>
      <c r="O30" s="49" t="n">
        <v>8.000000000000001e-05</v>
      </c>
    </row>
    <row r="31" ht="14" customHeight="1" s="58">
      <c r="A31" s="88" t="inlineStr">
        <is>
          <t>DB14_BQ2_6</t>
        </is>
      </c>
      <c r="B31" s="88" t="inlineStr">
        <is>
          <t>X</t>
        </is>
      </c>
      <c r="C31" s="88" t="n">
        <v>-1.851938</v>
      </c>
      <c r="D31" s="88" t="n">
        <v>-0.020283</v>
      </c>
      <c r="E31" s="88" t="n">
        <v>23.833764</v>
      </c>
      <c r="F31" s="88" t="n">
        <v>-1.851963</v>
      </c>
      <c r="G31" s="88" t="n">
        <v>-0.020285</v>
      </c>
      <c r="H31" s="88" t="n">
        <v>23.833833</v>
      </c>
      <c r="I31" s="88" t="n">
        <v>1</v>
      </c>
      <c r="J31" s="88" t="n">
        <v>1</v>
      </c>
      <c r="K31" s="88" t="n">
        <v>1</v>
      </c>
      <c r="L31" s="88" t="n">
        <v>-2.5e-05</v>
      </c>
      <c r="M31" s="49" t="n">
        <v>-2e-06</v>
      </c>
      <c r="N31" s="49" t="n">
        <v>6.9e-05</v>
      </c>
      <c r="O31" s="49" t="n">
        <v>7.3e-05</v>
      </c>
    </row>
    <row r="32" ht="14" customHeight="1" s="58">
      <c r="A32" s="88" t="inlineStr">
        <is>
          <t>DB14_BQ2_7</t>
        </is>
      </c>
      <c r="B32" s="88" t="inlineStr">
        <is>
          <t>X</t>
        </is>
      </c>
      <c r="C32" s="88" t="n">
        <v>-1.733699</v>
      </c>
      <c r="D32" s="88" t="n">
        <v>-0.190229</v>
      </c>
      <c r="E32" s="88" t="n">
        <v>23.901783</v>
      </c>
      <c r="F32" s="88" t="n">
        <v>-1.733698</v>
      </c>
      <c r="G32" s="88" t="n">
        <v>-0.190219</v>
      </c>
      <c r="H32" s="88" t="n">
        <v>23.901872</v>
      </c>
      <c r="I32" s="88" t="n">
        <v>1</v>
      </c>
      <c r="J32" s="88" t="n">
        <v>1</v>
      </c>
      <c r="K32" s="88" t="n">
        <v>1</v>
      </c>
      <c r="L32" s="88" t="n">
        <v>2e-06</v>
      </c>
      <c r="M32" s="49" t="n">
        <v>1e-05</v>
      </c>
      <c r="N32" s="49" t="n">
        <v>8.8e-05</v>
      </c>
      <c r="O32" s="49" t="n">
        <v>8.899999999999999e-05</v>
      </c>
    </row>
    <row r="33" ht="14" customHeight="1" s="58">
      <c r="A33" s="88" t="inlineStr">
        <is>
          <t>DB14_BQ2_8</t>
        </is>
      </c>
      <c r="B33" s="88" t="inlineStr">
        <is>
          <t>X</t>
        </is>
      </c>
      <c r="C33" s="88" t="n">
        <v>-1.46737</v>
      </c>
      <c r="D33" s="88" t="n">
        <v>0.189909</v>
      </c>
      <c r="E33" s="88" t="n">
        <v>23.943903</v>
      </c>
      <c r="F33" s="88" t="n">
        <v>-1.467433</v>
      </c>
      <c r="G33" s="88" t="n">
        <v>0.189897</v>
      </c>
      <c r="H33" s="88" t="n">
        <v>23.943854</v>
      </c>
      <c r="I33" s="88" t="n">
        <v>1</v>
      </c>
      <c r="J33" s="88" t="n">
        <v>1</v>
      </c>
      <c r="K33" s="88" t="n">
        <v>1</v>
      </c>
      <c r="L33" s="88" t="n">
        <v>-6.3e-05</v>
      </c>
      <c r="M33" s="49" t="n">
        <v>-1.2e-05</v>
      </c>
      <c r="N33" s="49" t="n">
        <v>-4.9e-05</v>
      </c>
      <c r="O33" s="49" t="n">
        <v>8.000000000000001e-05</v>
      </c>
    </row>
    <row r="34" ht="14" customHeight="1" s="58">
      <c r="A34" s="88" t="inlineStr">
        <is>
          <t>DB14_BQ5_1</t>
        </is>
      </c>
      <c r="B34" s="88" t="inlineStr">
        <is>
          <t>X</t>
        </is>
      </c>
      <c r="C34" s="88" t="n">
        <v>-1.138997</v>
      </c>
      <c r="D34" s="88" t="n">
        <v>0.244471</v>
      </c>
      <c r="E34" s="88" t="n">
        <v>19.641301</v>
      </c>
      <c r="F34" s="88" t="n">
        <v>-1.138994</v>
      </c>
      <c r="G34" s="88" t="n">
        <v>0.244498</v>
      </c>
      <c r="H34" s="88" t="n">
        <v>19.64116</v>
      </c>
      <c r="I34" s="88" t="n">
        <v>1</v>
      </c>
      <c r="J34" s="88" t="n">
        <v>1</v>
      </c>
      <c r="K34" s="88" t="n">
        <v>1</v>
      </c>
      <c r="L34" s="88" t="n">
        <v>3e-06</v>
      </c>
      <c r="M34" s="49" t="n">
        <v>2.7e-05</v>
      </c>
      <c r="N34" s="49" t="n">
        <v>-0.000142</v>
      </c>
      <c r="O34" s="49" t="n">
        <v>0.000144</v>
      </c>
    </row>
    <row r="35" ht="14" customHeight="1" s="58">
      <c r="A35" s="88" t="inlineStr">
        <is>
          <t>DB14_BQ5_2</t>
        </is>
      </c>
      <c r="B35" s="88" t="inlineStr">
        <is>
          <t>X</t>
        </is>
      </c>
      <c r="C35" s="88" t="n">
        <v>-1.144714</v>
      </c>
      <c r="D35" s="88" t="n">
        <v>0.244555</v>
      </c>
      <c r="E35" s="88" t="n">
        <v>19.683163</v>
      </c>
      <c r="F35" s="88" t="n">
        <v>-1.14471</v>
      </c>
      <c r="G35" s="88" t="n">
        <v>0.244582</v>
      </c>
      <c r="H35" s="88" t="n">
        <v>19.683017</v>
      </c>
      <c r="I35" s="88" t="n">
        <v>1</v>
      </c>
      <c r="J35" s="88" t="n">
        <v>1</v>
      </c>
      <c r="K35" s="88" t="n">
        <v>1</v>
      </c>
      <c r="L35" s="88" t="n">
        <v>3e-06</v>
      </c>
      <c r="M35" s="49" t="n">
        <v>2.7e-05</v>
      </c>
      <c r="N35" s="49" t="n">
        <v>-0.000146</v>
      </c>
      <c r="O35" s="49" t="n">
        <v>0.000149</v>
      </c>
    </row>
    <row r="36" ht="14" customHeight="1" s="58">
      <c r="A36" s="88" t="inlineStr">
        <is>
          <t>DB14_BQ5_3</t>
        </is>
      </c>
      <c r="B36" s="88" t="inlineStr">
        <is>
          <t>X</t>
        </is>
      </c>
      <c r="C36" s="88" t="n">
        <v>-0.88844</v>
      </c>
      <c r="D36" s="88" t="n">
        <v>0.244472</v>
      </c>
      <c r="E36" s="88" t="n">
        <v>19.695767</v>
      </c>
      <c r="F36" s="88" t="n">
        <v>-0.8884339999999999</v>
      </c>
      <c r="G36" s="88" t="n">
        <v>0.244479</v>
      </c>
      <c r="H36" s="88" t="n">
        <v>19.6956</v>
      </c>
      <c r="I36" s="88" t="n">
        <v>1</v>
      </c>
      <c r="J36" s="88" t="n">
        <v>1</v>
      </c>
      <c r="K36" s="88" t="n">
        <v>1</v>
      </c>
      <c r="L36" s="88" t="n">
        <v>5e-06</v>
      </c>
      <c r="M36" s="49" t="n">
        <v>7e-06</v>
      </c>
      <c r="N36" s="49" t="n">
        <v>-0.000167</v>
      </c>
      <c r="O36" s="49" t="n">
        <v>0.000167</v>
      </c>
    </row>
    <row r="37" ht="14" customHeight="1" s="58">
      <c r="A37" s="88" t="inlineStr">
        <is>
          <t>DB14_BQ5_4</t>
        </is>
      </c>
      <c r="B37" s="88" t="inlineStr">
        <is>
          <t>X</t>
        </is>
      </c>
      <c r="C37" s="88" t="n">
        <v>-1.287553</v>
      </c>
      <c r="D37" s="88" t="n">
        <v>-0.020062</v>
      </c>
      <c r="E37" s="88" t="n">
        <v>19.62247</v>
      </c>
      <c r="F37" s="88" t="n">
        <v>-1.28755</v>
      </c>
      <c r="G37" s="88" t="n">
        <v>-0.020041</v>
      </c>
      <c r="H37" s="88" t="n">
        <v>19.622312</v>
      </c>
      <c r="I37" s="88" t="n">
        <v>1</v>
      </c>
      <c r="J37" s="88" t="n">
        <v>1</v>
      </c>
      <c r="K37" s="88" t="n">
        <v>1</v>
      </c>
      <c r="L37" s="88" t="n">
        <v>3e-06</v>
      </c>
      <c r="M37" s="49" t="n">
        <v>2.1e-05</v>
      </c>
      <c r="N37" s="49" t="n">
        <v>-0.000158</v>
      </c>
      <c r="O37" s="49" t="n">
        <v>0.000159</v>
      </c>
    </row>
    <row r="38" ht="14" customHeight="1" s="58">
      <c r="A38" s="88" t="inlineStr">
        <is>
          <t>DB14_BQ5_5</t>
        </is>
      </c>
      <c r="B38" s="88" t="inlineStr">
        <is>
          <t>X</t>
        </is>
      </c>
      <c r="C38" s="88" t="n">
        <v>-1.292974</v>
      </c>
      <c r="D38" s="88" t="n">
        <v>-0.019883</v>
      </c>
      <c r="E38" s="88" t="n">
        <v>19.663806</v>
      </c>
      <c r="F38" s="88" t="n">
        <v>-1.292969</v>
      </c>
      <c r="G38" s="88" t="n">
        <v>-0.019873</v>
      </c>
      <c r="H38" s="88" t="n">
        <v>19.663648</v>
      </c>
      <c r="I38" s="88" t="n">
        <v>1</v>
      </c>
      <c r="J38" s="88" t="n">
        <v>1</v>
      </c>
      <c r="K38" s="88" t="n">
        <v>1</v>
      </c>
      <c r="L38" s="88" t="n">
        <v>5e-06</v>
      </c>
      <c r="M38" s="49" t="n">
        <v>1e-05</v>
      </c>
      <c r="N38" s="49" t="n">
        <v>-0.000157</v>
      </c>
      <c r="O38" s="49" t="n">
        <v>0.000158</v>
      </c>
    </row>
    <row r="39" ht="14" customHeight="1" s="58">
      <c r="A39" s="88" t="inlineStr">
        <is>
          <t>DB14_BQ5_6</t>
        </is>
      </c>
      <c r="B39" s="88" t="inlineStr">
        <is>
          <t>X</t>
        </is>
      </c>
      <c r="C39" s="88" t="n">
        <v>-1.170713</v>
      </c>
      <c r="D39" s="88" t="n">
        <v>0.189662</v>
      </c>
      <c r="E39" s="88" t="n">
        <v>19.712734</v>
      </c>
      <c r="F39" s="88" t="n">
        <v>-1.170763</v>
      </c>
      <c r="G39" s="88" t="n">
        <v>0.189696</v>
      </c>
      <c r="H39" s="88" t="n">
        <v>19.712586</v>
      </c>
      <c r="I39" s="88" t="n">
        <v>1</v>
      </c>
      <c r="J39" s="88" t="n">
        <v>1</v>
      </c>
      <c r="K39" s="88" t="n">
        <v>1</v>
      </c>
      <c r="L39" s="88" t="n">
        <v>-5e-05</v>
      </c>
      <c r="M39" s="49" t="n">
        <v>3.4e-05</v>
      </c>
      <c r="N39" s="49" t="n">
        <v>-0.000148</v>
      </c>
      <c r="O39" s="49" t="n">
        <v>0.00016</v>
      </c>
    </row>
    <row r="40" ht="14" customHeight="1" s="58">
      <c r="A40" s="88" t="inlineStr">
        <is>
          <t>DB14_BQ5_7</t>
        </is>
      </c>
      <c r="B40" s="88" t="inlineStr">
        <is>
          <t>X</t>
        </is>
      </c>
      <c r="C40" s="88" t="n">
        <v>-1.170727</v>
      </c>
      <c r="D40" s="88" t="n">
        <v>-0.189886</v>
      </c>
      <c r="E40" s="88" t="n">
        <v>19.712471</v>
      </c>
      <c r="F40" s="88" t="n">
        <v>-1.170713</v>
      </c>
      <c r="G40" s="88" t="n">
        <v>-0.189874</v>
      </c>
      <c r="H40" s="88" t="n">
        <v>19.712311</v>
      </c>
      <c r="I40" s="88" t="n">
        <v>1</v>
      </c>
      <c r="J40" s="88" t="n">
        <v>1</v>
      </c>
      <c r="K40" s="88" t="n">
        <v>1</v>
      </c>
      <c r="L40" s="88" t="n">
        <v>1.4e-05</v>
      </c>
      <c r="M40" s="49" t="n">
        <v>1.2e-05</v>
      </c>
      <c r="N40" s="49" t="n">
        <v>-0.00016</v>
      </c>
      <c r="O40" s="49" t="n">
        <v>0.000161</v>
      </c>
    </row>
    <row r="41" ht="14" customHeight="1" s="58">
      <c r="A41" s="88" t="inlineStr">
        <is>
          <t>DB14_BQ5_8</t>
        </is>
      </c>
      <c r="B41" s="88" t="inlineStr">
        <is>
          <t>X</t>
        </is>
      </c>
      <c r="C41" s="88" t="n">
        <v>-0.873457</v>
      </c>
      <c r="D41" s="88" t="n">
        <v>0.190113</v>
      </c>
      <c r="E41" s="88" t="n">
        <v>19.751611</v>
      </c>
      <c r="F41" s="88" t="n">
        <v>-0.873447</v>
      </c>
      <c r="G41" s="88" t="n">
        <v>0.1901</v>
      </c>
      <c r="H41" s="88" t="n">
        <v>19.751448</v>
      </c>
      <c r="I41" s="88" t="n">
        <v>1</v>
      </c>
      <c r="J41" s="88" t="n">
        <v>1</v>
      </c>
      <c r="K41" s="88" t="n">
        <v>1</v>
      </c>
      <c r="L41" s="88" t="n">
        <v>1e-05</v>
      </c>
      <c r="M41" s="49" t="n">
        <v>-1.3e-05</v>
      </c>
      <c r="N41" s="49" t="n">
        <v>-0.000163</v>
      </c>
      <c r="O41" s="49" t="n">
        <v>0.000164</v>
      </c>
    </row>
    <row r="42" ht="14" customHeight="1" s="58">
      <c r="A42" s="88" t="inlineStr">
        <is>
          <t>DB14_BQ3_1</t>
        </is>
      </c>
      <c r="B42" s="88" t="inlineStr">
        <is>
          <t>X</t>
        </is>
      </c>
      <c r="C42" s="88" t="n">
        <v>-1.340988</v>
      </c>
      <c r="D42" s="88" t="n">
        <v>0.230292</v>
      </c>
      <c r="E42" s="88" t="n">
        <v>21.155511</v>
      </c>
      <c r="F42" s="88" t="n">
        <v>-1.341015</v>
      </c>
      <c r="G42" s="88" t="n">
        <v>0.230299</v>
      </c>
      <c r="H42" s="88" t="n">
        <v>21.155504</v>
      </c>
      <c r="I42" s="88" t="n">
        <v>1</v>
      </c>
      <c r="J42" s="88" t="n">
        <v>1</v>
      </c>
      <c r="K42" s="88" t="n">
        <v>1</v>
      </c>
      <c r="L42" s="88" t="n">
        <v>-2.7e-05</v>
      </c>
      <c r="M42" s="49" t="n">
        <v>7e-06</v>
      </c>
      <c r="N42" s="49" t="n">
        <v>-7e-06</v>
      </c>
      <c r="O42" s="49" t="n">
        <v>2.9e-05</v>
      </c>
    </row>
    <row r="43" ht="14" customHeight="1" s="58">
      <c r="A43" s="88" t="inlineStr">
        <is>
          <t>DB14_BQ3_2</t>
        </is>
      </c>
      <c r="B43" s="88" t="inlineStr">
        <is>
          <t>X</t>
        </is>
      </c>
      <c r="C43" s="88" t="n">
        <v>-1.355999</v>
      </c>
      <c r="D43" s="88" t="n">
        <v>0.230275</v>
      </c>
      <c r="E43" s="88" t="n">
        <v>21.271493</v>
      </c>
      <c r="F43" s="88" t="n">
        <v>-1.356</v>
      </c>
      <c r="G43" s="88" t="n">
        <v>0.230274</v>
      </c>
      <c r="H43" s="88" t="n">
        <v>21.27149</v>
      </c>
      <c r="I43" s="88" t="n">
        <v>1</v>
      </c>
      <c r="J43" s="88" t="n">
        <v>1</v>
      </c>
      <c r="K43" s="88" t="n">
        <v>1</v>
      </c>
      <c r="L43" s="88" t="n">
        <v>-1e-06</v>
      </c>
      <c r="M43" s="49" t="n">
        <v>-1e-06</v>
      </c>
      <c r="N43" s="49" t="n">
        <v>-3e-06</v>
      </c>
      <c r="O43" s="49" t="n">
        <v>3e-06</v>
      </c>
    </row>
    <row r="44" ht="14" customHeight="1" s="58">
      <c r="A44" s="88" t="inlineStr">
        <is>
          <t>DB14_BQ3_3</t>
        </is>
      </c>
      <c r="B44" s="88" t="inlineStr">
        <is>
          <t>X</t>
        </is>
      </c>
      <c r="C44" s="88" t="n">
        <v>-1.08636</v>
      </c>
      <c r="D44" s="88" t="n">
        <v>0.229314</v>
      </c>
      <c r="E44" s="88" t="n">
        <v>21.188608</v>
      </c>
      <c r="F44" s="88" t="n">
        <v>-1.086377</v>
      </c>
      <c r="G44" s="88" t="n">
        <v>0.229317</v>
      </c>
      <c r="H44" s="88" t="n">
        <v>21.18853</v>
      </c>
      <c r="I44" s="88" t="n">
        <v>1</v>
      </c>
      <c r="J44" s="88" t="n">
        <v>1</v>
      </c>
      <c r="K44" s="88" t="n">
        <v>1</v>
      </c>
      <c r="L44" s="88" t="n">
        <v>-1.7e-05</v>
      </c>
      <c r="M44" s="49" t="n">
        <v>3e-06</v>
      </c>
      <c r="N44" s="49" t="n">
        <v>-7.8e-05</v>
      </c>
      <c r="O44" s="49" t="n">
        <v>8.000000000000001e-05</v>
      </c>
    </row>
    <row r="45" ht="14" customHeight="1" s="58">
      <c r="A45" s="88" t="inlineStr">
        <is>
          <t>DB14_BQ3_4</t>
        </is>
      </c>
      <c r="B45" s="88" t="inlineStr">
        <is>
          <t>X</t>
        </is>
      </c>
      <c r="C45" s="88" t="n">
        <v>-1.101944</v>
      </c>
      <c r="D45" s="88" t="n">
        <v>0.229327</v>
      </c>
      <c r="E45" s="88" t="n">
        <v>21.304377</v>
      </c>
      <c r="F45" s="88" t="n">
        <v>-1.101934</v>
      </c>
      <c r="G45" s="88" t="n">
        <v>0.229333</v>
      </c>
      <c r="H45" s="88" t="n">
        <v>21.304309</v>
      </c>
      <c r="I45" s="88" t="n">
        <v>1</v>
      </c>
      <c r="J45" s="88" t="n">
        <v>1</v>
      </c>
      <c r="K45" s="88" t="n">
        <v>1</v>
      </c>
      <c r="L45" s="88" t="n">
        <v>1e-05</v>
      </c>
      <c r="M45" s="49" t="n">
        <v>6e-06</v>
      </c>
      <c r="N45" s="49" t="n">
        <v>-6.9e-05</v>
      </c>
      <c r="O45" s="49" t="n">
        <v>6.999999999999999e-05</v>
      </c>
    </row>
    <row r="46" ht="14" customHeight="1" s="58">
      <c r="A46" s="88" t="inlineStr">
        <is>
          <t>DB14_BQ3_5</t>
        </is>
      </c>
      <c r="B46" s="88" t="inlineStr">
        <is>
          <t>X</t>
        </is>
      </c>
      <c r="C46" s="88" t="n">
        <v>-1.476116</v>
      </c>
      <c r="D46" s="88" t="n">
        <v>-0.01936</v>
      </c>
      <c r="E46" s="88" t="n">
        <v>21.15222</v>
      </c>
      <c r="F46" s="88" t="n">
        <v>-1.476152</v>
      </c>
      <c r="G46" s="88" t="n">
        <v>-0.019381</v>
      </c>
      <c r="H46" s="88" t="n">
        <v>21.152265</v>
      </c>
      <c r="I46" s="88" t="n">
        <v>1</v>
      </c>
      <c r="J46" s="88" t="n">
        <v>1</v>
      </c>
      <c r="K46" s="88" t="n">
        <v>1</v>
      </c>
      <c r="L46" s="88" t="n">
        <v>-3.6e-05</v>
      </c>
      <c r="M46" s="49" t="n">
        <v>-2.1e-05</v>
      </c>
      <c r="N46" s="49" t="n">
        <v>4.5e-05</v>
      </c>
      <c r="O46" s="49" t="n">
        <v>6.2e-05</v>
      </c>
    </row>
    <row r="47" ht="14" customHeight="1" s="58">
      <c r="A47" s="88" t="inlineStr">
        <is>
          <t>DB14_BQ3_6</t>
        </is>
      </c>
      <c r="B47" s="88" t="inlineStr">
        <is>
          <t>X</t>
        </is>
      </c>
      <c r="C47" s="88" t="n">
        <v>-1.487569</v>
      </c>
      <c r="D47" s="88" t="n">
        <v>-0.01935</v>
      </c>
      <c r="E47" s="88" t="n">
        <v>21.240597</v>
      </c>
      <c r="F47" s="88" t="n">
        <v>-1.487612</v>
      </c>
      <c r="G47" s="88" t="n">
        <v>-0.019355</v>
      </c>
      <c r="H47" s="88" t="n">
        <v>21.240661</v>
      </c>
      <c r="I47" s="88" t="n">
        <v>1</v>
      </c>
      <c r="J47" s="88" t="n">
        <v>1</v>
      </c>
      <c r="K47" s="88" t="n">
        <v>1</v>
      </c>
      <c r="L47" s="88" t="n">
        <v>-4.2e-05</v>
      </c>
      <c r="M47" s="49" t="n">
        <v>-5e-06</v>
      </c>
      <c r="N47" s="49" t="n">
        <v>6.4e-05</v>
      </c>
      <c r="O47" s="49" t="n">
        <v>7.7e-05</v>
      </c>
    </row>
    <row r="48" ht="14" customHeight="1" s="58">
      <c r="A48" s="88" t="inlineStr">
        <is>
          <t>DB14_BQ3_7</t>
        </is>
      </c>
      <c r="B48" s="88" t="inlineStr">
        <is>
          <t>X</t>
        </is>
      </c>
      <c r="C48" s="88" t="n">
        <v>-1.368496</v>
      </c>
      <c r="D48" s="88" t="n">
        <v>-0.189874</v>
      </c>
      <c r="E48" s="88" t="n">
        <v>21.305019</v>
      </c>
      <c r="F48" s="88" t="n">
        <v>-1.368488</v>
      </c>
      <c r="G48" s="88" t="n">
        <v>-0.189877</v>
      </c>
      <c r="H48" s="88" t="n">
        <v>21.305051</v>
      </c>
      <c r="I48" s="88" t="n">
        <v>1</v>
      </c>
      <c r="J48" s="88" t="n">
        <v>1</v>
      </c>
      <c r="K48" s="88" t="n">
        <v>1</v>
      </c>
      <c r="L48" s="88" t="n">
        <v>8e-06</v>
      </c>
      <c r="M48" s="49" t="n">
        <v>-3e-06</v>
      </c>
      <c r="N48" s="49" t="n">
        <v>3.3e-05</v>
      </c>
      <c r="O48" s="49" t="n">
        <v>3.4e-05</v>
      </c>
    </row>
    <row r="49" ht="14" customHeight="1" s="58">
      <c r="A49" s="88" t="inlineStr">
        <is>
          <t>DB14_BQ3_8</t>
        </is>
      </c>
      <c r="B49" s="88" t="inlineStr">
        <is>
          <t>X</t>
        </is>
      </c>
      <c r="C49" s="88" t="n">
        <v>-1.099305</v>
      </c>
      <c r="D49" s="88" t="n">
        <v>0.189215</v>
      </c>
      <c r="E49" s="88" t="n">
        <v>21.339918</v>
      </c>
      <c r="F49" s="88" t="n">
        <v>-1.099288</v>
      </c>
      <c r="G49" s="88" t="n">
        <v>0.189218</v>
      </c>
      <c r="H49" s="88" t="n">
        <v>21.339854</v>
      </c>
      <c r="I49" s="88" t="n">
        <v>1</v>
      </c>
      <c r="J49" s="88" t="n">
        <v>1</v>
      </c>
      <c r="K49" s="88" t="n">
        <v>1</v>
      </c>
      <c r="L49" s="88" t="n">
        <v>1.7e-05</v>
      </c>
      <c r="M49" s="49" t="n">
        <v>3e-06</v>
      </c>
      <c r="N49" s="49" t="n">
        <v>-6.3e-05</v>
      </c>
      <c r="O49" s="49" t="n">
        <v>6.600000000000001e-05</v>
      </c>
    </row>
    <row r="50" ht="14" customHeight="1" s="58">
      <c r="A50" s="88" t="inlineStr">
        <is>
          <t>DB14_BS2_1</t>
        </is>
      </c>
      <c r="B50" s="88" t="inlineStr">
        <is>
          <t>X</t>
        </is>
      </c>
      <c r="C50" s="88" t="n">
        <v>-1.158921</v>
      </c>
      <c r="D50" s="88" t="n">
        <v>0.200606</v>
      </c>
      <c r="E50" s="88" t="n">
        <v>19.965943</v>
      </c>
      <c r="F50" s="88" t="n">
        <v>-1.158938</v>
      </c>
      <c r="G50" s="88" t="n">
        <v>0.200613</v>
      </c>
      <c r="H50" s="88" t="n">
        <v>19.965982</v>
      </c>
      <c r="I50" s="88" t="n">
        <v>1</v>
      </c>
      <c r="J50" s="88" t="n">
        <v>1</v>
      </c>
      <c r="K50" s="88" t="n">
        <v>1</v>
      </c>
      <c r="L50" s="88" t="n">
        <v>-1.6e-05</v>
      </c>
      <c r="M50" s="49" t="n">
        <v>7e-06</v>
      </c>
      <c r="N50" s="49" t="n">
        <v>3.9e-05</v>
      </c>
      <c r="O50" s="49" t="n">
        <v>4.3e-05</v>
      </c>
    </row>
    <row r="51" ht="14" customHeight="1" s="58">
      <c r="A51" s="88" t="inlineStr">
        <is>
          <t>DB14_BS2_2</t>
        </is>
      </c>
      <c r="B51" s="88" t="inlineStr">
        <is>
          <t>X</t>
        </is>
      </c>
      <c r="C51" s="88" t="n">
        <v>-1.169547</v>
      </c>
      <c r="D51" s="88" t="n">
        <v>0.200571</v>
      </c>
      <c r="E51" s="88" t="n">
        <v>20.05008</v>
      </c>
      <c r="F51" s="88" t="n">
        <v>-1.169573</v>
      </c>
      <c r="G51" s="88" t="n">
        <v>0.2006</v>
      </c>
      <c r="H51" s="88" t="n">
        <v>20.050128</v>
      </c>
      <c r="I51" s="88" t="n">
        <v>1</v>
      </c>
      <c r="J51" s="88" t="n">
        <v>1</v>
      </c>
      <c r="K51" s="88" t="n">
        <v>1</v>
      </c>
      <c r="L51" s="88" t="n">
        <v>-2.5e-05</v>
      </c>
      <c r="M51" s="49" t="n">
        <v>2.9e-05</v>
      </c>
      <c r="N51" s="49" t="n">
        <v>4.8e-05</v>
      </c>
      <c r="O51" s="49" t="n">
        <v>6.2e-05</v>
      </c>
    </row>
    <row r="52" ht="14" customHeight="1" s="58">
      <c r="A52" s="88" t="inlineStr">
        <is>
          <t>DB14_BS2_3</t>
        </is>
      </c>
      <c r="B52" s="88" t="inlineStr">
        <is>
          <t>X</t>
        </is>
      </c>
      <c r="C52" s="88" t="n">
        <v>-0.960574</v>
      </c>
      <c r="D52" s="88" t="n">
        <v>0.200542</v>
      </c>
      <c r="E52" s="88" t="n">
        <v>19.991882</v>
      </c>
      <c r="F52" s="88" t="n">
        <v>-0.960598</v>
      </c>
      <c r="G52" s="88" t="n">
        <v>0.200559</v>
      </c>
      <c r="H52" s="88" t="n">
        <v>19.991934</v>
      </c>
      <c r="I52" s="88" t="n">
        <v>1</v>
      </c>
      <c r="J52" s="88" t="n">
        <v>1</v>
      </c>
      <c r="K52" s="88" t="n">
        <v>1</v>
      </c>
      <c r="L52" s="88" t="n">
        <v>-2.4e-05</v>
      </c>
      <c r="M52" s="49" t="n">
        <v>1.7e-05</v>
      </c>
      <c r="N52" s="49" t="n">
        <v>5.2e-05</v>
      </c>
      <c r="O52" s="49" t="n">
        <v>6e-05</v>
      </c>
    </row>
    <row r="53" ht="14" customHeight="1" s="58">
      <c r="A53" s="88" t="inlineStr">
        <is>
          <t>DB14_BS2_4</t>
        </is>
      </c>
      <c r="B53" s="88" t="inlineStr">
        <is>
          <t>X</t>
        </is>
      </c>
      <c r="C53" s="88" t="n">
        <v>-0.971547</v>
      </c>
      <c r="D53" s="88" t="n">
        <v>0.200511</v>
      </c>
      <c r="E53" s="88" t="n">
        <v>20.07594</v>
      </c>
      <c r="F53" s="88" t="n">
        <v>-0.971581</v>
      </c>
      <c r="G53" s="88" t="n">
        <v>0.200515</v>
      </c>
      <c r="H53" s="88" t="n">
        <v>20.075973</v>
      </c>
      <c r="I53" s="88" t="n">
        <v>1</v>
      </c>
      <c r="J53" s="88" t="n">
        <v>1</v>
      </c>
      <c r="K53" s="88" t="n">
        <v>1</v>
      </c>
      <c r="L53" s="88" t="n">
        <v>-3.4e-05</v>
      </c>
      <c r="M53" s="49" t="n">
        <v>4e-06</v>
      </c>
      <c r="N53" s="49" t="n">
        <v>3.4e-05</v>
      </c>
      <c r="O53" s="49" t="n">
        <v>4.8e-05</v>
      </c>
    </row>
    <row r="54" ht="14" customHeight="1" s="58">
      <c r="A54" s="88" t="inlineStr">
        <is>
          <t>DB14_BS2_5</t>
        </is>
      </c>
      <c r="B54" s="88" t="inlineStr">
        <is>
          <t>X</t>
        </is>
      </c>
      <c r="C54" s="88" t="n">
        <v>-1.31478</v>
      </c>
      <c r="D54" s="88" t="n">
        <v>-0.020067</v>
      </c>
      <c r="E54" s="88" t="n">
        <v>19.927811</v>
      </c>
      <c r="F54" s="88" t="n">
        <v>-1.314792</v>
      </c>
      <c r="G54" s="88" t="n">
        <v>-0.020072</v>
      </c>
      <c r="H54" s="88" t="n">
        <v>19.927851</v>
      </c>
      <c r="I54" s="88" t="n">
        <v>1</v>
      </c>
      <c r="J54" s="88" t="n">
        <v>1</v>
      </c>
      <c r="K54" s="88" t="n">
        <v>1</v>
      </c>
      <c r="L54" s="88" t="n">
        <v>-1.2e-05</v>
      </c>
      <c r="M54" s="49" t="n">
        <v>-5e-06</v>
      </c>
      <c r="N54" s="49" t="n">
        <v>3.9e-05</v>
      </c>
      <c r="O54" s="49" t="n">
        <v>4.1e-05</v>
      </c>
    </row>
    <row r="55" ht="14" customHeight="1" s="58">
      <c r="A55" s="88" t="inlineStr">
        <is>
          <t>DB14_BS2_6</t>
        </is>
      </c>
      <c r="B55" s="88" t="inlineStr">
        <is>
          <t>X</t>
        </is>
      </c>
      <c r="C55" s="88" t="n">
        <v>-1.330336</v>
      </c>
      <c r="D55" s="88" t="n">
        <v>-0.019716</v>
      </c>
      <c r="E55" s="88" t="n">
        <v>20.046832</v>
      </c>
      <c r="F55" s="88" t="n">
        <v>-1.330356</v>
      </c>
      <c r="G55" s="88" t="n">
        <v>-0.019729</v>
      </c>
      <c r="H55" s="88" t="n">
        <v>20.046875</v>
      </c>
      <c r="I55" s="88" t="n">
        <v>1</v>
      </c>
      <c r="J55" s="88" t="n">
        <v>1</v>
      </c>
      <c r="K55" s="88" t="n">
        <v>1</v>
      </c>
      <c r="L55" s="88" t="n">
        <v>-2e-05</v>
      </c>
      <c r="M55" s="49" t="n">
        <v>-1.3e-05</v>
      </c>
      <c r="N55" s="49" t="n">
        <v>4.3e-05</v>
      </c>
      <c r="O55" s="49" t="n">
        <v>4.9e-05</v>
      </c>
    </row>
    <row r="56" ht="14" customHeight="1" s="58">
      <c r="A56" s="88" t="inlineStr">
        <is>
          <t>DB14_BS2_7</t>
        </is>
      </c>
      <c r="B56" s="88" t="inlineStr">
        <is>
          <t>X</t>
        </is>
      </c>
      <c r="C56" s="88" t="n">
        <v>-1.226374</v>
      </c>
      <c r="D56" s="88" t="n">
        <v>-0.144098</v>
      </c>
      <c r="E56" s="88" t="n">
        <v>20.113852</v>
      </c>
      <c r="F56" s="88" t="n">
        <v>-1.226371</v>
      </c>
      <c r="G56" s="88" t="n">
        <v>-0.144099</v>
      </c>
      <c r="H56" s="88" t="n">
        <v>20.11391</v>
      </c>
      <c r="I56" s="88" t="n">
        <v>1</v>
      </c>
      <c r="J56" s="88" t="n">
        <v>1</v>
      </c>
      <c r="K56" s="88" t="n">
        <v>1</v>
      </c>
      <c r="L56" s="88" t="n">
        <v>2e-06</v>
      </c>
      <c r="M56" s="49" t="n">
        <v>-1e-06</v>
      </c>
      <c r="N56" s="49" t="n">
        <v>5.8e-05</v>
      </c>
      <c r="O56" s="49" t="n">
        <v>5.8e-05</v>
      </c>
    </row>
    <row r="57" ht="14" customHeight="1" s="58">
      <c r="A57" s="88" t="inlineStr">
        <is>
          <t>DB14_BS2_8</t>
        </is>
      </c>
      <c r="B57" s="88" t="inlineStr">
        <is>
          <t>X</t>
        </is>
      </c>
      <c r="C57" s="88" t="n">
        <v>-0.839317</v>
      </c>
      <c r="D57" s="88" t="n">
        <v>0.084895</v>
      </c>
      <c r="E57" s="88" t="n">
        <v>20.164686</v>
      </c>
      <c r="F57" s="88" t="n">
        <v>-0.839314</v>
      </c>
      <c r="G57" s="88" t="n">
        <v>0.084911</v>
      </c>
      <c r="H57" s="88" t="n">
        <v>20.164736</v>
      </c>
      <c r="I57" s="88" t="n">
        <v>1</v>
      </c>
      <c r="J57" s="88" t="n">
        <v>1</v>
      </c>
      <c r="K57" s="88" t="n">
        <v>1</v>
      </c>
      <c r="L57" s="88" t="n">
        <v>3e-06</v>
      </c>
      <c r="M57" s="49" t="n">
        <v>1.6e-05</v>
      </c>
      <c r="N57" s="49" t="n">
        <v>5e-05</v>
      </c>
      <c r="O57" s="49" t="n">
        <v>5.3e-05</v>
      </c>
    </row>
    <row r="58" ht="14" customHeight="1" s="58">
      <c r="A58" s="88" t="inlineStr">
        <is>
          <t>DB14_BS3_1</t>
        </is>
      </c>
      <c r="B58" s="88" t="inlineStr">
        <is>
          <t>X</t>
        </is>
      </c>
      <c r="C58" s="88" t="n">
        <v>-1.044137</v>
      </c>
      <c r="D58" s="88" t="n">
        <v>0.200573</v>
      </c>
      <c r="E58" s="88" t="n">
        <v>19.095638</v>
      </c>
      <c r="F58" s="88" t="n">
        <v>-1.044102</v>
      </c>
      <c r="G58" s="88" t="n">
        <v>0.200568</v>
      </c>
      <c r="H58" s="88" t="n">
        <v>19.095605</v>
      </c>
      <c r="I58" s="88" t="n">
        <v>1</v>
      </c>
      <c r="J58" s="88" t="n">
        <v>1</v>
      </c>
      <c r="K58" s="88" t="n">
        <v>1</v>
      </c>
      <c r="L58" s="88" t="n">
        <v>3.6e-05</v>
      </c>
      <c r="M58" s="49" t="n">
        <v>-5e-06</v>
      </c>
      <c r="N58" s="49" t="n">
        <v>-3.4e-05</v>
      </c>
      <c r="O58" s="49" t="n">
        <v>4.9e-05</v>
      </c>
    </row>
    <row r="59" ht="14" customHeight="1" s="58">
      <c r="A59" s="88" t="inlineStr">
        <is>
          <t>DB14_BS3_2</t>
        </is>
      </c>
      <c r="B59" s="88" t="inlineStr">
        <is>
          <t>X</t>
        </is>
      </c>
      <c r="C59" s="88" t="n">
        <v>-1.059905</v>
      </c>
      <c r="D59" s="88" t="n">
        <v>0.200447</v>
      </c>
      <c r="E59" s="88" t="n">
        <v>19.214555</v>
      </c>
      <c r="F59" s="88" t="n">
        <v>-1.059859</v>
      </c>
      <c r="G59" s="88" t="n">
        <v>0.200451</v>
      </c>
      <c r="H59" s="88" t="n">
        <v>19.214536</v>
      </c>
      <c r="I59" s="88" t="n">
        <v>1</v>
      </c>
      <c r="J59" s="88" t="n">
        <v>1</v>
      </c>
      <c r="K59" s="88" t="n">
        <v>1</v>
      </c>
      <c r="L59" s="88" t="n">
        <v>4.6e-05</v>
      </c>
      <c r="M59" s="49" t="n">
        <v>4e-06</v>
      </c>
      <c r="N59" s="49" t="n">
        <v>-1.8e-05</v>
      </c>
      <c r="O59" s="49" t="n">
        <v>4.9e-05</v>
      </c>
    </row>
    <row r="60" ht="14" customHeight="1" s="58">
      <c r="A60" s="88" t="inlineStr">
        <is>
          <t>DB14_BS3_3</t>
        </is>
      </c>
      <c r="B60" s="88" t="inlineStr">
        <is>
          <t>X</t>
        </is>
      </c>
      <c r="C60" s="88" t="n">
        <v>-0.845845</v>
      </c>
      <c r="D60" s="88" t="n">
        <v>0.200589</v>
      </c>
      <c r="E60" s="88" t="n">
        <v>19.12191</v>
      </c>
      <c r="F60" s="88" t="n">
        <v>-0.845801</v>
      </c>
      <c r="G60" s="88" t="n">
        <v>0.200586</v>
      </c>
      <c r="H60" s="88" t="n">
        <v>19.121881</v>
      </c>
      <c r="I60" s="88" t="n">
        <v>1</v>
      </c>
      <c r="J60" s="88" t="n">
        <v>1</v>
      </c>
      <c r="K60" s="88" t="n">
        <v>1</v>
      </c>
      <c r="L60" s="88" t="n">
        <v>4.4e-05</v>
      </c>
      <c r="M60" s="49" t="n">
        <v>-3e-06</v>
      </c>
      <c r="N60" s="49" t="n">
        <v>-2.9e-05</v>
      </c>
      <c r="O60" s="49" t="n">
        <v>5.2e-05</v>
      </c>
    </row>
    <row r="61" ht="14" customHeight="1" s="58">
      <c r="A61" s="88" t="inlineStr">
        <is>
          <t>DB14_BS3_4</t>
        </is>
      </c>
      <c r="B61" s="88" t="inlineStr">
        <is>
          <t>X</t>
        </is>
      </c>
      <c r="C61" s="88" t="n">
        <v>-0.861714</v>
      </c>
      <c r="D61" s="88" t="n">
        <v>0.200757</v>
      </c>
      <c r="E61" s="88" t="n">
        <v>19.240926</v>
      </c>
      <c r="F61" s="88" t="n">
        <v>-0.861658</v>
      </c>
      <c r="G61" s="88" t="n">
        <v>0.200761</v>
      </c>
      <c r="H61" s="88" t="n">
        <v>19.240912</v>
      </c>
      <c r="I61" s="88" t="n">
        <v>1</v>
      </c>
      <c r="J61" s="88" t="n">
        <v>1</v>
      </c>
      <c r="K61" s="88" t="n">
        <v>1</v>
      </c>
      <c r="L61" s="88" t="n">
        <v>5.6e-05</v>
      </c>
      <c r="M61" s="49" t="n">
        <v>4e-06</v>
      </c>
      <c r="N61" s="49" t="n">
        <v>-1.4e-05</v>
      </c>
      <c r="O61" s="49" t="n">
        <v>5.8e-05</v>
      </c>
    </row>
    <row r="62" ht="14" customHeight="1" s="58">
      <c r="A62" s="88" t="inlineStr">
        <is>
          <t>DB14_BS3_5</t>
        </is>
      </c>
      <c r="B62" s="88" t="inlineStr">
        <is>
          <t>X</t>
        </is>
      </c>
      <c r="C62" s="88" t="n">
        <v>-1.20533</v>
      </c>
      <c r="D62" s="88" t="n">
        <v>-0.019896</v>
      </c>
      <c r="E62" s="88" t="n">
        <v>19.074386</v>
      </c>
      <c r="F62" s="88" t="n">
        <v>-1.205288</v>
      </c>
      <c r="G62" s="88" t="n">
        <v>-0.019918</v>
      </c>
      <c r="H62" s="88" t="n">
        <v>19.074355</v>
      </c>
      <c r="I62" s="88" t="n">
        <v>1</v>
      </c>
      <c r="J62" s="88" t="n">
        <v>1</v>
      </c>
      <c r="K62" s="88" t="n">
        <v>1</v>
      </c>
      <c r="L62" s="88" t="n">
        <v>4.3e-05</v>
      </c>
      <c r="M62" s="49" t="n">
        <v>-2.2e-05</v>
      </c>
      <c r="N62" s="49" t="n">
        <v>-3.1e-05</v>
      </c>
      <c r="O62" s="49" t="n">
        <v>5.7e-05</v>
      </c>
    </row>
    <row r="63" ht="14" customHeight="1" s="58">
      <c r="A63" s="88" t="inlineStr">
        <is>
          <t>DB14_BS3_6</t>
        </is>
      </c>
      <c r="B63" s="88" t="inlineStr">
        <is>
          <t>X</t>
        </is>
      </c>
      <c r="C63" s="88" t="n">
        <v>-1.22101</v>
      </c>
      <c r="D63" s="88" t="n">
        <v>-0.019929</v>
      </c>
      <c r="E63" s="88" t="n">
        <v>19.193365</v>
      </c>
      <c r="F63" s="88" t="n">
        <v>-1.220961</v>
      </c>
      <c r="G63" s="88" t="n">
        <v>-0.019931</v>
      </c>
      <c r="H63" s="88" t="n">
        <v>19.193338</v>
      </c>
      <c r="I63" s="88" t="n">
        <v>1</v>
      </c>
      <c r="J63" s="88" t="n">
        <v>1</v>
      </c>
      <c r="K63" s="88" t="n">
        <v>1</v>
      </c>
      <c r="L63" s="88" t="n">
        <v>4.9e-05</v>
      </c>
      <c r="M63" s="49" t="n">
        <v>-2e-06</v>
      </c>
      <c r="N63" s="49" t="n">
        <v>-2.7e-05</v>
      </c>
      <c r="O63" s="49" t="n">
        <v>5.6e-05</v>
      </c>
    </row>
    <row r="64" ht="14" customHeight="1" s="58">
      <c r="A64" s="88" t="inlineStr">
        <is>
          <t>DB14_BS3_7</t>
        </is>
      </c>
      <c r="B64" s="88" t="inlineStr">
        <is>
          <t>X</t>
        </is>
      </c>
      <c r="C64" s="88" t="n">
        <v>-1.111084</v>
      </c>
      <c r="D64" s="88" t="n">
        <v>-0.14497</v>
      </c>
      <c r="E64" s="88" t="n">
        <v>19.246048</v>
      </c>
      <c r="F64" s="88" t="n">
        <v>-1.111034</v>
      </c>
      <c r="G64" s="88" t="n">
        <v>-0.144984</v>
      </c>
      <c r="H64" s="88" t="n">
        <v>19.246023</v>
      </c>
      <c r="I64" s="88" t="n">
        <v>1</v>
      </c>
      <c r="J64" s="88" t="n">
        <v>1</v>
      </c>
      <c r="K64" s="88" t="n">
        <v>1</v>
      </c>
      <c r="L64" s="88" t="n">
        <v>5.1e-05</v>
      </c>
      <c r="M64" s="49" t="n">
        <v>-1.4e-05</v>
      </c>
      <c r="N64" s="49" t="n">
        <v>-2.5e-05</v>
      </c>
      <c r="O64" s="49" t="n">
        <v>5.8e-05</v>
      </c>
    </row>
    <row r="65" ht="14" customHeight="1" s="58">
      <c r="A65" s="88" t="inlineStr">
        <is>
          <t>DB14_BS3_8</t>
        </is>
      </c>
      <c r="B65" s="88" t="inlineStr">
        <is>
          <t>X</t>
        </is>
      </c>
      <c r="C65" s="88" t="n">
        <v>-0.690619</v>
      </c>
      <c r="D65" s="88" t="n">
        <v>0.085008</v>
      </c>
      <c r="E65" s="88" t="n">
        <v>19.301694</v>
      </c>
      <c r="F65" s="88" t="n">
        <v>-0.690566</v>
      </c>
      <c r="G65" s="88" t="n">
        <v>0.08500099999999999</v>
      </c>
      <c r="H65" s="88" t="n">
        <v>19.301676</v>
      </c>
      <c r="I65" s="88" t="n">
        <v>1</v>
      </c>
      <c r="J65" s="88" t="n">
        <v>1</v>
      </c>
      <c r="K65" s="88" t="n">
        <v>1</v>
      </c>
      <c r="L65" s="88" t="n">
        <v>5.3e-05</v>
      </c>
      <c r="M65" s="49" t="n">
        <v>-7e-06</v>
      </c>
      <c r="N65" s="49" t="n">
        <v>-1.8e-05</v>
      </c>
      <c r="O65" s="49" t="n">
        <v>5.7e-05</v>
      </c>
    </row>
    <row r="66" ht="14" customHeight="1" s="58">
      <c r="A66" s="88" t="inlineStr">
        <is>
          <t>DB14_BS1_1</t>
        </is>
      </c>
      <c r="B66" s="88" t="inlineStr">
        <is>
          <t>X</t>
        </is>
      </c>
      <c r="C66" s="88" t="n">
        <v>-1.269187</v>
      </c>
      <c r="D66" s="88" t="n">
        <v>0.200645</v>
      </c>
      <c r="E66" s="88" t="n">
        <v>20.814774</v>
      </c>
      <c r="F66" s="88" t="n">
        <v>-1.269249</v>
      </c>
      <c r="G66" s="88" t="n">
        <v>0.200628</v>
      </c>
      <c r="H66" s="88" t="n">
        <v>20.814765</v>
      </c>
      <c r="I66" s="88" t="n">
        <v>1</v>
      </c>
      <c r="J66" s="88" t="n">
        <v>1</v>
      </c>
      <c r="K66" s="88" t="n">
        <v>1</v>
      </c>
      <c r="L66" s="88" t="n">
        <v>-6.1e-05</v>
      </c>
      <c r="M66" s="49" t="n">
        <v>-1.7e-05</v>
      </c>
      <c r="N66" s="49" t="n">
        <v>-9e-06</v>
      </c>
      <c r="O66" s="49" t="n">
        <v>6.4e-05</v>
      </c>
    </row>
    <row r="67" ht="14" customHeight="1" s="58">
      <c r="A67" s="88" t="inlineStr">
        <is>
          <t>DB14_BS1_2</t>
        </is>
      </c>
      <c r="B67" s="88" t="inlineStr">
        <is>
          <t>X</t>
        </is>
      </c>
      <c r="C67" s="88" t="n">
        <v>-1.284611</v>
      </c>
      <c r="D67" s="88" t="n">
        <v>0.20053</v>
      </c>
      <c r="E67" s="88" t="n">
        <v>20.933641</v>
      </c>
      <c r="F67" s="88" t="n">
        <v>-1.284661</v>
      </c>
      <c r="G67" s="88" t="n">
        <v>0.200518</v>
      </c>
      <c r="H67" s="88" t="n">
        <v>20.933635</v>
      </c>
      <c r="I67" s="88" t="n">
        <v>1</v>
      </c>
      <c r="J67" s="88" t="n">
        <v>1</v>
      </c>
      <c r="K67" s="88" t="n">
        <v>1</v>
      </c>
      <c r="L67" s="88" t="n">
        <v>-5e-05</v>
      </c>
      <c r="M67" s="49" t="n">
        <v>-1.2e-05</v>
      </c>
      <c r="N67" s="49" t="n">
        <v>-6e-06</v>
      </c>
      <c r="O67" s="49" t="n">
        <v>5.2e-05</v>
      </c>
    </row>
    <row r="68" ht="14" customHeight="1" s="58">
      <c r="A68" s="88" t="inlineStr">
        <is>
          <t>DB14_BS1_3</t>
        </is>
      </c>
      <c r="B68" s="88" t="inlineStr">
        <is>
          <t>X</t>
        </is>
      </c>
      <c r="C68" s="88" t="n">
        <v>-1.070785</v>
      </c>
      <c r="D68" s="88" t="n">
        <v>0.200619</v>
      </c>
      <c r="E68" s="88" t="n">
        <v>20.840375</v>
      </c>
      <c r="F68" s="88" t="n">
        <v>-1.070837</v>
      </c>
      <c r="G68" s="88" t="n">
        <v>0.200611</v>
      </c>
      <c r="H68" s="88" t="n">
        <v>20.840348</v>
      </c>
      <c r="I68" s="88" t="n">
        <v>1</v>
      </c>
      <c r="J68" s="88" t="n">
        <v>1</v>
      </c>
      <c r="K68" s="88" t="n">
        <v>1</v>
      </c>
      <c r="L68" s="88" t="n">
        <v>-5.2e-05</v>
      </c>
      <c r="M68" s="49" t="n">
        <v>-8e-06</v>
      </c>
      <c r="N68" s="49" t="n">
        <v>-2.7e-05</v>
      </c>
      <c r="O68" s="49" t="n">
        <v>5.9e-05</v>
      </c>
    </row>
    <row r="69" ht="14" customHeight="1" s="58">
      <c r="A69" s="88" t="inlineStr">
        <is>
          <t>DB14_BS1_4</t>
        </is>
      </c>
      <c r="B69" s="88" t="inlineStr">
        <is>
          <t>X</t>
        </is>
      </c>
      <c r="C69" s="88" t="n">
        <v>-1.086244</v>
      </c>
      <c r="D69" s="88" t="n">
        <v>0.200504</v>
      </c>
      <c r="E69" s="88" t="n">
        <v>20.959341</v>
      </c>
      <c r="F69" s="88" t="n">
        <v>-1.086289</v>
      </c>
      <c r="G69" s="88" t="n">
        <v>0.200499</v>
      </c>
      <c r="H69" s="88" t="n">
        <v>20.959322</v>
      </c>
      <c r="I69" s="88" t="n">
        <v>1</v>
      </c>
      <c r="J69" s="88" t="n">
        <v>1</v>
      </c>
      <c r="K69" s="88" t="n">
        <v>1</v>
      </c>
      <c r="L69" s="88" t="n">
        <v>-4.5e-05</v>
      </c>
      <c r="M69" s="49" t="n">
        <v>-5e-06</v>
      </c>
      <c r="N69" s="49" t="n">
        <v>-1.9e-05</v>
      </c>
      <c r="O69" s="49" t="n">
        <v>5e-05</v>
      </c>
    </row>
    <row r="70" ht="14" customHeight="1" s="58">
      <c r="A70" s="88" t="inlineStr">
        <is>
          <t>DB14_BS1_5</t>
        </is>
      </c>
      <c r="B70" s="88" t="inlineStr">
        <is>
          <t>X</t>
        </is>
      </c>
      <c r="C70" s="88" t="n">
        <v>-1.430419</v>
      </c>
      <c r="D70" s="88" t="n">
        <v>-0.01996</v>
      </c>
      <c r="E70" s="88" t="n">
        <v>20.79387</v>
      </c>
      <c r="F70" s="88" t="n">
        <v>-1.430469</v>
      </c>
      <c r="G70" s="88" t="n">
        <v>-0.019988</v>
      </c>
      <c r="H70" s="88" t="n">
        <v>20.79388</v>
      </c>
      <c r="I70" s="88" t="n">
        <v>1</v>
      </c>
      <c r="J70" s="88" t="n">
        <v>1</v>
      </c>
      <c r="K70" s="88" t="n">
        <v>1</v>
      </c>
      <c r="L70" s="88" t="n">
        <v>-5e-05</v>
      </c>
      <c r="M70" s="49" t="n">
        <v>-2.8e-05</v>
      </c>
      <c r="N70" s="49" t="n">
        <v>1e-05</v>
      </c>
      <c r="O70" s="49" t="n">
        <v>5.9e-05</v>
      </c>
    </row>
    <row r="71" ht="14" customHeight="1" s="58">
      <c r="A71" s="88" t="inlineStr">
        <is>
          <t>DB14_BS1_6</t>
        </is>
      </c>
      <c r="B71" s="88" t="inlineStr">
        <is>
          <t>X</t>
        </is>
      </c>
      <c r="C71" s="88" t="n">
        <v>-1.445771</v>
      </c>
      <c r="D71" s="88" t="n">
        <v>-0.019968</v>
      </c>
      <c r="E71" s="88" t="n">
        <v>20.912854</v>
      </c>
      <c r="F71" s="88" t="n">
        <v>-1.445819</v>
      </c>
      <c r="G71" s="88" t="n">
        <v>-0.019989</v>
      </c>
      <c r="H71" s="88" t="n">
        <v>20.91286</v>
      </c>
      <c r="I71" s="88" t="n">
        <v>1</v>
      </c>
      <c r="J71" s="88" t="n">
        <v>1</v>
      </c>
      <c r="K71" s="88" t="n">
        <v>1</v>
      </c>
      <c r="L71" s="88" t="n">
        <v>-4.9e-05</v>
      </c>
      <c r="M71" s="49" t="n">
        <v>-2.1e-05</v>
      </c>
      <c r="N71" s="49" t="n">
        <v>7e-06</v>
      </c>
      <c r="O71" s="49" t="n">
        <v>5.3e-05</v>
      </c>
    </row>
    <row r="72" ht="14" customHeight="1" s="58">
      <c r="A72" s="88" t="inlineStr">
        <is>
          <t>DB14_BS1_7</t>
        </is>
      </c>
      <c r="B72" s="88" t="inlineStr">
        <is>
          <t>X</t>
        </is>
      </c>
      <c r="C72" s="88" t="n">
        <v>-1.335746</v>
      </c>
      <c r="D72" s="88" t="n">
        <v>-0.144915</v>
      </c>
      <c r="E72" s="88" t="n">
        <v>20.965374</v>
      </c>
      <c r="F72" s="88" t="n">
        <v>-1.335788</v>
      </c>
      <c r="G72" s="88" t="n">
        <v>-0.144945</v>
      </c>
      <c r="H72" s="88" t="n">
        <v>20.965391</v>
      </c>
      <c r="I72" s="88" t="n">
        <v>1</v>
      </c>
      <c r="J72" s="88" t="n">
        <v>1</v>
      </c>
      <c r="K72" s="88" t="n">
        <v>1</v>
      </c>
      <c r="L72" s="88" t="n">
        <v>-4.2e-05</v>
      </c>
      <c r="M72" s="49" t="n">
        <v>-3e-05</v>
      </c>
      <c r="N72" s="49" t="n">
        <v>1.7e-05</v>
      </c>
      <c r="O72" s="49" t="n">
        <v>5.4e-05</v>
      </c>
    </row>
    <row r="73" ht="14" customHeight="1" s="58">
      <c r="A73" s="88" t="inlineStr">
        <is>
          <t>DB14_BQ1_1</t>
        </is>
      </c>
      <c r="B73" s="88" t="inlineStr">
        <is>
          <t>X</t>
        </is>
      </c>
      <c r="C73" s="88" t="n">
        <v>-1.804078</v>
      </c>
      <c r="D73" s="88" t="n">
        <v>0.230048</v>
      </c>
      <c r="E73" s="88" t="n">
        <v>24.387921</v>
      </c>
      <c r="F73" s="88" t="n">
        <v>-1.804067</v>
      </c>
      <c r="G73" s="88" t="n">
        <v>0.230045</v>
      </c>
      <c r="H73" s="88" t="n">
        <v>24.388059</v>
      </c>
      <c r="I73" s="88" t="n">
        <v>1</v>
      </c>
      <c r="J73" s="88" t="n">
        <v>1</v>
      </c>
      <c r="K73" s="88" t="n">
        <v>1</v>
      </c>
      <c r="L73" s="88" t="n">
        <v>1e-05</v>
      </c>
      <c r="M73" s="49" t="n">
        <v>-3e-06</v>
      </c>
      <c r="N73" s="49" t="n">
        <v>0.000139</v>
      </c>
      <c r="O73" s="49" t="n">
        <v>0.000139</v>
      </c>
    </row>
    <row r="74" ht="14" customHeight="1" s="58">
      <c r="A74" s="88" t="inlineStr">
        <is>
          <t>DB14_BQ1_2</t>
        </is>
      </c>
      <c r="B74" s="88" t="inlineStr">
        <is>
          <t>X</t>
        </is>
      </c>
      <c r="C74" s="88" t="n">
        <v>-1.822372</v>
      </c>
      <c r="D74" s="88" t="n">
        <v>0.230133</v>
      </c>
      <c r="E74" s="88" t="n">
        <v>24.503494</v>
      </c>
      <c r="F74" s="88" t="n">
        <v>-1.822356</v>
      </c>
      <c r="G74" s="88" t="n">
        <v>0.230128</v>
      </c>
      <c r="H74" s="88" t="n">
        <v>24.503641</v>
      </c>
      <c r="I74" s="88" t="n">
        <v>1</v>
      </c>
      <c r="J74" s="88" t="n">
        <v>1</v>
      </c>
      <c r="K74" s="88" t="n">
        <v>1</v>
      </c>
      <c r="L74" s="88" t="n">
        <v>1.7e-05</v>
      </c>
      <c r="M74" s="49" t="n">
        <v>-5e-06</v>
      </c>
      <c r="N74" s="49" t="n">
        <v>0.000147</v>
      </c>
      <c r="O74" s="49" t="n">
        <v>0.000148</v>
      </c>
    </row>
    <row r="75" ht="14" customHeight="1" s="58">
      <c r="A75" s="88" t="inlineStr">
        <is>
          <t>DB14_BQ1_3</t>
        </is>
      </c>
      <c r="B75" s="88" t="inlineStr">
        <is>
          <t>X</t>
        </is>
      </c>
      <c r="C75" s="88" t="n">
        <v>-1.551252</v>
      </c>
      <c r="D75" s="88" t="n">
        <v>0.23006</v>
      </c>
      <c r="E75" s="88" t="n">
        <v>24.428005</v>
      </c>
      <c r="F75" s="88" t="n">
        <v>-1.551225</v>
      </c>
      <c r="G75" s="88" t="n">
        <v>0.230049</v>
      </c>
      <c r="H75" s="88" t="n">
        <v>24.428141</v>
      </c>
      <c r="I75" s="88" t="n">
        <v>1</v>
      </c>
      <c r="J75" s="88" t="n">
        <v>1</v>
      </c>
      <c r="K75" s="88" t="n">
        <v>1</v>
      </c>
      <c r="L75" s="88" t="n">
        <v>2.8e-05</v>
      </c>
      <c r="M75" s="49" t="n">
        <v>-1.1e-05</v>
      </c>
      <c r="N75" s="49" t="n">
        <v>0.000136</v>
      </c>
      <c r="O75" s="49" t="n">
        <v>0.000139</v>
      </c>
    </row>
    <row r="76" ht="14" customHeight="1" s="58">
      <c r="A76" s="88" t="inlineStr">
        <is>
          <t>DB14_BQ1_4</t>
        </is>
      </c>
      <c r="B76" s="88" t="inlineStr">
        <is>
          <t>X</t>
        </is>
      </c>
      <c r="C76" s="88" t="n">
        <v>-1.569531</v>
      </c>
      <c r="D76" s="88" t="n">
        <v>0.230132</v>
      </c>
      <c r="E76" s="88" t="n">
        <v>24.543568</v>
      </c>
      <c r="F76" s="88" t="n">
        <v>-1.569512</v>
      </c>
      <c r="G76" s="88" t="n">
        <v>0.230122</v>
      </c>
      <c r="H76" s="88" t="n">
        <v>24.543701</v>
      </c>
      <c r="I76" s="88" t="n">
        <v>1</v>
      </c>
      <c r="J76" s="88" t="n">
        <v>1</v>
      </c>
      <c r="K76" s="88" t="n">
        <v>1</v>
      </c>
      <c r="L76" s="88" t="n">
        <v>1.8e-05</v>
      </c>
      <c r="M76" s="49" t="n">
        <v>-1e-05</v>
      </c>
      <c r="N76" s="49" t="n">
        <v>0.000133</v>
      </c>
      <c r="O76" s="49" t="n">
        <v>0.000135</v>
      </c>
    </row>
    <row r="77" ht="14" customHeight="1" s="58">
      <c r="A77" s="88" t="inlineStr">
        <is>
          <t>DB14_BQ1_5</t>
        </is>
      </c>
      <c r="B77" s="88" t="inlineStr">
        <is>
          <t>X</t>
        </is>
      </c>
      <c r="C77" s="88" t="n">
        <v>-1.93676</v>
      </c>
      <c r="D77" s="88" t="n">
        <v>-0.020048</v>
      </c>
      <c r="E77" s="88" t="n">
        <v>24.367994</v>
      </c>
      <c r="F77" s="88" t="n">
        <v>-1.936766</v>
      </c>
      <c r="G77" s="88" t="n">
        <v>-0.020037</v>
      </c>
      <c r="H77" s="88" t="n">
        <v>24.368125</v>
      </c>
      <c r="I77" s="88" t="n">
        <v>1</v>
      </c>
      <c r="J77" s="88" t="n">
        <v>1</v>
      </c>
      <c r="K77" s="88" t="n">
        <v>1</v>
      </c>
      <c r="L77" s="88" t="n">
        <v>-6e-06</v>
      </c>
      <c r="M77" s="49" t="n">
        <v>1.1e-05</v>
      </c>
      <c r="N77" s="49" t="n">
        <v>0.00013</v>
      </c>
      <c r="O77" s="49" t="n">
        <v>0.000131</v>
      </c>
    </row>
    <row r="78" ht="14" customHeight="1" s="58">
      <c r="A78" s="88" t="inlineStr">
        <is>
          <t>DB14_BQ1_6</t>
        </is>
      </c>
      <c r="B78" s="88" t="inlineStr">
        <is>
          <t>X</t>
        </is>
      </c>
      <c r="C78" s="88" t="n">
        <v>-1.954618</v>
      </c>
      <c r="D78" s="88" t="n">
        <v>-0.020066</v>
      </c>
      <c r="E78" s="88" t="n">
        <v>24.480656</v>
      </c>
      <c r="F78" s="88" t="n">
        <v>-1.954621</v>
      </c>
      <c r="G78" s="88" t="n">
        <v>-0.020049</v>
      </c>
      <c r="H78" s="88" t="n">
        <v>24.480785</v>
      </c>
      <c r="I78" s="88" t="n">
        <v>1</v>
      </c>
      <c r="J78" s="88" t="n">
        <v>1</v>
      </c>
      <c r="K78" s="88" t="n">
        <v>1</v>
      </c>
      <c r="L78" s="88" t="n">
        <v>-3e-06</v>
      </c>
      <c r="M78" s="49" t="n">
        <v>1.7e-05</v>
      </c>
      <c r="N78" s="49" t="n">
        <v>0.000129</v>
      </c>
      <c r="O78" s="49" t="n">
        <v>0.000131</v>
      </c>
    </row>
    <row r="79" ht="14" customHeight="1" s="58">
      <c r="A79" s="88" t="inlineStr">
        <is>
          <t>DB14_BQ1_7</t>
        </is>
      </c>
      <c r="B79" s="88" t="inlineStr">
        <is>
          <t>X</t>
        </is>
      </c>
      <c r="C79" s="88" t="n">
        <v>-1.836679</v>
      </c>
      <c r="D79" s="88" t="n">
        <v>-0.19001</v>
      </c>
      <c r="E79" s="88" t="n">
        <v>24.548648</v>
      </c>
      <c r="F79" s="88" t="n">
        <v>-1.836705</v>
      </c>
      <c r="G79" s="88" t="n">
        <v>-0.190025</v>
      </c>
      <c r="H79" s="88" t="n">
        <v>24.548811</v>
      </c>
      <c r="I79" s="88" t="n">
        <v>1</v>
      </c>
      <c r="J79" s="88" t="n">
        <v>1</v>
      </c>
      <c r="K79" s="88" t="n">
        <v>1</v>
      </c>
      <c r="L79" s="88" t="n">
        <v>-2.6e-05</v>
      </c>
      <c r="M79" s="49" t="n">
        <v>-1.5e-05</v>
      </c>
      <c r="N79" s="49" t="n">
        <v>0.000162</v>
      </c>
      <c r="O79" s="49" t="n">
        <v>0.000165</v>
      </c>
    </row>
    <row r="80" ht="14" customHeight="1" s="58">
      <c r="A80" s="88" t="inlineStr">
        <is>
          <t>DB14_BQ1_8</t>
        </is>
      </c>
      <c r="B80" s="88" t="inlineStr">
        <is>
          <t>X</t>
        </is>
      </c>
      <c r="C80" s="88" t="n">
        <v>-1.569944</v>
      </c>
      <c r="D80" s="88" t="n">
        <v>0.190124</v>
      </c>
      <c r="E80" s="88" t="n">
        <v>24.590751</v>
      </c>
      <c r="F80" s="88" t="n">
        <v>-1.56994</v>
      </c>
      <c r="G80" s="88" t="n">
        <v>0.190107</v>
      </c>
      <c r="H80" s="88" t="n">
        <v>24.590887</v>
      </c>
      <c r="I80" s="88" t="n">
        <v>1</v>
      </c>
      <c r="J80" s="88" t="n">
        <v>1</v>
      </c>
      <c r="K80" s="88" t="n">
        <v>1</v>
      </c>
      <c r="L80" s="88" t="n">
        <v>3e-06</v>
      </c>
      <c r="M80" s="49" t="n">
        <v>-1.7e-05</v>
      </c>
      <c r="N80" s="49" t="n">
        <v>0.000136</v>
      </c>
      <c r="O80" s="49" t="n">
        <v>0.000137</v>
      </c>
    </row>
    <row r="81" ht="14" customHeight="1" s="58">
      <c r="A81" s="88" t="inlineStr">
        <is>
          <t>DB14_BQ4_1</t>
        </is>
      </c>
      <c r="B81" s="88" t="inlineStr">
        <is>
          <t>X</t>
        </is>
      </c>
      <c r="C81" s="88" t="n">
        <v>-1.230518</v>
      </c>
      <c r="D81" s="88" t="n">
        <v>0.23449</v>
      </c>
      <c r="E81" s="88" t="n">
        <v>20.313731</v>
      </c>
      <c r="F81" s="88" t="n">
        <v>-1.230492</v>
      </c>
      <c r="G81" s="88" t="n">
        <v>0.234498</v>
      </c>
      <c r="H81" s="88" t="n">
        <v>20.313702</v>
      </c>
      <c r="I81" s="88" t="n">
        <v>1</v>
      </c>
      <c r="J81" s="88" t="n">
        <v>1</v>
      </c>
      <c r="K81" s="88" t="n">
        <v>1</v>
      </c>
      <c r="L81" s="88" t="n">
        <v>2.5e-05</v>
      </c>
      <c r="M81" s="49" t="n">
        <v>8e-06</v>
      </c>
      <c r="N81" s="49" t="n">
        <v>-3e-05</v>
      </c>
      <c r="O81" s="49" t="n">
        <v>4e-05</v>
      </c>
    </row>
    <row r="82" ht="14" customHeight="1" s="58">
      <c r="A82" s="88" t="inlineStr">
        <is>
          <t>DB14_BQ4_2</t>
        </is>
      </c>
      <c r="B82" s="88" t="inlineStr">
        <is>
          <t>X</t>
        </is>
      </c>
      <c r="C82" s="88" t="n">
        <v>-1.245643</v>
      </c>
      <c r="D82" s="88" t="n">
        <v>0.234457</v>
      </c>
      <c r="E82" s="88" t="n">
        <v>20.429766</v>
      </c>
      <c r="F82" s="88" t="n">
        <v>-1.245581</v>
      </c>
      <c r="G82" s="88" t="n">
        <v>0.234473</v>
      </c>
      <c r="H82" s="88" t="n">
        <v>20.429744</v>
      </c>
      <c r="I82" s="88" t="n">
        <v>1</v>
      </c>
      <c r="J82" s="88" t="n">
        <v>1</v>
      </c>
      <c r="K82" s="88" t="n">
        <v>1</v>
      </c>
      <c r="L82" s="88" t="n">
        <v>6.3e-05</v>
      </c>
      <c r="M82" s="49" t="n">
        <v>1.6e-05</v>
      </c>
      <c r="N82" s="49" t="n">
        <v>-2.2e-05</v>
      </c>
      <c r="O82" s="49" t="n">
        <v>6.8e-05</v>
      </c>
    </row>
    <row r="83" ht="14" customHeight="1" s="58">
      <c r="A83" s="88" t="inlineStr">
        <is>
          <t>DB14_BQ4_3</t>
        </is>
      </c>
      <c r="B83" s="88" t="inlineStr">
        <is>
          <t>X</t>
        </is>
      </c>
      <c r="C83" s="88" t="n">
        <v>-0.976649</v>
      </c>
      <c r="D83" s="88" t="n">
        <v>0.234479</v>
      </c>
      <c r="E83" s="88" t="n">
        <v>20.346827</v>
      </c>
      <c r="F83" s="88" t="n">
        <v>-0.976611</v>
      </c>
      <c r="G83" s="88" t="n">
        <v>0.234462</v>
      </c>
      <c r="H83" s="88" t="n">
        <v>20.346754</v>
      </c>
      <c r="I83" s="88" t="n">
        <v>1</v>
      </c>
      <c r="J83" s="88" t="n">
        <v>1</v>
      </c>
      <c r="K83" s="88" t="n">
        <v>1</v>
      </c>
      <c r="L83" s="88" t="n">
        <v>3.7e-05</v>
      </c>
      <c r="M83" s="49" t="n">
        <v>-1.7e-05</v>
      </c>
      <c r="N83" s="49" t="n">
        <v>-7.3e-05</v>
      </c>
      <c r="O83" s="49" t="n">
        <v>8.4e-05</v>
      </c>
    </row>
    <row r="84" ht="14" customHeight="1" s="58">
      <c r="A84" s="88" t="inlineStr">
        <is>
          <t>DB14_BQ4_4</t>
        </is>
      </c>
      <c r="B84" s="88" t="inlineStr">
        <is>
          <t>X</t>
        </is>
      </c>
      <c r="C84" s="88" t="n">
        <v>-0.991715</v>
      </c>
      <c r="D84" s="88" t="n">
        <v>0.234493</v>
      </c>
      <c r="E84" s="88" t="n">
        <v>20.462839</v>
      </c>
      <c r="F84" s="88" t="n">
        <v>-0.991663</v>
      </c>
      <c r="G84" s="88" t="n">
        <v>0.234488</v>
      </c>
      <c r="H84" s="88" t="n">
        <v>20.462779</v>
      </c>
      <c r="I84" s="88" t="n">
        <v>1</v>
      </c>
      <c r="J84" s="88" t="n">
        <v>1</v>
      </c>
      <c r="K84" s="88" t="n">
        <v>1</v>
      </c>
      <c r="L84" s="88" t="n">
        <v>5.3e-05</v>
      </c>
      <c r="M84" s="49" t="n">
        <v>-5e-06</v>
      </c>
      <c r="N84" s="49" t="n">
        <v>-6e-05</v>
      </c>
      <c r="O84" s="49" t="n">
        <v>8.000000000000001e-05</v>
      </c>
    </row>
    <row r="85" ht="14" customHeight="1" s="58">
      <c r="A85" s="88" t="inlineStr">
        <is>
          <t>DB14_BQ4_5</t>
        </is>
      </c>
      <c r="B85" s="88" t="inlineStr">
        <is>
          <t>X</t>
        </is>
      </c>
      <c r="C85" s="88" t="n">
        <v>-1.37378</v>
      </c>
      <c r="D85" s="88" t="n">
        <v>-0.019993</v>
      </c>
      <c r="E85" s="88" t="n">
        <v>20.295053</v>
      </c>
      <c r="F85" s="88" t="n">
        <v>-1.373774</v>
      </c>
      <c r="G85" s="88" t="n">
        <v>-0.019999</v>
      </c>
      <c r="H85" s="88" t="n">
        <v>20.295072</v>
      </c>
      <c r="I85" s="88" t="n">
        <v>1</v>
      </c>
      <c r="J85" s="88" t="n">
        <v>1</v>
      </c>
      <c r="K85" s="88" t="n">
        <v>1</v>
      </c>
      <c r="L85" s="88" t="n">
        <v>6e-06</v>
      </c>
      <c r="M85" s="49" t="n">
        <v>-6e-06</v>
      </c>
      <c r="N85" s="49" t="n">
        <v>1.9e-05</v>
      </c>
      <c r="O85" s="49" t="n">
        <v>2e-05</v>
      </c>
    </row>
    <row r="86" ht="14" customHeight="1" s="58">
      <c r="A86" s="88" t="inlineStr">
        <is>
          <t>DB14_BQ4_6</t>
        </is>
      </c>
      <c r="B86" s="88" t="inlineStr">
        <is>
          <t>X</t>
        </is>
      </c>
      <c r="C86" s="88" t="n">
        <v>-1.388885</v>
      </c>
      <c r="D86" s="88" t="n">
        <v>-0.020034</v>
      </c>
      <c r="E86" s="88" t="n">
        <v>20.411053</v>
      </c>
      <c r="F86" s="88" t="n">
        <v>-1.388858</v>
      </c>
      <c r="G86" s="88" t="n">
        <v>-0.020029</v>
      </c>
      <c r="H86" s="88" t="n">
        <v>20.411083</v>
      </c>
      <c r="I86" s="88" t="n">
        <v>1</v>
      </c>
      <c r="J86" s="88" t="n">
        <v>1</v>
      </c>
      <c r="K86" s="88" t="n">
        <v>1</v>
      </c>
      <c r="L86" s="88" t="n">
        <v>2.7e-05</v>
      </c>
      <c r="M86" s="49" t="n">
        <v>5e-06</v>
      </c>
      <c r="N86" s="49" t="n">
        <v>3e-05</v>
      </c>
      <c r="O86" s="49" t="n">
        <v>4.1e-05</v>
      </c>
    </row>
    <row r="87" ht="14" customHeight="1" s="58">
      <c r="A87" s="88" t="inlineStr">
        <is>
          <t>DB14_BQ4_7</t>
        </is>
      </c>
      <c r="B87" s="88" t="inlineStr">
        <is>
          <t>X</t>
        </is>
      </c>
      <c r="C87" s="88" t="n">
        <v>-1.294644</v>
      </c>
      <c r="D87" s="88" t="n">
        <v>-0.171061</v>
      </c>
      <c r="E87" s="88" t="n">
        <v>20.473479</v>
      </c>
      <c r="F87" s="88" t="n">
        <v>-1.294599</v>
      </c>
      <c r="G87" s="88" t="n">
        <v>-0.17105</v>
      </c>
      <c r="H87" s="88" t="n">
        <v>20.473517</v>
      </c>
      <c r="I87" s="88" t="n">
        <v>1</v>
      </c>
      <c r="J87" s="88" t="n">
        <v>1</v>
      </c>
      <c r="K87" s="88" t="n">
        <v>1</v>
      </c>
      <c r="L87" s="88" t="n">
        <v>4.5e-05</v>
      </c>
      <c r="M87" s="49" t="n">
        <v>1.1e-05</v>
      </c>
      <c r="N87" s="49" t="n">
        <v>3.8e-05</v>
      </c>
      <c r="O87" s="49" t="n">
        <v>6e-05</v>
      </c>
    </row>
    <row r="88" ht="14" customHeight="1" s="58">
      <c r="A88" s="88" t="inlineStr">
        <is>
          <t>DB14_BQ4_8</t>
        </is>
      </c>
      <c r="B88" s="88" t="inlineStr">
        <is>
          <t>X</t>
        </is>
      </c>
      <c r="C88" s="88" t="n">
        <v>-0.855305</v>
      </c>
      <c r="D88" s="88" t="n">
        <v>0.127538</v>
      </c>
      <c r="E88" s="88" t="n">
        <v>20.530639</v>
      </c>
      <c r="F88" s="88" t="n">
        <v>-0.855246</v>
      </c>
      <c r="G88" s="88" t="n">
        <v>0.127526</v>
      </c>
      <c r="H88" s="88" t="n">
        <v>20.530569</v>
      </c>
      <c r="I88" s="88" t="n">
        <v>1</v>
      </c>
      <c r="J88" s="88" t="n">
        <v>1</v>
      </c>
      <c r="K88" s="88" t="n">
        <v>1</v>
      </c>
      <c r="L88" s="88" t="n">
        <v>5.8e-05</v>
      </c>
      <c r="M88" s="49" t="n">
        <v>-1.2e-05</v>
      </c>
      <c r="N88" s="49" t="n">
        <v>-6.999999999999999e-05</v>
      </c>
      <c r="O88" s="49" t="n">
        <v>9.2e-05</v>
      </c>
    </row>
    <row r="89" ht="45" customHeight="1" s="58">
      <c r="A89" s="85" t="inlineStr">
        <is>
          <t>Best-Fit Transformation (FIDUCIALS - S3) (Summary)
B::S3 to B::FIDUCIALS
11/3/2021 1:32:31 PM</t>
        </is>
      </c>
      <c r="B89" s="75" t="n"/>
      <c r="C89" s="75" t="n"/>
      <c r="D89" s="75" t="n"/>
      <c r="E89" s="76" t="n"/>
      <c r="F89" s="86" t="n"/>
      <c r="G89" s="86" t="n"/>
      <c r="H89" s="86" t="n"/>
      <c r="I89" s="86" t="n"/>
      <c r="J89" s="86" t="n"/>
      <c r="K89" s="86" t="n"/>
      <c r="L89" s="86" t="n"/>
    </row>
    <row r="90" s="58">
      <c r="A90" s="87" t="inlineStr">
        <is>
          <t>Results</t>
        </is>
      </c>
      <c r="B90" s="87" t="inlineStr">
        <is>
          <t>X</t>
        </is>
      </c>
      <c r="C90" s="87" t="inlineStr">
        <is>
          <t>Y</t>
        </is>
      </c>
      <c r="D90" s="87" t="inlineStr">
        <is>
          <t>Z</t>
        </is>
      </c>
      <c r="E90" s="87" t="inlineStr">
        <is>
          <t>Mag</t>
        </is>
      </c>
      <c r="F90" s="86" t="n"/>
      <c r="G90" s="86" t="n"/>
      <c r="H90" s="86" t="n"/>
      <c r="I90" s="86" t="n"/>
      <c r="J90" s="86" t="n"/>
      <c r="K90" s="86" t="n"/>
      <c r="L90" s="86" t="n"/>
    </row>
    <row r="91" s="58">
      <c r="A91" s="88" t="inlineStr">
        <is>
          <t>Count</t>
        </is>
      </c>
      <c r="B91" s="88" t="n">
        <v>8</v>
      </c>
      <c r="C91" s="88" t="n">
        <v>8</v>
      </c>
      <c r="D91" s="88" t="n">
        <v>8</v>
      </c>
      <c r="E91" s="88" t="n">
        <v>8</v>
      </c>
      <c r="F91" s="86" t="n"/>
      <c r="G91" s="86" t="n"/>
      <c r="H91" s="86" t="n"/>
      <c r="I91" s="86" t="n"/>
      <c r="J91" s="86" t="n"/>
      <c r="K91" s="86" t="n"/>
      <c r="L91" s="86" t="n"/>
    </row>
    <row r="92" s="58">
      <c r="A92" s="88" t="inlineStr">
        <is>
          <t>Max Error</t>
        </is>
      </c>
      <c r="B92" s="88" t="n">
        <v>1.2e-05</v>
      </c>
      <c r="C92" s="88" t="n">
        <v>1.3e-05</v>
      </c>
      <c r="D92" s="88" t="n">
        <v>8e-06</v>
      </c>
      <c r="E92" s="88" t="n">
        <v>1.6e-05</v>
      </c>
      <c r="F92" s="86" t="n"/>
      <c r="G92" s="86" t="n"/>
      <c r="H92" s="86" t="n"/>
      <c r="I92" s="86" t="n"/>
      <c r="J92" s="86" t="n"/>
      <c r="K92" s="86" t="n"/>
      <c r="L92" s="86" t="n"/>
    </row>
    <row r="93" s="58">
      <c r="A93" s="88" t="inlineStr">
        <is>
          <t>RMS Error</t>
        </is>
      </c>
      <c r="B93" s="88" t="n">
        <v>7e-06</v>
      </c>
      <c r="C93" s="88" t="n">
        <v>8e-06</v>
      </c>
      <c r="D93" s="88" t="n">
        <v>5e-06</v>
      </c>
      <c r="E93" s="88" t="n">
        <v>1.2e-05</v>
      </c>
      <c r="F93" s="86" t="n"/>
      <c r="G93" s="86" t="n"/>
      <c r="H93" s="86" t="n"/>
      <c r="I93" s="86" t="n"/>
      <c r="J93" s="86" t="n"/>
      <c r="K93" s="86" t="n"/>
      <c r="L93" s="86" t="n"/>
    </row>
    <row r="94" s="58">
      <c r="A94" s="88" t="inlineStr">
        <is>
          <t>StdDev Error</t>
        </is>
      </c>
      <c r="B94" s="88" t="n">
        <v>7e-06</v>
      </c>
      <c r="C94" s="88" t="n">
        <v>8e-06</v>
      </c>
      <c r="D94" s="88" t="n">
        <v>6e-06</v>
      </c>
      <c r="E94" s="88" t="n">
        <v>1.2e-05</v>
      </c>
      <c r="F94" s="86" t="n"/>
      <c r="G94" s="86" t="n"/>
      <c r="H94" s="86" t="n"/>
      <c r="I94" s="86" t="n"/>
      <c r="J94" s="86" t="n"/>
      <c r="K94" s="86" t="n"/>
      <c r="L94" s="86" t="n"/>
    </row>
    <row r="95" s="58">
      <c r="A95" s="88" t="inlineStr">
        <is>
          <t>Max Error (all)</t>
        </is>
      </c>
      <c r="B95" s="88" t="n">
        <v>1.2e-05</v>
      </c>
      <c r="C95" s="88" t="n">
        <v>1.3e-05</v>
      </c>
      <c r="D95" s="88" t="n">
        <v>8e-06</v>
      </c>
      <c r="E95" s="88" t="n">
        <v>1.6e-05</v>
      </c>
      <c r="F95" s="86" t="n"/>
      <c r="G95" s="86" t="n"/>
      <c r="H95" s="86" t="n"/>
      <c r="I95" s="86" t="n"/>
      <c r="J95" s="86" t="n"/>
      <c r="K95" s="86" t="n"/>
      <c r="L95" s="86" t="n"/>
    </row>
    <row r="96" s="58">
      <c r="A96" s="88" t="inlineStr">
        <is>
          <t>RMS Error (all)</t>
        </is>
      </c>
      <c r="B96" s="88" t="n">
        <v>7e-06</v>
      </c>
      <c r="C96" s="88" t="n">
        <v>8e-06</v>
      </c>
      <c r="D96" s="88" t="n">
        <v>5e-06</v>
      </c>
      <c r="E96" s="88" t="n">
        <v>1.2e-05</v>
      </c>
      <c r="F96" s="86" t="n"/>
      <c r="G96" s="86" t="n"/>
      <c r="H96" s="86" t="n"/>
      <c r="I96" s="86" t="n"/>
      <c r="J96" s="86" t="n"/>
      <c r="K96" s="86" t="n"/>
      <c r="L96" s="86" t="n"/>
    </row>
    <row r="97" s="58">
      <c r="A97" s="88" t="n"/>
      <c r="B97" s="88" t="inlineStr">
        <is>
          <t>Unknowns</t>
        </is>
      </c>
      <c r="C97" s="88" t="n">
        <v>6</v>
      </c>
      <c r="D97" s="88" t="inlineStr">
        <is>
          <t>Equations</t>
        </is>
      </c>
      <c r="E97" s="88" t="n">
        <v>24</v>
      </c>
      <c r="F97" s="86" t="n"/>
      <c r="G97" s="86" t="n"/>
      <c r="H97" s="86" t="n"/>
      <c r="I97" s="86" t="n"/>
      <c r="J97" s="86" t="n"/>
      <c r="K97" s="86" t="n"/>
      <c r="L97" s="86" t="n"/>
    </row>
    <row r="98" s="58">
      <c r="A98" s="88" t="inlineStr">
        <is>
          <t>Transformation</t>
        </is>
      </c>
      <c r="B98" s="86" t="n"/>
      <c r="C98" s="86" t="n"/>
      <c r="D98" s="86" t="n"/>
      <c r="E98" s="86" t="n"/>
      <c r="F98" s="86" t="n"/>
      <c r="G98" s="86" t="n"/>
      <c r="H98" s="86" t="n"/>
      <c r="I98" s="86" t="n"/>
      <c r="J98" s="86" t="n"/>
      <c r="K98" s="86" t="n"/>
      <c r="L98" s="86" t="n"/>
    </row>
    <row r="99" s="58">
      <c r="A99" s="86" t="n"/>
      <c r="B99" s="86" t="n"/>
      <c r="C99" s="86" t="n"/>
      <c r="D99" s="86" t="n"/>
      <c r="E99" s="86" t="n"/>
      <c r="F99" s="86" t="n"/>
      <c r="G99" s="86" t="n"/>
      <c r="H99" s="86" t="n"/>
      <c r="I99" s="86" t="n"/>
      <c r="J99" s="86" t="n"/>
      <c r="K99" s="86" t="n"/>
      <c r="L99" s="86" t="n"/>
    </row>
    <row r="100" s="58">
      <c r="A100" s="88" t="inlineStr">
        <is>
          <t>Translation (m)</t>
        </is>
      </c>
      <c r="B100" s="88" t="n">
        <v>4.5e-05</v>
      </c>
      <c r="C100" s="88" t="n">
        <v>-5e-06</v>
      </c>
      <c r="D100" s="88" t="n">
        <v>-3e-05</v>
      </c>
      <c r="E100" s="88" t="n">
        <v>5.4e-05</v>
      </c>
      <c r="F100" s="86" t="n"/>
      <c r="G100" s="86" t="n"/>
      <c r="H100" s="86" t="n"/>
      <c r="I100" s="86" t="n"/>
      <c r="J100" s="86" t="n"/>
      <c r="K100" s="86" t="n"/>
      <c r="L100" s="86" t="n"/>
    </row>
    <row r="101" s="58">
      <c r="A101" s="88" t="inlineStr">
        <is>
          <t>Rotation (mrad)</t>
        </is>
      </c>
      <c r="B101" s="86" t="n"/>
      <c r="C101" s="86" t="n"/>
      <c r="D101" s="86" t="n"/>
      <c r="E101" s="86" t="n"/>
      <c r="F101" s="86" t="n"/>
      <c r="G101" s="86" t="n"/>
      <c r="H101" s="86" t="n"/>
      <c r="I101" s="86" t="n"/>
      <c r="J101" s="86" t="n"/>
      <c r="K101" s="86" t="n"/>
      <c r="L101" s="86" t="n"/>
    </row>
    <row r="102" s="58">
      <c r="A102" s="88" t="inlineStr">
        <is>
          <t xml:space="preserve">  Fixed XYZ</t>
        </is>
      </c>
      <c r="B102" s="88" t="n">
        <v>0.001402</v>
      </c>
      <c r="C102" s="88" t="n">
        <v>-0.005916</v>
      </c>
      <c r="D102" s="88" t="n">
        <v>0.014307</v>
      </c>
      <c r="E102" s="86" t="n"/>
      <c r="F102" s="86" t="n"/>
      <c r="G102" s="86" t="n"/>
      <c r="H102" s="86" t="n"/>
      <c r="I102" s="86" t="n"/>
      <c r="J102" s="86" t="n"/>
      <c r="K102" s="86" t="n"/>
      <c r="L102" s="86" t="n"/>
    </row>
    <row r="103" s="58">
      <c r="A103" s="88" t="inlineStr">
        <is>
          <t xml:space="preserve">  Euler XYZ</t>
        </is>
      </c>
      <c r="B103" s="88" t="n">
        <v>0.001402</v>
      </c>
      <c r="C103" s="88" t="n">
        <v>-0.005916</v>
      </c>
      <c r="D103" s="88" t="n">
        <v>0.014307</v>
      </c>
      <c r="E103" s="86" t="n"/>
      <c r="F103" s="86" t="n"/>
      <c r="G103" s="86" t="n"/>
      <c r="H103" s="86" t="n"/>
      <c r="I103" s="86" t="n"/>
      <c r="J103" s="86" t="n"/>
      <c r="K103" s="86" t="n"/>
      <c r="L103" s="86" t="n"/>
    </row>
    <row r="104" s="58">
      <c r="A104" s="88" t="inlineStr">
        <is>
          <t xml:space="preserve">  Axis-Angle</t>
        </is>
      </c>
      <c r="B104" s="88" t="n">
        <v>0.09017</v>
      </c>
      <c r="C104" s="88" t="n">
        <v>-0.380539</v>
      </c>
      <c r="D104" s="88" t="n">
        <v>0.920358</v>
      </c>
      <c r="E104" s="88" t="n">
        <v>0.015545</v>
      </c>
      <c r="F104" s="86" t="n"/>
      <c r="G104" s="86" t="n"/>
      <c r="H104" s="86" t="n"/>
      <c r="I104" s="86" t="n"/>
      <c r="J104" s="86" t="n"/>
      <c r="K104" s="86" t="n"/>
      <c r="L104" s="86" t="n"/>
    </row>
    <row r="105" s="58">
      <c r="A105" s="88" t="inlineStr">
        <is>
          <t>Matrix</t>
        </is>
      </c>
      <c r="B105" s="86" t="n"/>
      <c r="C105" s="86" t="n"/>
      <c r="D105" s="86" t="n"/>
      <c r="E105" s="86" t="n"/>
      <c r="F105" s="86" t="n"/>
      <c r="G105" s="86" t="n"/>
      <c r="H105" s="86" t="n"/>
      <c r="I105" s="86" t="n"/>
      <c r="J105" s="86" t="n"/>
      <c r="K105" s="86" t="n"/>
      <c r="L105" s="86" t="n"/>
    </row>
    <row r="106" s="58">
      <c r="A106" s="86" t="n"/>
      <c r="B106" s="88" t="n">
        <v>1</v>
      </c>
      <c r="C106" s="88" t="n">
        <v>-1.4e-05</v>
      </c>
      <c r="D106" s="88" t="n">
        <v>-6e-06</v>
      </c>
      <c r="E106" s="88" t="n">
        <v>4.5e-05</v>
      </c>
      <c r="F106" s="86" t="n"/>
      <c r="G106" s="86" t="n"/>
      <c r="H106" s="86" t="n"/>
      <c r="I106" s="86" t="n"/>
      <c r="J106" s="86" t="n"/>
      <c r="K106" s="86" t="n"/>
      <c r="L106" s="86" t="n"/>
    </row>
    <row r="107" s="58">
      <c r="A107" s="86" t="n"/>
      <c r="B107" s="88" t="n">
        <v>1.4e-05</v>
      </c>
      <c r="C107" s="88" t="n">
        <v>1</v>
      </c>
      <c r="D107" s="88" t="n">
        <v>-1e-06</v>
      </c>
      <c r="E107" s="88" t="n">
        <v>-5e-06</v>
      </c>
      <c r="F107" s="86" t="n"/>
      <c r="G107" s="86" t="n"/>
      <c r="H107" s="86" t="n"/>
      <c r="I107" s="86" t="n"/>
      <c r="J107" s="86" t="n"/>
      <c r="K107" s="86" t="n"/>
      <c r="L107" s="86" t="n"/>
    </row>
    <row r="108" s="58">
      <c r="A108" s="86" t="n"/>
      <c r="B108" s="88" t="n">
        <v>6e-06</v>
      </c>
      <c r="C108" s="88" t="n">
        <v>1e-06</v>
      </c>
      <c r="D108" s="88" t="n">
        <v>1</v>
      </c>
      <c r="E108" s="88" t="n">
        <v>-3e-05</v>
      </c>
      <c r="F108" s="86" t="n"/>
      <c r="G108" s="86" t="n"/>
      <c r="H108" s="86" t="n"/>
      <c r="I108" s="86" t="n"/>
      <c r="J108" s="86" t="n"/>
      <c r="K108" s="86" t="n"/>
      <c r="L108" s="86" t="n"/>
    </row>
    <row r="109" s="58">
      <c r="A109" s="86" t="n"/>
      <c r="B109" s="88" t="n">
        <v>0</v>
      </c>
      <c r="C109" s="88" t="n">
        <v>0</v>
      </c>
      <c r="D109" s="88" t="n">
        <v>0</v>
      </c>
      <c r="E109" s="88" t="n">
        <v>1</v>
      </c>
      <c r="F109" s="86" t="n"/>
      <c r="G109" s="86" t="n"/>
      <c r="H109" s="86" t="n"/>
      <c r="I109" s="86" t="n"/>
      <c r="J109" s="86" t="n"/>
      <c r="K109" s="86" t="n"/>
      <c r="L109" s="86" t="n"/>
    </row>
    <row r="110" s="58">
      <c r="A110" s="88" t="inlineStr">
        <is>
          <t>Scale Factor</t>
        </is>
      </c>
      <c r="B110" s="88" t="n">
        <v>1</v>
      </c>
      <c r="C110" s="88" t="n"/>
      <c r="D110" s="88" t="n"/>
      <c r="E110" s="88" t="n"/>
      <c r="F110" s="86" t="n"/>
      <c r="G110" s="86" t="n"/>
      <c r="H110" s="86" t="n"/>
      <c r="I110" s="86" t="n"/>
      <c r="J110" s="86" t="n"/>
      <c r="K110" s="86" t="n"/>
      <c r="L110" s="86" t="n"/>
    </row>
    <row r="111" s="58">
      <c r="A111" s="88" t="inlineStr">
        <is>
          <t>Working frame</t>
        </is>
      </c>
      <c r="B111" s="88" t="inlineStr">
        <is>
          <t>B::BS3</t>
        </is>
      </c>
      <c r="C111" s="86" t="n"/>
      <c r="D111" s="86" t="n"/>
      <c r="E111" s="86" t="n"/>
      <c r="F111" s="86" t="n"/>
      <c r="G111" s="86" t="n"/>
      <c r="H111" s="86" t="n"/>
      <c r="I111" s="86" t="n"/>
      <c r="J111" s="86" t="n"/>
      <c r="K111" s="86" t="n"/>
      <c r="L111" s="86" t="n"/>
    </row>
    <row r="112" ht="45" customHeight="1" s="58">
      <c r="A112" s="85" t="inlineStr">
        <is>
          <t>Best-Fit Transformation (FIDUCIALS - S3) (Details)
B::S3 to B::FIDUCIALS
11/3/2021 1:32:31 PM</t>
        </is>
      </c>
      <c r="B112" s="75" t="n"/>
      <c r="C112" s="75" t="n"/>
      <c r="D112" s="75" t="n"/>
      <c r="E112" s="75" t="n"/>
      <c r="F112" s="75" t="n"/>
      <c r="G112" s="75" t="n"/>
      <c r="H112" s="75" t="n"/>
      <c r="I112" s="75" t="n"/>
      <c r="J112" s="75" t="n"/>
      <c r="K112" s="75" t="n"/>
      <c r="L112" s="75" t="n"/>
      <c r="M112" s="75" t="n"/>
      <c r="N112" s="75" t="n"/>
      <c r="O112" s="76" t="n"/>
    </row>
    <row r="113" ht="14" customHeight="1" s="58">
      <c r="A113" s="87" t="inlineStr">
        <is>
          <t>Name</t>
        </is>
      </c>
      <c r="B113" s="87" t="inlineStr">
        <is>
          <t>On</t>
        </is>
      </c>
      <c r="C113" s="87" t="inlineStr">
        <is>
          <t>Nom X</t>
        </is>
      </c>
      <c r="D113" s="87" t="inlineStr">
        <is>
          <t>Nom Y</t>
        </is>
      </c>
      <c r="E113" s="87" t="inlineStr">
        <is>
          <t>Nom Z</t>
        </is>
      </c>
      <c r="F113" s="87" t="inlineStr">
        <is>
          <t>Act X</t>
        </is>
      </c>
      <c r="G113" s="87" t="inlineStr">
        <is>
          <t>Act Y</t>
        </is>
      </c>
      <c r="H113" s="87" t="inlineStr">
        <is>
          <t>Act Z</t>
        </is>
      </c>
      <c r="I113" s="87" t="inlineStr">
        <is>
          <t>Wt X</t>
        </is>
      </c>
      <c r="J113" s="87" t="inlineStr">
        <is>
          <t>Wt Y</t>
        </is>
      </c>
      <c r="K113" s="87" t="inlineStr">
        <is>
          <t>Wt Z</t>
        </is>
      </c>
      <c r="L113" s="87" t="inlineStr">
        <is>
          <t>dX</t>
        </is>
      </c>
      <c r="M113" s="48" t="inlineStr">
        <is>
          <t>dY</t>
        </is>
      </c>
      <c r="N113" s="48" t="inlineStr">
        <is>
          <t>dZ</t>
        </is>
      </c>
      <c r="O113" s="48" t="inlineStr">
        <is>
          <t>dMag</t>
        </is>
      </c>
    </row>
    <row r="114" ht="14" customHeight="1" s="58">
      <c r="A114" s="88" t="inlineStr">
        <is>
          <t>DB14_BS3_1</t>
        </is>
      </c>
      <c r="B114" s="88" t="inlineStr">
        <is>
          <t>X</t>
        </is>
      </c>
      <c r="C114" s="88" t="n">
        <v>-0.099939</v>
      </c>
      <c r="D114" s="88" t="n">
        <v>0.200568</v>
      </c>
      <c r="E114" s="88" t="n">
        <v>-0.060052</v>
      </c>
      <c r="F114" s="88" t="n">
        <v>-0.099928</v>
      </c>
      <c r="G114" s="88" t="n">
        <v>0.200567</v>
      </c>
      <c r="H114" s="88" t="n">
        <v>-0.060045</v>
      </c>
      <c r="I114" s="88" t="n">
        <v>1</v>
      </c>
      <c r="J114" s="88" t="n">
        <v>1</v>
      </c>
      <c r="K114" s="88" t="n">
        <v>1</v>
      </c>
      <c r="L114" s="88" t="n">
        <v>1.1e-05</v>
      </c>
      <c r="M114" s="49" t="n">
        <v>-1e-06</v>
      </c>
      <c r="N114" s="49" t="n">
        <v>7e-06</v>
      </c>
      <c r="O114" s="49" t="n">
        <v>1.4e-05</v>
      </c>
    </row>
    <row r="115" ht="14" customHeight="1" s="58">
      <c r="A115" s="88" t="inlineStr">
        <is>
          <t>DB14_BS3_2</t>
        </is>
      </c>
      <c r="B115" s="88" t="inlineStr">
        <is>
          <t>X</t>
        </is>
      </c>
      <c r="C115" s="88" t="n">
        <v>-0.099981</v>
      </c>
      <c r="D115" s="88" t="n">
        <v>0.200451</v>
      </c>
      <c r="E115" s="88" t="n">
        <v>0.059919</v>
      </c>
      <c r="F115" s="88" t="n">
        <v>-0.099983</v>
      </c>
      <c r="G115" s="88" t="n">
        <v>0.200441</v>
      </c>
      <c r="H115" s="88" t="n">
        <v>0.059912</v>
      </c>
      <c r="I115" s="88" t="n">
        <v>1</v>
      </c>
      <c r="J115" s="88" t="n">
        <v>1</v>
      </c>
      <c r="K115" s="88" t="n">
        <v>1</v>
      </c>
      <c r="L115" s="88" t="n">
        <v>-1e-06</v>
      </c>
      <c r="M115" s="49" t="n">
        <v>-1.1e-05</v>
      </c>
      <c r="N115" s="49" t="n">
        <v>-7e-06</v>
      </c>
      <c r="O115" s="49" t="n">
        <v>1.3e-05</v>
      </c>
    </row>
    <row r="116" ht="14" customHeight="1" s="58">
      <c r="A116" s="88" t="inlineStr">
        <is>
          <t>DB14_BS3_3</t>
        </is>
      </c>
      <c r="B116" s="88" t="inlineStr">
        <is>
          <t>X</t>
        </is>
      </c>
      <c r="C116" s="88" t="n">
        <v>0.100094</v>
      </c>
      <c r="D116" s="88" t="n">
        <v>0.200586</v>
      </c>
      <c r="E116" s="88" t="n">
        <v>-0.059978</v>
      </c>
      <c r="F116" s="88" t="n">
        <v>0.100097</v>
      </c>
      <c r="G116" s="88" t="n">
        <v>0.200586</v>
      </c>
      <c r="H116" s="88" t="n">
        <v>-0.059974</v>
      </c>
      <c r="I116" s="88" t="n">
        <v>1</v>
      </c>
      <c r="J116" s="88" t="n">
        <v>1</v>
      </c>
      <c r="K116" s="88" t="n">
        <v>1</v>
      </c>
      <c r="L116" s="88" t="n">
        <v>3e-06</v>
      </c>
      <c r="M116" s="49" t="n">
        <v>0</v>
      </c>
      <c r="N116" s="49" t="n">
        <v>5e-06</v>
      </c>
      <c r="O116" s="49" t="n">
        <v>6e-06</v>
      </c>
    </row>
    <row r="117" ht="14" customHeight="1" s="58">
      <c r="A117" s="88" t="inlineStr">
        <is>
          <t>DB14_BS3_4</t>
        </is>
      </c>
      <c r="B117" s="88" t="inlineStr">
        <is>
          <t>X</t>
        </is>
      </c>
      <c r="C117" s="88" t="n">
        <v>0.099966</v>
      </c>
      <c r="D117" s="88" t="n">
        <v>0.200761</v>
      </c>
      <c r="E117" s="88" t="n">
        <v>0.060104</v>
      </c>
      <c r="F117" s="88" t="n">
        <v>0.099954</v>
      </c>
      <c r="G117" s="88" t="n">
        <v>0.200753</v>
      </c>
      <c r="H117" s="88" t="n">
        <v>0.060095</v>
      </c>
      <c r="I117" s="88" t="n">
        <v>1</v>
      </c>
      <c r="J117" s="88" t="n">
        <v>1</v>
      </c>
      <c r="K117" s="88" t="n">
        <v>1</v>
      </c>
      <c r="L117" s="88" t="n">
        <v>-1.2e-05</v>
      </c>
      <c r="M117" s="49" t="n">
        <v>-8e-06</v>
      </c>
      <c r="N117" s="49" t="n">
        <v>-8e-06</v>
      </c>
      <c r="O117" s="49" t="n">
        <v>1.6e-05</v>
      </c>
    </row>
    <row r="118" ht="14" customHeight="1" s="58">
      <c r="A118" s="88" t="inlineStr">
        <is>
          <t>DB14_BS3_5</t>
        </is>
      </c>
      <c r="B118" s="88" t="inlineStr">
        <is>
          <t>X</t>
        </is>
      </c>
      <c r="C118" s="88" t="n">
        <v>-0.26252</v>
      </c>
      <c r="D118" s="88" t="n">
        <v>-0.019918</v>
      </c>
      <c r="E118" s="88" t="n">
        <v>-0.060005</v>
      </c>
      <c r="F118" s="88" t="n">
        <v>-0.262513</v>
      </c>
      <c r="G118" s="88" t="n">
        <v>-0.019905</v>
      </c>
      <c r="H118" s="88" t="n">
        <v>-0.06</v>
      </c>
      <c r="I118" s="88" t="n">
        <v>1</v>
      </c>
      <c r="J118" s="88" t="n">
        <v>1</v>
      </c>
      <c r="K118" s="88" t="n">
        <v>1</v>
      </c>
      <c r="L118" s="88" t="n">
        <v>7e-06</v>
      </c>
      <c r="M118" s="49" t="n">
        <v>1.3e-05</v>
      </c>
      <c r="N118" s="49" t="n">
        <v>5e-06</v>
      </c>
      <c r="O118" s="49" t="n">
        <v>1.6e-05</v>
      </c>
    </row>
    <row r="119" ht="14" customHeight="1" s="58">
      <c r="A119" s="88" t="inlineStr">
        <is>
          <t>DB14_BS3_6</t>
        </is>
      </c>
      <c r="B119" s="88" t="inlineStr">
        <is>
          <t>X</t>
        </is>
      </c>
      <c r="C119" s="88" t="n">
        <v>-0.262472</v>
      </c>
      <c r="D119" s="88" t="n">
        <v>-0.019931</v>
      </c>
      <c r="E119" s="88" t="n">
        <v>0.060007</v>
      </c>
      <c r="F119" s="88" t="n">
        <v>-0.262473</v>
      </c>
      <c r="G119" s="88" t="n">
        <v>-0.019938</v>
      </c>
      <c r="H119" s="88" t="n">
        <v>0.060008</v>
      </c>
      <c r="I119" s="88" t="n">
        <v>1</v>
      </c>
      <c r="J119" s="88" t="n">
        <v>1</v>
      </c>
      <c r="K119" s="88" t="n">
        <v>1</v>
      </c>
      <c r="L119" s="88" t="n">
        <v>0</v>
      </c>
      <c r="M119" s="49" t="n">
        <v>-7e-06</v>
      </c>
      <c r="N119" s="49" t="n">
        <v>1e-06</v>
      </c>
      <c r="O119" s="49" t="n">
        <v>7e-06</v>
      </c>
    </row>
    <row r="120" ht="14" customHeight="1" s="58">
      <c r="A120" s="88" t="inlineStr">
        <is>
          <t>DB14_BS3_7</t>
        </is>
      </c>
      <c r="B120" s="88" t="inlineStr">
        <is>
          <t>X</t>
        </is>
      </c>
      <c r="C120" s="88" t="n">
        <v>-0.146591</v>
      </c>
      <c r="D120" s="88" t="n">
        <v>-0.144984</v>
      </c>
      <c r="E120" s="88" t="n">
        <v>0.09783699999999999</v>
      </c>
      <c r="F120" s="88" t="n">
        <v>-0.146591</v>
      </c>
      <c r="G120" s="88" t="n">
        <v>-0.144977</v>
      </c>
      <c r="H120" s="88" t="n">
        <v>0.09783799999999999</v>
      </c>
      <c r="I120" s="88" t="n">
        <v>1</v>
      </c>
      <c r="J120" s="88" t="n">
        <v>1</v>
      </c>
      <c r="K120" s="88" t="n">
        <v>1</v>
      </c>
      <c r="L120" s="88" t="n">
        <v>0</v>
      </c>
      <c r="M120" s="49" t="n">
        <v>7e-06</v>
      </c>
      <c r="N120" s="49" t="n">
        <v>0</v>
      </c>
      <c r="O120" s="49" t="n">
        <v>7e-06</v>
      </c>
    </row>
    <row r="121" ht="14" customHeight="1" s="58">
      <c r="A121" s="88" t="inlineStr">
        <is>
          <t>DB14_BS3_8</t>
        </is>
      </c>
      <c r="B121" s="88" t="inlineStr">
        <is>
          <t>X</t>
        </is>
      </c>
      <c r="C121" s="88" t="n">
        <v>0.277544</v>
      </c>
      <c r="D121" s="88" t="n">
        <v>0.08500099999999999</v>
      </c>
      <c r="E121" s="88" t="n">
        <v>0.09793200000000001</v>
      </c>
      <c r="F121" s="88" t="n">
        <v>0.277537</v>
      </c>
      <c r="G121" s="88" t="n">
        <v>0.085007</v>
      </c>
      <c r="H121" s="88" t="n">
        <v>0.097928</v>
      </c>
      <c r="I121" s="88" t="n">
        <v>1</v>
      </c>
      <c r="J121" s="88" t="n">
        <v>1</v>
      </c>
      <c r="K121" s="88" t="n">
        <v>1</v>
      </c>
      <c r="L121" s="88" t="n">
        <v>-7e-06</v>
      </c>
      <c r="M121" s="49" t="n">
        <v>6e-06</v>
      </c>
      <c r="N121" s="49" t="n">
        <v>-3e-06</v>
      </c>
      <c r="O121" s="49" t="n">
        <v>1e-05</v>
      </c>
    </row>
    <row r="122" ht="45" customHeight="1" s="58">
      <c r="A122" s="85" t="inlineStr">
        <is>
          <t>Best-Fit Transformation (FIDUCIALS - Q5) (Summary)
B::Q5 to B::FIDUCIALS
11/3/2021 1:32:44 PM</t>
        </is>
      </c>
      <c r="B122" s="75" t="n"/>
      <c r="C122" s="75" t="n"/>
      <c r="D122" s="75" t="n"/>
      <c r="E122" s="76" t="n"/>
      <c r="F122" s="86" t="n"/>
      <c r="G122" s="86" t="n"/>
      <c r="H122" s="86" t="n"/>
      <c r="I122" s="86" t="n"/>
      <c r="J122" s="86" t="n"/>
      <c r="K122" s="86" t="n"/>
      <c r="L122" s="86" t="n"/>
    </row>
    <row r="123" s="58">
      <c r="A123" s="87" t="inlineStr">
        <is>
          <t>Results</t>
        </is>
      </c>
      <c r="B123" s="87" t="inlineStr">
        <is>
          <t>X</t>
        </is>
      </c>
      <c r="C123" s="87" t="inlineStr">
        <is>
          <t>Y</t>
        </is>
      </c>
      <c r="D123" s="87" t="inlineStr">
        <is>
          <t>Z</t>
        </is>
      </c>
      <c r="E123" s="87" t="inlineStr">
        <is>
          <t>Mag</t>
        </is>
      </c>
      <c r="F123" s="86" t="n"/>
      <c r="G123" s="86" t="n"/>
      <c r="H123" s="86" t="n"/>
      <c r="I123" s="86" t="n"/>
      <c r="J123" s="86" t="n"/>
      <c r="K123" s="86" t="n"/>
      <c r="L123" s="86" t="n"/>
    </row>
    <row r="124" s="58">
      <c r="A124" s="88" t="inlineStr">
        <is>
          <t>Count</t>
        </is>
      </c>
      <c r="B124" s="88" t="n">
        <v>7</v>
      </c>
      <c r="C124" s="88" t="n">
        <v>7</v>
      </c>
      <c r="D124" s="88" t="n">
        <v>7</v>
      </c>
      <c r="E124" s="88" t="n">
        <v>7</v>
      </c>
      <c r="F124" s="86" t="n"/>
      <c r="G124" s="86" t="n"/>
      <c r="H124" s="86" t="n"/>
      <c r="I124" s="86" t="n"/>
      <c r="J124" s="86" t="n"/>
      <c r="K124" s="86" t="n"/>
      <c r="L124" s="86" t="n"/>
    </row>
    <row r="125" s="58">
      <c r="A125" s="88" t="inlineStr">
        <is>
          <t>Max Error</t>
        </is>
      </c>
      <c r="B125" s="88" t="n">
        <v>1.1e-05</v>
      </c>
      <c r="C125" s="88" t="n">
        <v>1.8e-05</v>
      </c>
      <c r="D125" s="88" t="n">
        <v>8e-06</v>
      </c>
      <c r="E125" s="88" t="n">
        <v>1.9e-05</v>
      </c>
      <c r="F125" s="86" t="n"/>
      <c r="G125" s="86" t="n"/>
      <c r="H125" s="86" t="n"/>
      <c r="I125" s="86" t="n"/>
      <c r="J125" s="86" t="n"/>
      <c r="K125" s="86" t="n"/>
      <c r="L125" s="86" t="n"/>
    </row>
    <row r="126" s="58">
      <c r="A126" s="88" t="inlineStr">
        <is>
          <t>RMS Error</t>
        </is>
      </c>
      <c r="B126" s="88" t="n">
        <v>5e-06</v>
      </c>
      <c r="C126" s="88" t="n">
        <v>1e-05</v>
      </c>
      <c r="D126" s="88" t="n">
        <v>5e-06</v>
      </c>
      <c r="E126" s="88" t="n">
        <v>1.2e-05</v>
      </c>
      <c r="F126" s="86" t="n"/>
      <c r="G126" s="86" t="n"/>
      <c r="H126" s="86" t="n"/>
      <c r="I126" s="86" t="n"/>
      <c r="J126" s="86" t="n"/>
      <c r="K126" s="86" t="n"/>
      <c r="L126" s="86" t="n"/>
    </row>
    <row r="127" s="58">
      <c r="A127" s="88" t="inlineStr">
        <is>
          <t>StdDev Error</t>
        </is>
      </c>
      <c r="B127" s="88" t="n">
        <v>5e-06</v>
      </c>
      <c r="C127" s="88" t="n">
        <v>1.1e-05</v>
      </c>
      <c r="D127" s="88" t="n">
        <v>6e-06</v>
      </c>
      <c r="E127" s="88" t="n">
        <v>1.3e-05</v>
      </c>
      <c r="F127" s="86" t="n"/>
      <c r="G127" s="86" t="n"/>
      <c r="H127" s="86" t="n"/>
      <c r="I127" s="86" t="n"/>
      <c r="J127" s="86" t="n"/>
      <c r="K127" s="86" t="n"/>
      <c r="L127" s="86" t="n"/>
    </row>
    <row r="128" s="58">
      <c r="A128" s="88" t="inlineStr">
        <is>
          <t>Max Error (all)</t>
        </is>
      </c>
      <c r="B128" s="88" t="n">
        <v>5.9e-05</v>
      </c>
      <c r="C128" s="88" t="n">
        <v>2.2e-05</v>
      </c>
      <c r="D128" s="88" t="n">
        <v>8e-06</v>
      </c>
      <c r="E128" s="88" t="n">
        <v>6.3e-05</v>
      </c>
      <c r="F128" s="86" t="n"/>
      <c r="G128" s="86" t="n"/>
      <c r="H128" s="86" t="n"/>
      <c r="I128" s="86" t="n"/>
      <c r="J128" s="86" t="n"/>
      <c r="K128" s="86" t="n"/>
      <c r="L128" s="86" t="n"/>
    </row>
    <row r="129" s="58">
      <c r="A129" s="88" t="inlineStr">
        <is>
          <t>RMS Error (all)</t>
        </is>
      </c>
      <c r="B129" s="88" t="n">
        <v>2.1e-05</v>
      </c>
      <c r="C129" s="88" t="n">
        <v>1.2e-05</v>
      </c>
      <c r="D129" s="88" t="n">
        <v>5e-06</v>
      </c>
      <c r="E129" s="88" t="n">
        <v>2.5e-05</v>
      </c>
      <c r="F129" s="86" t="n"/>
      <c r="G129" s="86" t="n"/>
      <c r="H129" s="86" t="n"/>
      <c r="I129" s="86" t="n"/>
      <c r="J129" s="86" t="n"/>
      <c r="K129" s="86" t="n"/>
      <c r="L129" s="86" t="n"/>
    </row>
    <row r="130" s="58">
      <c r="A130" s="88" t="n"/>
      <c r="B130" s="88" t="inlineStr">
        <is>
          <t>Unknowns</t>
        </is>
      </c>
      <c r="C130" s="88" t="n">
        <v>6</v>
      </c>
      <c r="D130" s="88" t="inlineStr">
        <is>
          <t>Equations</t>
        </is>
      </c>
      <c r="E130" s="88" t="n">
        <v>21</v>
      </c>
      <c r="F130" s="86" t="n"/>
      <c r="G130" s="86" t="n"/>
      <c r="H130" s="86" t="n"/>
      <c r="I130" s="86" t="n"/>
      <c r="J130" s="86" t="n"/>
      <c r="K130" s="86" t="n"/>
      <c r="L130" s="86" t="n"/>
    </row>
    <row r="131" s="58">
      <c r="A131" s="88" t="inlineStr">
        <is>
          <t>Transformation</t>
        </is>
      </c>
      <c r="B131" s="86" t="n"/>
      <c r="C131" s="86" t="n"/>
      <c r="D131" s="86" t="n"/>
      <c r="E131" s="86" t="n"/>
      <c r="F131" s="86" t="n"/>
      <c r="G131" s="86" t="n"/>
      <c r="H131" s="86" t="n"/>
      <c r="I131" s="86" t="n"/>
      <c r="J131" s="86" t="n"/>
      <c r="K131" s="86" t="n"/>
      <c r="L131" s="86" t="n"/>
    </row>
    <row r="132" s="58">
      <c r="A132" s="86" t="n"/>
      <c r="B132" s="86" t="n"/>
      <c r="C132" s="86" t="n"/>
      <c r="D132" s="86" t="n"/>
      <c r="E132" s="86" t="n"/>
      <c r="F132" s="86" t="n"/>
      <c r="G132" s="86" t="n"/>
      <c r="H132" s="86" t="n"/>
      <c r="I132" s="86" t="n"/>
      <c r="J132" s="86" t="n"/>
      <c r="K132" s="86" t="n"/>
      <c r="L132" s="86" t="n"/>
    </row>
    <row r="133" s="58">
      <c r="A133" s="88" t="inlineStr">
        <is>
          <t>Translation (m)</t>
        </is>
      </c>
      <c r="B133" s="88" t="n">
        <v>-1.7e-05</v>
      </c>
      <c r="C133" s="88" t="n">
        <v>1.2e-05</v>
      </c>
      <c r="D133" s="88" t="n">
        <v>-0.000166</v>
      </c>
      <c r="E133" s="88" t="n">
        <v>0.000168</v>
      </c>
      <c r="F133" s="86" t="n"/>
      <c r="G133" s="86" t="n"/>
      <c r="H133" s="86" t="n"/>
      <c r="I133" s="86" t="n"/>
      <c r="J133" s="86" t="n"/>
      <c r="K133" s="86" t="n"/>
      <c r="L133" s="86" t="n"/>
    </row>
    <row r="134" s="58">
      <c r="A134" s="88" t="inlineStr">
        <is>
          <t>Rotation (mrad)</t>
        </is>
      </c>
      <c r="B134" s="86" t="n"/>
      <c r="C134" s="86" t="n"/>
      <c r="D134" s="86" t="n"/>
      <c r="E134" s="86" t="n"/>
      <c r="F134" s="86" t="n"/>
      <c r="G134" s="86" t="n"/>
      <c r="H134" s="86" t="n"/>
      <c r="I134" s="86" t="n"/>
      <c r="J134" s="86" t="n"/>
      <c r="K134" s="86" t="n"/>
      <c r="L134" s="86" t="n"/>
    </row>
    <row r="135" s="58">
      <c r="A135" s="88" t="inlineStr">
        <is>
          <t xml:space="preserve">  Fixed XYZ</t>
        </is>
      </c>
      <c r="B135" s="88" t="n">
        <v>0.055357</v>
      </c>
      <c r="C135" s="88" t="n">
        <v>0.057712</v>
      </c>
      <c r="D135" s="88" t="n">
        <v>-0.020024</v>
      </c>
      <c r="E135" s="86" t="n"/>
      <c r="F135" s="86" t="n"/>
      <c r="G135" s="86" t="n"/>
      <c r="H135" s="86" t="n"/>
      <c r="I135" s="86" t="n"/>
      <c r="J135" s="86" t="n"/>
      <c r="K135" s="86" t="n"/>
      <c r="L135" s="86" t="n"/>
    </row>
    <row r="136" s="58">
      <c r="A136" s="88" t="inlineStr">
        <is>
          <t xml:space="preserve">  Euler XYZ</t>
        </is>
      </c>
      <c r="B136" s="88" t="n">
        <v>0.055358</v>
      </c>
      <c r="C136" s="88" t="n">
        <v>0.057711</v>
      </c>
      <c r="D136" s="88" t="n">
        <v>-0.020027</v>
      </c>
      <c r="E136" s="86" t="n"/>
      <c r="F136" s="86" t="n"/>
      <c r="G136" s="86" t="n"/>
      <c r="H136" s="86" t="n"/>
      <c r="I136" s="86" t="n"/>
      <c r="J136" s="86" t="n"/>
      <c r="K136" s="86" t="n"/>
      <c r="L136" s="86" t="n"/>
    </row>
    <row r="137" s="58">
      <c r="A137" s="88" t="inlineStr">
        <is>
          <t xml:space="preserve">  Axis-Angle</t>
        </is>
      </c>
      <c r="B137" s="88" t="n">
        <v>0.671505</v>
      </c>
      <c r="C137" s="88" t="n">
        <v>0.700052</v>
      </c>
      <c r="D137" s="88" t="n">
        <v>-0.242915</v>
      </c>
      <c r="E137" s="88" t="n">
        <v>0.082438</v>
      </c>
      <c r="F137" s="86" t="n"/>
      <c r="G137" s="86" t="n"/>
      <c r="H137" s="86" t="n"/>
      <c r="I137" s="86" t="n"/>
      <c r="J137" s="86" t="n"/>
      <c r="K137" s="86" t="n"/>
      <c r="L137" s="86" t="n"/>
    </row>
    <row r="138" s="58">
      <c r="A138" s="88" t="inlineStr">
        <is>
          <t>Matrix</t>
        </is>
      </c>
      <c r="B138" s="86" t="n"/>
      <c r="C138" s="86" t="n"/>
      <c r="D138" s="86" t="n"/>
      <c r="E138" s="86" t="n"/>
      <c r="F138" s="86" t="n"/>
      <c r="G138" s="86" t="n"/>
      <c r="H138" s="86" t="n"/>
      <c r="I138" s="86" t="n"/>
      <c r="J138" s="86" t="n"/>
      <c r="K138" s="86" t="n"/>
      <c r="L138" s="86" t="n"/>
    </row>
    <row r="139" s="58">
      <c r="A139" s="86" t="n"/>
      <c r="B139" s="88" t="n">
        <v>1</v>
      </c>
      <c r="C139" s="88" t="n">
        <v>2e-05</v>
      </c>
      <c r="D139" s="88" t="n">
        <v>5.8e-05</v>
      </c>
      <c r="E139" s="88" t="n">
        <v>-1.7e-05</v>
      </c>
      <c r="F139" s="86" t="n"/>
      <c r="G139" s="86" t="n"/>
      <c r="H139" s="86" t="n"/>
      <c r="I139" s="86" t="n"/>
      <c r="J139" s="86" t="n"/>
      <c r="K139" s="86" t="n"/>
      <c r="L139" s="86" t="n"/>
    </row>
    <row r="140" s="58">
      <c r="A140" s="86" t="n"/>
      <c r="B140" s="88" t="n">
        <v>-2e-05</v>
      </c>
      <c r="C140" s="88" t="n">
        <v>1</v>
      </c>
      <c r="D140" s="88" t="n">
        <v>-5.5e-05</v>
      </c>
      <c r="E140" s="88" t="n">
        <v>1.2e-05</v>
      </c>
      <c r="F140" s="86" t="n"/>
      <c r="G140" s="86" t="n"/>
      <c r="H140" s="86" t="n"/>
      <c r="I140" s="86" t="n"/>
      <c r="J140" s="86" t="n"/>
      <c r="K140" s="86" t="n"/>
      <c r="L140" s="86" t="n"/>
    </row>
    <row r="141" s="58">
      <c r="A141" s="86" t="n"/>
      <c r="B141" s="88" t="n">
        <v>-5.8e-05</v>
      </c>
      <c r="C141" s="88" t="n">
        <v>5.5e-05</v>
      </c>
      <c r="D141" s="88" t="n">
        <v>1</v>
      </c>
      <c r="E141" s="88" t="n">
        <v>-0.000166</v>
      </c>
      <c r="F141" s="86" t="n"/>
      <c r="G141" s="86" t="n"/>
      <c r="H141" s="86" t="n"/>
      <c r="I141" s="86" t="n"/>
      <c r="J141" s="86" t="n"/>
      <c r="K141" s="86" t="n"/>
      <c r="L141" s="86" t="n"/>
    </row>
    <row r="142" s="58">
      <c r="A142" s="86" t="n"/>
      <c r="B142" s="88" t="n">
        <v>0</v>
      </c>
      <c r="C142" s="88" t="n">
        <v>0</v>
      </c>
      <c r="D142" s="88" t="n">
        <v>0</v>
      </c>
      <c r="E142" s="88" t="n">
        <v>1</v>
      </c>
      <c r="F142" s="86" t="n"/>
      <c r="G142" s="86" t="n"/>
      <c r="H142" s="86" t="n"/>
      <c r="I142" s="86" t="n"/>
      <c r="J142" s="86" t="n"/>
      <c r="K142" s="86" t="n"/>
      <c r="L142" s="86" t="n"/>
    </row>
    <row r="143" s="58">
      <c r="A143" s="88" t="inlineStr">
        <is>
          <t>Scale Factor</t>
        </is>
      </c>
      <c r="B143" s="88" t="n">
        <v>1</v>
      </c>
      <c r="C143" s="88" t="n"/>
      <c r="D143" s="88" t="n"/>
      <c r="E143" s="88" t="n"/>
      <c r="F143" s="86" t="n"/>
      <c r="G143" s="86" t="n"/>
      <c r="H143" s="86" t="n"/>
      <c r="I143" s="86" t="n"/>
      <c r="J143" s="86" t="n"/>
      <c r="K143" s="86" t="n"/>
      <c r="L143" s="86" t="n"/>
    </row>
    <row r="144" s="58">
      <c r="A144" s="88" t="inlineStr">
        <is>
          <t>Working frame</t>
        </is>
      </c>
      <c r="B144" s="88" t="inlineStr">
        <is>
          <t>B::BQ5_orient</t>
        </is>
      </c>
      <c r="C144" s="86" t="n"/>
      <c r="D144" s="86" t="n"/>
      <c r="E144" s="86" t="n"/>
      <c r="F144" s="86" t="n"/>
      <c r="G144" s="86" t="n"/>
      <c r="H144" s="86" t="n"/>
      <c r="I144" s="86" t="n"/>
      <c r="J144" s="86" t="n"/>
      <c r="K144" s="86" t="n"/>
      <c r="L144" s="86" t="n"/>
    </row>
    <row r="145" ht="45" customHeight="1" s="58">
      <c r="A145" s="85" t="inlineStr">
        <is>
          <t>Best-Fit Transformation (FIDUCIALS - Q5) (Details)
B::Q5 to B::FIDUCIALS
11/3/2021 1:32:44 PM</t>
        </is>
      </c>
      <c r="B145" s="75" t="n"/>
      <c r="C145" s="75" t="n"/>
      <c r="D145" s="75" t="n"/>
      <c r="E145" s="75" t="n"/>
      <c r="F145" s="75" t="n"/>
      <c r="G145" s="75" t="n"/>
      <c r="H145" s="75" t="n"/>
      <c r="I145" s="75" t="n"/>
      <c r="J145" s="75" t="n"/>
      <c r="K145" s="75" t="n"/>
      <c r="L145" s="75" t="n"/>
      <c r="M145" s="75" t="n"/>
      <c r="N145" s="75" t="n"/>
      <c r="O145" s="76" t="n"/>
    </row>
    <row r="146" ht="14" customHeight="1" s="58">
      <c r="A146" s="87" t="inlineStr">
        <is>
          <t>Name</t>
        </is>
      </c>
      <c r="B146" s="87" t="inlineStr">
        <is>
          <t>On</t>
        </is>
      </c>
      <c r="C146" s="87" t="inlineStr">
        <is>
          <t>Nom X</t>
        </is>
      </c>
      <c r="D146" s="87" t="inlineStr">
        <is>
          <t>Nom Y</t>
        </is>
      </c>
      <c r="E146" s="87" t="inlineStr">
        <is>
          <t>Nom Z</t>
        </is>
      </c>
      <c r="F146" s="87" t="inlineStr">
        <is>
          <t>Act X</t>
        </is>
      </c>
      <c r="G146" s="87" t="inlineStr">
        <is>
          <t>Act Y</t>
        </is>
      </c>
      <c r="H146" s="87" t="inlineStr">
        <is>
          <t>Act Z</t>
        </is>
      </c>
      <c r="I146" s="87" t="inlineStr">
        <is>
          <t>Wt X</t>
        </is>
      </c>
      <c r="J146" s="87" t="inlineStr">
        <is>
          <t>Wt Y</t>
        </is>
      </c>
      <c r="K146" s="87" t="inlineStr">
        <is>
          <t>Wt Z</t>
        </is>
      </c>
      <c r="L146" s="87" t="inlineStr">
        <is>
          <t>dX</t>
        </is>
      </c>
      <c r="M146" s="48" t="inlineStr">
        <is>
          <t>dY</t>
        </is>
      </c>
      <c r="N146" s="48" t="inlineStr">
        <is>
          <t>dZ</t>
        </is>
      </c>
      <c r="O146" s="48" t="inlineStr">
        <is>
          <t>dMag</t>
        </is>
      </c>
    </row>
    <row r="147" ht="14" customHeight="1" s="58">
      <c r="A147" s="88" t="inlineStr">
        <is>
          <t>DB14_BQ5_1</t>
        </is>
      </c>
      <c r="B147" s="88" t="inlineStr">
        <is>
          <t>X</t>
        </is>
      </c>
      <c r="C147" s="88" t="n">
        <v>-0.122536</v>
      </c>
      <c r="D147" s="88" t="n">
        <v>0.244498</v>
      </c>
      <c r="E147" s="88" t="n">
        <v>-0.021564</v>
      </c>
      <c r="F147" s="88" t="n">
        <v>-0.122534</v>
      </c>
      <c r="G147" s="88" t="n">
        <v>0.244487</v>
      </c>
      <c r="H147" s="88" t="n">
        <v>-0.021569</v>
      </c>
      <c r="I147" s="88" t="n">
        <v>1</v>
      </c>
      <c r="J147" s="88" t="n">
        <v>1</v>
      </c>
      <c r="K147" s="88" t="n">
        <v>1</v>
      </c>
      <c r="L147" s="88" t="n">
        <v>2e-06</v>
      </c>
      <c r="M147" s="49" t="n">
        <v>-1.1e-05</v>
      </c>
      <c r="N147" s="49" t="n">
        <v>-5e-06</v>
      </c>
      <c r="O147" s="49" t="n">
        <v>1.2e-05</v>
      </c>
    </row>
    <row r="148" ht="14" customHeight="1" s="58">
      <c r="A148" s="88" t="inlineStr">
        <is>
          <t>DB14_BQ5_2</t>
        </is>
      </c>
      <c r="B148" s="88" t="inlineStr">
        <is>
          <t>X</t>
        </is>
      </c>
      <c r="C148" s="88" t="n">
        <v>-0.122745</v>
      </c>
      <c r="D148" s="88" t="n">
        <v>0.244582</v>
      </c>
      <c r="E148" s="88" t="n">
        <v>0.020681</v>
      </c>
      <c r="F148" s="88" t="n">
        <v>-0.12274</v>
      </c>
      <c r="G148" s="88" t="n">
        <v>0.244568</v>
      </c>
      <c r="H148" s="88" t="n">
        <v>0.020681</v>
      </c>
      <c r="I148" s="88" t="n">
        <v>1</v>
      </c>
      <c r="J148" s="88" t="n">
        <v>1</v>
      </c>
      <c r="K148" s="88" t="n">
        <v>1</v>
      </c>
      <c r="L148" s="88" t="n">
        <v>5e-06</v>
      </c>
      <c r="M148" s="49" t="n">
        <v>-1.4e-05</v>
      </c>
      <c r="N148" s="49" t="n">
        <v>0</v>
      </c>
      <c r="O148" s="49" t="n">
        <v>1.5e-05</v>
      </c>
    </row>
    <row r="149" ht="14" customHeight="1" s="58">
      <c r="A149" s="88" t="inlineStr">
        <is>
          <t>DB14_BQ5_3</t>
        </is>
      </c>
      <c r="B149" s="88" t="inlineStr">
        <is>
          <t>X</t>
        </is>
      </c>
      <c r="C149" s="88" t="n">
        <v>0.132983</v>
      </c>
      <c r="D149" s="88" t="n">
        <v>0.244479</v>
      </c>
      <c r="E149" s="88" t="n">
        <v>-0.000267</v>
      </c>
      <c r="F149" s="88" t="n">
        <v>0.132988</v>
      </c>
      <c r="G149" s="88" t="n">
        <v>0.244481</v>
      </c>
      <c r="H149" s="88" t="n">
        <v>-0.000262</v>
      </c>
      <c r="I149" s="88" t="n">
        <v>1</v>
      </c>
      <c r="J149" s="88" t="n">
        <v>1</v>
      </c>
      <c r="K149" s="88" t="n">
        <v>1</v>
      </c>
      <c r="L149" s="88" t="n">
        <v>5e-06</v>
      </c>
      <c r="M149" s="49" t="n">
        <v>2e-06</v>
      </c>
      <c r="N149" s="49" t="n">
        <v>6e-06</v>
      </c>
      <c r="O149" s="49" t="n">
        <v>8e-06</v>
      </c>
    </row>
    <row r="150" ht="14" customHeight="1" s="58">
      <c r="A150" s="88" t="inlineStr">
        <is>
          <t>DB14_BQ5_4</t>
        </is>
      </c>
      <c r="B150" s="88" t="inlineStr">
        <is>
          <t>X</t>
        </is>
      </c>
      <c r="C150" s="88" t="n">
        <v>-0.272282</v>
      </c>
      <c r="D150" s="88" t="n">
        <v>-0.020041</v>
      </c>
      <c r="E150" s="88" t="n">
        <v>-0.020876</v>
      </c>
      <c r="F150" s="88" t="n">
        <v>-0.272282</v>
      </c>
      <c r="G150" s="88" t="n">
        <v>-0.020043</v>
      </c>
      <c r="H150" s="88" t="n">
        <v>-0.020871</v>
      </c>
      <c r="I150" s="88" t="n">
        <v>1</v>
      </c>
      <c r="J150" s="88" t="n">
        <v>1</v>
      </c>
      <c r="K150" s="88" t="n">
        <v>1</v>
      </c>
      <c r="L150" s="88" t="n">
        <v>-1e-06</v>
      </c>
      <c r="M150" s="49" t="n">
        <v>-2e-06</v>
      </c>
      <c r="N150" s="49" t="n">
        <v>5e-06</v>
      </c>
      <c r="O150" s="49" t="n">
        <v>6e-06</v>
      </c>
    </row>
    <row r="151" ht="14" customHeight="1" s="58">
      <c r="A151" s="88" t="inlineStr">
        <is>
          <t>DB14_BQ5_5</t>
        </is>
      </c>
      <c r="B151" s="88" t="inlineStr">
        <is>
          <t>X</t>
        </is>
      </c>
      <c r="C151" s="88" t="n">
        <v>-0.272263</v>
      </c>
      <c r="D151" s="88" t="n">
        <v>-0.019873</v>
      </c>
      <c r="E151" s="88" t="n">
        <v>0.020814</v>
      </c>
      <c r="F151" s="88" t="n">
        <v>-0.272264</v>
      </c>
      <c r="G151" s="88" t="n">
        <v>-0.019867</v>
      </c>
      <c r="H151" s="88" t="n">
        <v>0.020819</v>
      </c>
      <c r="I151" s="88" t="n">
        <v>1</v>
      </c>
      <c r="J151" s="88" t="n">
        <v>1</v>
      </c>
      <c r="K151" s="88" t="n">
        <v>1</v>
      </c>
      <c r="L151" s="88" t="n">
        <v>-1e-06</v>
      </c>
      <c r="M151" s="49" t="n">
        <v>6e-06</v>
      </c>
      <c r="N151" s="49" t="n">
        <v>5e-06</v>
      </c>
      <c r="O151" s="49" t="n">
        <v>8e-06</v>
      </c>
    </row>
    <row r="152" ht="14" customHeight="1" s="58">
      <c r="A152" s="88" t="inlineStr">
        <is>
          <t>DB14_BQ5_6</t>
        </is>
      </c>
      <c r="B152" s="88" t="n"/>
      <c r="C152" s="88" t="n">
        <v>-0.144719</v>
      </c>
      <c r="D152" s="88" t="n">
        <v>0.189696</v>
      </c>
      <c r="E152" s="88" t="n">
        <v>0.053395</v>
      </c>
      <c r="F152" s="88" t="n">
        <v>-0.14466</v>
      </c>
      <c r="G152" s="88" t="n">
        <v>0.189674</v>
      </c>
      <c r="H152" s="88" t="n">
        <v>0.053388</v>
      </c>
      <c r="I152" s="88" t="n">
        <v>1</v>
      </c>
      <c r="J152" s="88" t="n">
        <v>1</v>
      </c>
      <c r="K152" s="88" t="n">
        <v>1</v>
      </c>
      <c r="L152" s="88" t="n">
        <v>5.9e-05</v>
      </c>
      <c r="M152" s="49" t="n">
        <v>-2.2e-05</v>
      </c>
      <c r="N152" s="49" t="n">
        <v>-7e-06</v>
      </c>
      <c r="O152" s="49" t="n">
        <v>6.3e-05</v>
      </c>
    </row>
    <row r="153" ht="14" customHeight="1" s="58">
      <c r="A153" s="88" t="inlineStr">
        <is>
          <t>DB14_BQ5_7</t>
        </is>
      </c>
      <c r="B153" s="88" t="inlineStr">
        <is>
          <t>X</t>
        </is>
      </c>
      <c r="C153" s="88" t="n">
        <v>-0.144705</v>
      </c>
      <c r="D153" s="88" t="n">
        <v>-0.189874</v>
      </c>
      <c r="E153" s="88" t="n">
        <v>0.053117</v>
      </c>
      <c r="F153" s="88" t="n">
        <v>-0.144715</v>
      </c>
      <c r="G153" s="88" t="n">
        <v>-0.189874</v>
      </c>
      <c r="H153" s="88" t="n">
        <v>0.053108</v>
      </c>
      <c r="I153" s="88" t="n">
        <v>1</v>
      </c>
      <c r="J153" s="88" t="n">
        <v>1</v>
      </c>
      <c r="K153" s="88" t="n">
        <v>1</v>
      </c>
      <c r="L153" s="88" t="n">
        <v>-1.1e-05</v>
      </c>
      <c r="M153" s="49" t="n">
        <v>0</v>
      </c>
      <c r="N153" s="49" t="n">
        <v>-8e-06</v>
      </c>
      <c r="O153" s="49" t="n">
        <v>1.4e-05</v>
      </c>
    </row>
    <row r="154" ht="14" customHeight="1" s="58">
      <c r="A154" s="88" t="inlineStr">
        <is>
          <t>DB14_BQ5_8</t>
        </is>
      </c>
      <c r="B154" s="88" t="inlineStr">
        <is>
          <t>X</t>
        </is>
      </c>
      <c r="C154" s="88" t="n">
        <v>0.155127</v>
      </c>
      <c r="D154" s="88" t="n">
        <v>0.1901</v>
      </c>
      <c r="E154" s="88" t="n">
        <v>0.053149</v>
      </c>
      <c r="F154" s="88" t="n">
        <v>0.155128</v>
      </c>
      <c r="G154" s="88" t="n">
        <v>0.190119</v>
      </c>
      <c r="H154" s="88" t="n">
        <v>0.053147</v>
      </c>
      <c r="I154" s="88" t="n">
        <v>1</v>
      </c>
      <c r="J154" s="88" t="n">
        <v>1</v>
      </c>
      <c r="K154" s="88" t="n">
        <v>1</v>
      </c>
      <c r="L154" s="88" t="n">
        <v>1e-06</v>
      </c>
      <c r="M154" s="49" t="n">
        <v>1.8e-05</v>
      </c>
      <c r="N154" s="49" t="n">
        <v>-2e-06</v>
      </c>
      <c r="O154" s="49" t="n">
        <v>1.9e-05</v>
      </c>
    </row>
    <row r="155" ht="45" customHeight="1" s="58">
      <c r="A155" s="85" t="inlineStr">
        <is>
          <t>Best-Fit Transformation (FIDUCIALS - S2) (Summary)
B::S2 to B::FIDUCIALS
11/3/2021 1:32:48 PM</t>
        </is>
      </c>
      <c r="B155" s="75" t="n"/>
      <c r="C155" s="75" t="n"/>
      <c r="D155" s="75" t="n"/>
      <c r="E155" s="76" t="n"/>
      <c r="F155" s="86" t="n"/>
      <c r="G155" s="86" t="n"/>
      <c r="H155" s="86" t="n"/>
      <c r="I155" s="86" t="n"/>
      <c r="J155" s="86" t="n"/>
      <c r="K155" s="86" t="n"/>
      <c r="L155" s="86" t="n"/>
    </row>
    <row r="156" s="58">
      <c r="A156" s="87" t="inlineStr">
        <is>
          <t>Results</t>
        </is>
      </c>
      <c r="B156" s="87" t="inlineStr">
        <is>
          <t>X</t>
        </is>
      </c>
      <c r="C156" s="87" t="inlineStr">
        <is>
          <t>Y</t>
        </is>
      </c>
      <c r="D156" s="87" t="inlineStr">
        <is>
          <t>Z</t>
        </is>
      </c>
      <c r="E156" s="87" t="inlineStr">
        <is>
          <t>Mag</t>
        </is>
      </c>
      <c r="F156" s="86" t="n"/>
      <c r="G156" s="86" t="n"/>
      <c r="H156" s="86" t="n"/>
      <c r="I156" s="86" t="n"/>
      <c r="J156" s="86" t="n"/>
      <c r="K156" s="86" t="n"/>
      <c r="L156" s="86" t="n"/>
    </row>
    <row r="157" s="58">
      <c r="A157" s="88" t="inlineStr">
        <is>
          <t>Count</t>
        </is>
      </c>
      <c r="B157" s="88" t="n">
        <v>8</v>
      </c>
      <c r="C157" s="88" t="n">
        <v>8</v>
      </c>
      <c r="D157" s="88" t="n">
        <v>8</v>
      </c>
      <c r="E157" s="88" t="n">
        <v>8</v>
      </c>
      <c r="F157" s="86" t="n"/>
      <c r="G157" s="86" t="n"/>
      <c r="H157" s="86" t="n"/>
      <c r="I157" s="86" t="n"/>
      <c r="J157" s="86" t="n"/>
      <c r="K157" s="86" t="n"/>
      <c r="L157" s="86" t="n"/>
    </row>
    <row r="158" s="58">
      <c r="A158" s="88" t="inlineStr">
        <is>
          <t>Max Error</t>
        </is>
      </c>
      <c r="B158" s="88" t="n">
        <v>1.9e-05</v>
      </c>
      <c r="C158" s="88" t="n">
        <v>2.4e-05</v>
      </c>
      <c r="D158" s="88" t="n">
        <v>9e-06</v>
      </c>
      <c r="E158" s="88" t="n">
        <v>2.5e-05</v>
      </c>
      <c r="F158" s="86" t="n"/>
      <c r="G158" s="86" t="n"/>
      <c r="H158" s="86" t="n"/>
      <c r="I158" s="86" t="n"/>
      <c r="J158" s="86" t="n"/>
      <c r="K158" s="86" t="n"/>
      <c r="L158" s="86" t="n"/>
    </row>
    <row r="159" s="58">
      <c r="A159" s="88" t="inlineStr">
        <is>
          <t>RMS Error</t>
        </is>
      </c>
      <c r="B159" s="88" t="n">
        <v>1e-05</v>
      </c>
      <c r="C159" s="88" t="n">
        <v>1e-05</v>
      </c>
      <c r="D159" s="88" t="n">
        <v>7e-06</v>
      </c>
      <c r="E159" s="88" t="n">
        <v>1.6e-05</v>
      </c>
      <c r="F159" s="86" t="n"/>
      <c r="G159" s="86" t="n"/>
      <c r="H159" s="86" t="n"/>
      <c r="I159" s="86" t="n"/>
      <c r="J159" s="86" t="n"/>
      <c r="K159" s="86" t="n"/>
      <c r="L159" s="86" t="n"/>
    </row>
    <row r="160" s="58">
      <c r="A160" s="88" t="inlineStr">
        <is>
          <t>StdDev Error</t>
        </is>
      </c>
      <c r="B160" s="88" t="n">
        <v>1e-05</v>
      </c>
      <c r="C160" s="88" t="n">
        <v>1.1e-05</v>
      </c>
      <c r="D160" s="88" t="n">
        <v>7e-06</v>
      </c>
      <c r="E160" s="88" t="n">
        <v>1.7e-05</v>
      </c>
      <c r="F160" s="86" t="n"/>
      <c r="G160" s="86" t="n"/>
      <c r="H160" s="86" t="n"/>
      <c r="I160" s="86" t="n"/>
      <c r="J160" s="86" t="n"/>
      <c r="K160" s="86" t="n"/>
      <c r="L160" s="86" t="n"/>
    </row>
    <row r="161" s="58">
      <c r="A161" s="88" t="inlineStr">
        <is>
          <t>Max Error (all)</t>
        </is>
      </c>
      <c r="B161" s="88" t="n">
        <v>1.9e-05</v>
      </c>
      <c r="C161" s="88" t="n">
        <v>2.4e-05</v>
      </c>
      <c r="D161" s="88" t="n">
        <v>9e-06</v>
      </c>
      <c r="E161" s="88" t="n">
        <v>2.5e-05</v>
      </c>
      <c r="F161" s="86" t="n"/>
      <c r="G161" s="86" t="n"/>
      <c r="H161" s="86" t="n"/>
      <c r="I161" s="86" t="n"/>
      <c r="J161" s="86" t="n"/>
      <c r="K161" s="86" t="n"/>
      <c r="L161" s="86" t="n"/>
    </row>
    <row r="162" s="58">
      <c r="A162" s="88" t="inlineStr">
        <is>
          <t>RMS Error (all)</t>
        </is>
      </c>
      <c r="B162" s="88" t="n">
        <v>1e-05</v>
      </c>
      <c r="C162" s="88" t="n">
        <v>1e-05</v>
      </c>
      <c r="D162" s="88" t="n">
        <v>7e-06</v>
      </c>
      <c r="E162" s="88" t="n">
        <v>1.6e-05</v>
      </c>
      <c r="F162" s="86" t="n"/>
      <c r="G162" s="86" t="n"/>
      <c r="H162" s="86" t="n"/>
      <c r="I162" s="86" t="n"/>
      <c r="J162" s="86" t="n"/>
      <c r="K162" s="86" t="n"/>
      <c r="L162" s="86" t="n"/>
    </row>
    <row r="163" s="58">
      <c r="A163" s="88" t="n"/>
      <c r="B163" s="88" t="inlineStr">
        <is>
          <t>Unknowns</t>
        </is>
      </c>
      <c r="C163" s="88" t="n">
        <v>6</v>
      </c>
      <c r="D163" s="88" t="inlineStr">
        <is>
          <t>Equations</t>
        </is>
      </c>
      <c r="E163" s="88" t="n">
        <v>24</v>
      </c>
      <c r="F163" s="86" t="n"/>
      <c r="G163" s="86" t="n"/>
      <c r="H163" s="86" t="n"/>
      <c r="I163" s="86" t="n"/>
      <c r="J163" s="86" t="n"/>
      <c r="K163" s="86" t="n"/>
      <c r="L163" s="86" t="n"/>
    </row>
    <row r="164" s="58">
      <c r="A164" s="88" t="inlineStr">
        <is>
          <t>Transformation</t>
        </is>
      </c>
      <c r="B164" s="86" t="n"/>
      <c r="C164" s="86" t="n"/>
      <c r="D164" s="86" t="n"/>
      <c r="E164" s="86" t="n"/>
      <c r="F164" s="86" t="n"/>
      <c r="G164" s="86" t="n"/>
      <c r="H164" s="86" t="n"/>
      <c r="I164" s="86" t="n"/>
      <c r="J164" s="86" t="n"/>
      <c r="K164" s="86" t="n"/>
      <c r="L164" s="86" t="n"/>
    </row>
    <row r="165" s="58">
      <c r="A165" s="86" t="n"/>
      <c r="B165" s="86" t="n"/>
      <c r="C165" s="86" t="n"/>
      <c r="D165" s="86" t="n"/>
      <c r="E165" s="86" t="n"/>
      <c r="F165" s="86" t="n"/>
      <c r="G165" s="86" t="n"/>
      <c r="H165" s="86" t="n"/>
      <c r="I165" s="86" t="n"/>
      <c r="J165" s="86" t="n"/>
      <c r="K165" s="86" t="n"/>
      <c r="L165" s="86" t="n"/>
    </row>
    <row r="166" s="58">
      <c r="A166" s="88" t="inlineStr">
        <is>
          <t>Translation (m)</t>
        </is>
      </c>
      <c r="B166" s="88" t="n">
        <v>-5e-06</v>
      </c>
      <c r="C166" s="88" t="n">
        <v>9e-06</v>
      </c>
      <c r="D166" s="88" t="n">
        <v>4.7e-05</v>
      </c>
      <c r="E166" s="88" t="n">
        <v>4.9e-05</v>
      </c>
      <c r="F166" s="86" t="n"/>
      <c r="G166" s="86" t="n"/>
      <c r="H166" s="86" t="n"/>
      <c r="I166" s="86" t="n"/>
      <c r="J166" s="86" t="n"/>
      <c r="K166" s="86" t="n"/>
      <c r="L166" s="86" t="n"/>
    </row>
    <row r="167" s="58">
      <c r="A167" s="88" t="inlineStr">
        <is>
          <t>Rotation (mrad)</t>
        </is>
      </c>
      <c r="B167" s="86" t="n"/>
      <c r="C167" s="86" t="n"/>
      <c r="D167" s="86" t="n"/>
      <c r="E167" s="86" t="n"/>
      <c r="F167" s="86" t="n"/>
      <c r="G167" s="86" t="n"/>
      <c r="H167" s="86" t="n"/>
      <c r="I167" s="86" t="n"/>
      <c r="J167" s="86" t="n"/>
      <c r="K167" s="86" t="n"/>
      <c r="L167" s="86" t="n"/>
    </row>
    <row r="168" s="58">
      <c r="A168" s="88" t="inlineStr">
        <is>
          <t xml:space="preserve">  Fixed XYZ</t>
        </is>
      </c>
      <c r="B168" s="88" t="n">
        <v>-0.004074</v>
      </c>
      <c r="C168" s="88" t="n">
        <v>-0.000654</v>
      </c>
      <c r="D168" s="88" t="n">
        <v>0.052817</v>
      </c>
      <c r="E168" s="86" t="n"/>
      <c r="F168" s="86" t="n"/>
      <c r="G168" s="86" t="n"/>
      <c r="H168" s="86" t="n"/>
      <c r="I168" s="86" t="n"/>
      <c r="J168" s="86" t="n"/>
      <c r="K168" s="86" t="n"/>
      <c r="L168" s="86" t="n"/>
    </row>
    <row r="169" s="58">
      <c r="A169" s="88" t="inlineStr">
        <is>
          <t xml:space="preserve">  Euler XYZ</t>
        </is>
      </c>
      <c r="B169" s="88" t="n">
        <v>-0.004074</v>
      </c>
      <c r="C169" s="88" t="n">
        <v>-0.000654</v>
      </c>
      <c r="D169" s="88" t="n">
        <v>0.052817</v>
      </c>
      <c r="E169" s="86" t="n"/>
      <c r="F169" s="86" t="n"/>
      <c r="G169" s="86" t="n"/>
      <c r="H169" s="86" t="n"/>
      <c r="I169" s="86" t="n"/>
      <c r="J169" s="86" t="n"/>
      <c r="K169" s="86" t="n"/>
      <c r="L169" s="86" t="n"/>
    </row>
    <row r="170" s="58">
      <c r="A170" s="88" t="inlineStr">
        <is>
          <t xml:space="preserve">  Axis-Angle</t>
        </is>
      </c>
      <c r="B170" s="88" t="n">
        <v>-0.07689500000000001</v>
      </c>
      <c r="C170" s="88" t="n">
        <v>-0.012339</v>
      </c>
      <c r="D170" s="88" t="n">
        <v>0.996963</v>
      </c>
      <c r="E170" s="88" t="n">
        <v>0.052978</v>
      </c>
      <c r="F170" s="86" t="n"/>
      <c r="G170" s="86" t="n"/>
      <c r="H170" s="86" t="n"/>
      <c r="I170" s="86" t="n"/>
      <c r="J170" s="86" t="n"/>
      <c r="K170" s="86" t="n"/>
      <c r="L170" s="86" t="n"/>
    </row>
    <row r="171" s="58">
      <c r="A171" s="88" t="inlineStr">
        <is>
          <t>Matrix</t>
        </is>
      </c>
      <c r="B171" s="86" t="n"/>
      <c r="C171" s="86" t="n"/>
      <c r="D171" s="86" t="n"/>
      <c r="E171" s="86" t="n"/>
      <c r="F171" s="86" t="n"/>
      <c r="G171" s="86" t="n"/>
      <c r="H171" s="86" t="n"/>
      <c r="I171" s="86" t="n"/>
      <c r="J171" s="86" t="n"/>
      <c r="K171" s="86" t="n"/>
      <c r="L171" s="86" t="n"/>
    </row>
    <row r="172" s="58">
      <c r="A172" s="86" t="n"/>
      <c r="B172" s="88" t="n">
        <v>1</v>
      </c>
      <c r="C172" s="88" t="n">
        <v>-5.3e-05</v>
      </c>
      <c r="D172" s="88" t="n">
        <v>-1e-06</v>
      </c>
      <c r="E172" s="88" t="n">
        <v>-5e-06</v>
      </c>
      <c r="F172" s="86" t="n"/>
      <c r="G172" s="86" t="n"/>
      <c r="H172" s="86" t="n"/>
      <c r="I172" s="86" t="n"/>
      <c r="J172" s="86" t="n"/>
      <c r="K172" s="86" t="n"/>
      <c r="L172" s="86" t="n"/>
    </row>
    <row r="173" s="58">
      <c r="A173" s="86" t="n"/>
      <c r="B173" s="88" t="n">
        <v>5.3e-05</v>
      </c>
      <c r="C173" s="88" t="n">
        <v>1</v>
      </c>
      <c r="D173" s="88" t="n">
        <v>4e-06</v>
      </c>
      <c r="E173" s="88" t="n">
        <v>9e-06</v>
      </c>
      <c r="F173" s="86" t="n"/>
      <c r="G173" s="86" t="n"/>
      <c r="H173" s="86" t="n"/>
      <c r="I173" s="86" t="n"/>
      <c r="J173" s="86" t="n"/>
      <c r="K173" s="86" t="n"/>
      <c r="L173" s="86" t="n"/>
    </row>
    <row r="174" s="58">
      <c r="A174" s="86" t="n"/>
      <c r="B174" s="88" t="n">
        <v>1e-06</v>
      </c>
      <c r="C174" s="88" t="n">
        <v>-4e-06</v>
      </c>
      <c r="D174" s="88" t="n">
        <v>1</v>
      </c>
      <c r="E174" s="88" t="n">
        <v>4.7e-05</v>
      </c>
      <c r="F174" s="86" t="n"/>
      <c r="G174" s="86" t="n"/>
      <c r="H174" s="86" t="n"/>
      <c r="I174" s="86" t="n"/>
      <c r="J174" s="86" t="n"/>
      <c r="K174" s="86" t="n"/>
      <c r="L174" s="86" t="n"/>
    </row>
    <row r="175" s="58">
      <c r="A175" s="86" t="n"/>
      <c r="B175" s="88" t="n">
        <v>0</v>
      </c>
      <c r="C175" s="88" t="n">
        <v>0</v>
      </c>
      <c r="D175" s="88" t="n">
        <v>0</v>
      </c>
      <c r="E175" s="88" t="n">
        <v>1</v>
      </c>
      <c r="F175" s="86" t="n"/>
      <c r="G175" s="86" t="n"/>
      <c r="H175" s="86" t="n"/>
      <c r="I175" s="86" t="n"/>
      <c r="J175" s="86" t="n"/>
      <c r="K175" s="86" t="n"/>
      <c r="L175" s="86" t="n"/>
    </row>
    <row r="176" s="58">
      <c r="A176" s="88" t="inlineStr">
        <is>
          <t>Scale Factor</t>
        </is>
      </c>
      <c r="B176" s="88" t="n">
        <v>1</v>
      </c>
      <c r="C176" s="88" t="n"/>
      <c r="D176" s="88" t="n"/>
      <c r="E176" s="88" t="n"/>
      <c r="F176" s="86" t="n"/>
      <c r="G176" s="86" t="n"/>
      <c r="H176" s="86" t="n"/>
      <c r="I176" s="86" t="n"/>
      <c r="J176" s="86" t="n"/>
      <c r="K176" s="86" t="n"/>
      <c r="L176" s="86" t="n"/>
    </row>
    <row r="177" s="58">
      <c r="A177" s="88" t="inlineStr">
        <is>
          <t>Working frame</t>
        </is>
      </c>
      <c r="B177" s="88" t="inlineStr">
        <is>
          <t>B::BS2</t>
        </is>
      </c>
      <c r="C177" s="86" t="n"/>
      <c r="D177" s="86" t="n"/>
      <c r="E177" s="86" t="n"/>
      <c r="F177" s="86" t="n"/>
      <c r="G177" s="86" t="n"/>
      <c r="H177" s="86" t="n"/>
      <c r="I177" s="86" t="n"/>
      <c r="J177" s="86" t="n"/>
      <c r="K177" s="86" t="n"/>
      <c r="L177" s="86" t="n"/>
    </row>
    <row r="178" ht="45" customHeight="1" s="58">
      <c r="A178" s="85" t="inlineStr">
        <is>
          <t>Best-Fit Transformation (FIDUCIALS - S2) (Details)
B::S2 to B::FIDUCIALS
11/3/2021 1:32:48 PM</t>
        </is>
      </c>
      <c r="B178" s="75" t="n"/>
      <c r="C178" s="75" t="n"/>
      <c r="D178" s="75" t="n"/>
      <c r="E178" s="75" t="n"/>
      <c r="F178" s="75" t="n"/>
      <c r="G178" s="75" t="n"/>
      <c r="H178" s="75" t="n"/>
      <c r="I178" s="75" t="n"/>
      <c r="J178" s="75" t="n"/>
      <c r="K178" s="75" t="n"/>
      <c r="L178" s="75" t="n"/>
      <c r="M178" s="75" t="n"/>
      <c r="N178" s="75" t="n"/>
      <c r="O178" s="76" t="n"/>
    </row>
    <row r="179" ht="14" customHeight="1" s="58">
      <c r="A179" s="87" t="inlineStr">
        <is>
          <t>Name</t>
        </is>
      </c>
      <c r="B179" s="87" t="inlineStr">
        <is>
          <t>On</t>
        </is>
      </c>
      <c r="C179" s="87" t="inlineStr">
        <is>
          <t>Nom X</t>
        </is>
      </c>
      <c r="D179" s="87" t="inlineStr">
        <is>
          <t>Nom Y</t>
        </is>
      </c>
      <c r="E179" s="87" t="inlineStr">
        <is>
          <t>Nom Z</t>
        </is>
      </c>
      <c r="F179" s="87" t="inlineStr">
        <is>
          <t>Act X</t>
        </is>
      </c>
      <c r="G179" s="87" t="inlineStr">
        <is>
          <t>Act Y</t>
        </is>
      </c>
      <c r="H179" s="87" t="inlineStr">
        <is>
          <t>Act Z</t>
        </is>
      </c>
      <c r="I179" s="87" t="inlineStr">
        <is>
          <t>Wt X</t>
        </is>
      </c>
      <c r="J179" s="87" t="inlineStr">
        <is>
          <t>Wt Y</t>
        </is>
      </c>
      <c r="K179" s="87" t="inlineStr">
        <is>
          <t>Wt Z</t>
        </is>
      </c>
      <c r="L179" s="87" t="inlineStr">
        <is>
          <t>dX</t>
        </is>
      </c>
      <c r="M179" s="48" t="inlineStr">
        <is>
          <t>dY</t>
        </is>
      </c>
      <c r="N179" s="48" t="inlineStr">
        <is>
          <t>dZ</t>
        </is>
      </c>
      <c r="O179" s="48" t="inlineStr">
        <is>
          <t>dMag</t>
        </is>
      </c>
    </row>
    <row r="180" ht="14" customHeight="1" s="58">
      <c r="A180" s="88" t="inlineStr">
        <is>
          <t>DB14_BS2_1</t>
        </is>
      </c>
      <c r="B180" s="88" t="inlineStr">
        <is>
          <t>X</t>
        </is>
      </c>
      <c r="C180" s="88" t="n">
        <v>-0.100122</v>
      </c>
      <c r="D180" s="88" t="n">
        <v>0.200613</v>
      </c>
      <c r="E180" s="88" t="n">
        <v>-0.042569</v>
      </c>
      <c r="F180" s="88" t="n">
        <v>-0.100126</v>
      </c>
      <c r="G180" s="88" t="n">
        <v>0.20061</v>
      </c>
      <c r="H180" s="88" t="n">
        <v>-0.042563</v>
      </c>
      <c r="I180" s="88" t="n">
        <v>1</v>
      </c>
      <c r="J180" s="88" t="n">
        <v>1</v>
      </c>
      <c r="K180" s="88" t="n">
        <v>1</v>
      </c>
      <c r="L180" s="88" t="n">
        <v>-4e-06</v>
      </c>
      <c r="M180" s="49" t="n">
        <v>-3e-06</v>
      </c>
      <c r="N180" s="49" t="n">
        <v>6e-06</v>
      </c>
      <c r="O180" s="49" t="n">
        <v>8e-06</v>
      </c>
    </row>
    <row r="181" ht="14" customHeight="1" s="58">
      <c r="A181" s="88" t="inlineStr">
        <is>
          <t>DB14_BS2_2</t>
        </is>
      </c>
      <c r="B181" s="88" t="inlineStr">
        <is>
          <t>X</t>
        </is>
      </c>
      <c r="C181" s="88" t="n">
        <v>-0.09974</v>
      </c>
      <c r="D181" s="88" t="n">
        <v>0.2006</v>
      </c>
      <c r="E181" s="88" t="n">
        <v>0.042246</v>
      </c>
      <c r="F181" s="88" t="n">
        <v>-0.09973700000000001</v>
      </c>
      <c r="G181" s="88" t="n">
        <v>0.200575</v>
      </c>
      <c r="H181" s="88" t="n">
        <v>0.042241</v>
      </c>
      <c r="I181" s="88" t="n">
        <v>1</v>
      </c>
      <c r="J181" s="88" t="n">
        <v>1</v>
      </c>
      <c r="K181" s="88" t="n">
        <v>1</v>
      </c>
      <c r="L181" s="88" t="n">
        <v>3e-06</v>
      </c>
      <c r="M181" s="49" t="n">
        <v>-2.4e-05</v>
      </c>
      <c r="N181" s="49" t="n">
        <v>-5e-06</v>
      </c>
      <c r="O181" s="49" t="n">
        <v>2.5e-05</v>
      </c>
    </row>
    <row r="182" ht="14" customHeight="1" s="58">
      <c r="A182" s="88" t="inlineStr">
        <is>
          <t>DB14_BS2_3</t>
        </is>
      </c>
      <c r="B182" s="88" t="inlineStr">
        <is>
          <t>X</t>
        </is>
      </c>
      <c r="C182" s="88" t="n">
        <v>0.099909</v>
      </c>
      <c r="D182" s="88" t="n">
        <v>0.200559</v>
      </c>
      <c r="E182" s="88" t="n">
        <v>-0.042591</v>
      </c>
      <c r="F182" s="88" t="n">
        <v>0.09991</v>
      </c>
      <c r="G182" s="88" t="n">
        <v>0.200557</v>
      </c>
      <c r="H182" s="88" t="n">
        <v>-0.042599</v>
      </c>
      <c r="I182" s="88" t="n">
        <v>1</v>
      </c>
      <c r="J182" s="88" t="n">
        <v>1</v>
      </c>
      <c r="K182" s="88" t="n">
        <v>1</v>
      </c>
      <c r="L182" s="88" t="n">
        <v>1e-06</v>
      </c>
      <c r="M182" s="49" t="n">
        <v>-3e-06</v>
      </c>
      <c r="N182" s="49" t="n">
        <v>-8e-06</v>
      </c>
      <c r="O182" s="49" t="n">
        <v>9e-06</v>
      </c>
    </row>
    <row r="183" ht="14" customHeight="1" s="58">
      <c r="A183" s="88" t="inlineStr">
        <is>
          <t>DB14_BS2_4</t>
        </is>
      </c>
      <c r="B183" s="88" t="inlineStr">
        <is>
          <t>X</t>
        </is>
      </c>
      <c r="C183" s="88" t="n">
        <v>0.09993100000000001</v>
      </c>
      <c r="D183" s="88" t="n">
        <v>0.200515</v>
      </c>
      <c r="E183" s="88" t="n">
        <v>0.042164</v>
      </c>
      <c r="F183" s="88" t="n">
        <v>0.09994500000000001</v>
      </c>
      <c r="G183" s="88" t="n">
        <v>0.200526</v>
      </c>
      <c r="H183" s="88" t="n">
        <v>0.042172</v>
      </c>
      <c r="I183" s="88" t="n">
        <v>1</v>
      </c>
      <c r="J183" s="88" t="n">
        <v>1</v>
      </c>
      <c r="K183" s="88" t="n">
        <v>1</v>
      </c>
      <c r="L183" s="88" t="n">
        <v>1.4e-05</v>
      </c>
      <c r="M183" s="49" t="n">
        <v>1e-05</v>
      </c>
      <c r="N183" s="49" t="n">
        <v>9e-06</v>
      </c>
      <c r="O183" s="49" t="n">
        <v>1.9e-05</v>
      </c>
    </row>
    <row r="184" ht="14" customHeight="1" s="58">
      <c r="A184" s="88" t="inlineStr">
        <is>
          <t>DB14_BS2_5</t>
        </is>
      </c>
      <c r="B184" s="88" t="inlineStr">
        <is>
          <t>X</t>
        </is>
      </c>
      <c r="C184" s="88" t="n">
        <v>-0.259608</v>
      </c>
      <c r="D184" s="88" t="n">
        <v>-0.020072</v>
      </c>
      <c r="E184" s="88" t="n">
        <v>-0.06014</v>
      </c>
      <c r="F184" s="88" t="n">
        <v>-0.259605</v>
      </c>
      <c r="G184" s="88" t="n">
        <v>-0.020071</v>
      </c>
      <c r="H184" s="88" t="n">
        <v>-0.060133</v>
      </c>
      <c r="I184" s="88" t="n">
        <v>1</v>
      </c>
      <c r="J184" s="88" t="n">
        <v>1</v>
      </c>
      <c r="K184" s="88" t="n">
        <v>1</v>
      </c>
      <c r="L184" s="88" t="n">
        <v>3e-06</v>
      </c>
      <c r="M184" s="49" t="n">
        <v>1e-06</v>
      </c>
      <c r="N184" s="49" t="n">
        <v>7e-06</v>
      </c>
      <c r="O184" s="49" t="n">
        <v>7e-06</v>
      </c>
    </row>
    <row r="185" ht="14" customHeight="1" s="58">
      <c r="A185" s="88" t="inlineStr">
        <is>
          <t>DB14_BS2_6</t>
        </is>
      </c>
      <c r="B185" s="88" t="inlineStr">
        <is>
          <t>X</t>
        </is>
      </c>
      <c r="C185" s="88" t="n">
        <v>-0.259585</v>
      </c>
      <c r="D185" s="88" t="n">
        <v>-0.019729</v>
      </c>
      <c r="E185" s="88" t="n">
        <v>0.059897</v>
      </c>
      <c r="F185" s="88" t="n">
        <v>-0.259575</v>
      </c>
      <c r="G185" s="88" t="n">
        <v>-0.01972</v>
      </c>
      <c r="H185" s="88" t="n">
        <v>0.0599</v>
      </c>
      <c r="I185" s="88" t="n">
        <v>1</v>
      </c>
      <c r="J185" s="88" t="n">
        <v>1</v>
      </c>
      <c r="K185" s="88" t="n">
        <v>1</v>
      </c>
      <c r="L185" s="88" t="n">
        <v>1e-05</v>
      </c>
      <c r="M185" s="49" t="n">
        <v>9e-06</v>
      </c>
      <c r="N185" s="49" t="n">
        <v>3e-06</v>
      </c>
      <c r="O185" s="49" t="n">
        <v>1.4e-05</v>
      </c>
    </row>
    <row r="186" ht="14" customHeight="1" s="58">
      <c r="A186" s="88" t="inlineStr">
        <is>
          <t>DB14_BS2_7</t>
        </is>
      </c>
      <c r="B186" s="88" t="inlineStr">
        <is>
          <t>X</t>
        </is>
      </c>
      <c r="C186" s="88" t="n">
        <v>-0.147777</v>
      </c>
      <c r="D186" s="88" t="n">
        <v>-0.144099</v>
      </c>
      <c r="E186" s="88" t="n">
        <v>0.112862</v>
      </c>
      <c r="F186" s="88" t="n">
        <v>-0.147784</v>
      </c>
      <c r="G186" s="88" t="n">
        <v>-0.144096</v>
      </c>
      <c r="H186" s="88" t="n">
        <v>0.112853</v>
      </c>
      <c r="I186" s="88" t="n">
        <v>1</v>
      </c>
      <c r="J186" s="88" t="n">
        <v>1</v>
      </c>
      <c r="K186" s="88" t="n">
        <v>1</v>
      </c>
      <c r="L186" s="88" t="n">
        <v>-8e-06</v>
      </c>
      <c r="M186" s="49" t="n">
        <v>3e-06</v>
      </c>
      <c r="N186" s="49" t="n">
        <v>-9e-06</v>
      </c>
      <c r="O186" s="49" t="n">
        <v>1.2e-05</v>
      </c>
    </row>
    <row r="187" ht="14" customHeight="1" s="58">
      <c r="A187" s="88" t="inlineStr">
        <is>
          <t>DB14_BS2_8</t>
        </is>
      </c>
      <c r="B187" s="88" t="inlineStr">
        <is>
          <t>X</t>
        </is>
      </c>
      <c r="C187" s="88" t="n">
        <v>0.242604</v>
      </c>
      <c r="D187" s="88" t="n">
        <v>0.084911</v>
      </c>
      <c r="E187" s="88" t="n">
        <v>0.113</v>
      </c>
      <c r="F187" s="88" t="n">
        <v>0.242585</v>
      </c>
      <c r="G187" s="88" t="n">
        <v>0.08491799999999999</v>
      </c>
      <c r="H187" s="88" t="n">
        <v>0.112998</v>
      </c>
      <c r="I187" s="88" t="n">
        <v>1</v>
      </c>
      <c r="J187" s="88" t="n">
        <v>1</v>
      </c>
      <c r="K187" s="88" t="n">
        <v>1</v>
      </c>
      <c r="L187" s="88" t="n">
        <v>-1.9e-05</v>
      </c>
      <c r="M187" s="49" t="n">
        <v>6e-06</v>
      </c>
      <c r="N187" s="49" t="n">
        <v>-2e-06</v>
      </c>
      <c r="O187" s="49" t="n">
        <v>2e-05</v>
      </c>
    </row>
    <row r="188" ht="45" customHeight="1" s="58">
      <c r="A188" s="85" t="inlineStr">
        <is>
          <t>Best-Fit Transformation (FIDUCIALS - Q4) (Summary)
B::Q4 to B::FIDUCIALS
11/3/2021 1:32:57 PM</t>
        </is>
      </c>
      <c r="B188" s="75" t="n"/>
      <c r="C188" s="75" t="n"/>
      <c r="D188" s="75" t="n"/>
      <c r="E188" s="76" t="n"/>
      <c r="F188" s="86" t="n"/>
      <c r="G188" s="86" t="n"/>
      <c r="H188" s="86" t="n"/>
      <c r="I188" s="86" t="n"/>
      <c r="J188" s="86" t="n"/>
      <c r="K188" s="86" t="n"/>
      <c r="L188" s="86" t="n"/>
    </row>
    <row r="189" s="58">
      <c r="A189" s="87" t="inlineStr">
        <is>
          <t>Results</t>
        </is>
      </c>
      <c r="B189" s="87" t="inlineStr">
        <is>
          <t>X</t>
        </is>
      </c>
      <c r="C189" s="87" t="inlineStr">
        <is>
          <t>Y</t>
        </is>
      </c>
      <c r="D189" s="87" t="inlineStr">
        <is>
          <t>Z</t>
        </is>
      </c>
      <c r="E189" s="87" t="inlineStr">
        <is>
          <t>Mag</t>
        </is>
      </c>
      <c r="F189" s="86" t="n"/>
      <c r="G189" s="86" t="n"/>
      <c r="H189" s="86" t="n"/>
      <c r="I189" s="86" t="n"/>
      <c r="J189" s="86" t="n"/>
      <c r="K189" s="86" t="n"/>
      <c r="L189" s="86" t="n"/>
    </row>
    <row r="190" s="58">
      <c r="A190" s="88" t="inlineStr">
        <is>
          <t>Count</t>
        </is>
      </c>
      <c r="B190" s="88" t="n">
        <v>8</v>
      </c>
      <c r="C190" s="88" t="n">
        <v>8</v>
      </c>
      <c r="D190" s="88" t="n">
        <v>8</v>
      </c>
      <c r="E190" s="88" t="n">
        <v>8</v>
      </c>
      <c r="F190" s="86" t="n"/>
      <c r="G190" s="86" t="n"/>
      <c r="H190" s="86" t="n"/>
      <c r="I190" s="86" t="n"/>
      <c r="J190" s="86" t="n"/>
      <c r="K190" s="86" t="n"/>
      <c r="L190" s="86" t="n"/>
    </row>
    <row r="191" s="58">
      <c r="A191" s="88" t="inlineStr">
        <is>
          <t>Max Error</t>
        </is>
      </c>
      <c r="B191" s="88" t="n">
        <v>1.3e-05</v>
      </c>
      <c r="C191" s="88" t="n">
        <v>1.5e-05</v>
      </c>
      <c r="D191" s="88" t="n">
        <v>7e-06</v>
      </c>
      <c r="E191" s="88" t="n">
        <v>1.7e-05</v>
      </c>
      <c r="F191" s="86" t="n"/>
      <c r="G191" s="86" t="n"/>
      <c r="H191" s="86" t="n"/>
      <c r="I191" s="86" t="n"/>
      <c r="J191" s="86" t="n"/>
      <c r="K191" s="86" t="n"/>
      <c r="L191" s="86" t="n"/>
    </row>
    <row r="192" s="58">
      <c r="A192" s="88" t="inlineStr">
        <is>
          <t>RMS Error</t>
        </is>
      </c>
      <c r="B192" s="88" t="n">
        <v>7e-06</v>
      </c>
      <c r="C192" s="88" t="n">
        <v>8e-06</v>
      </c>
      <c r="D192" s="88" t="n">
        <v>5e-06</v>
      </c>
      <c r="E192" s="88" t="n">
        <v>1.2e-05</v>
      </c>
      <c r="F192" s="86" t="n"/>
      <c r="G192" s="86" t="n"/>
      <c r="H192" s="86" t="n"/>
      <c r="I192" s="86" t="n"/>
      <c r="J192" s="86" t="n"/>
      <c r="K192" s="86" t="n"/>
      <c r="L192" s="86" t="n"/>
    </row>
    <row r="193" s="58">
      <c r="A193" s="88" t="inlineStr">
        <is>
          <t>StdDev Error</t>
        </is>
      </c>
      <c r="B193" s="88" t="n">
        <v>8e-06</v>
      </c>
      <c r="C193" s="88" t="n">
        <v>8e-06</v>
      </c>
      <c r="D193" s="88" t="n">
        <v>5e-06</v>
      </c>
      <c r="E193" s="88" t="n">
        <v>1.3e-05</v>
      </c>
      <c r="F193" s="86" t="n"/>
      <c r="G193" s="86" t="n"/>
      <c r="H193" s="86" t="n"/>
      <c r="I193" s="86" t="n"/>
      <c r="J193" s="86" t="n"/>
      <c r="K193" s="86" t="n"/>
      <c r="L193" s="86" t="n"/>
    </row>
    <row r="194" s="58">
      <c r="A194" s="88" t="inlineStr">
        <is>
          <t>Max Error (all)</t>
        </is>
      </c>
      <c r="B194" s="88" t="n">
        <v>1.3e-05</v>
      </c>
      <c r="C194" s="88" t="n">
        <v>1.5e-05</v>
      </c>
      <c r="D194" s="88" t="n">
        <v>7e-06</v>
      </c>
      <c r="E194" s="88" t="n">
        <v>1.7e-05</v>
      </c>
      <c r="F194" s="86" t="n"/>
      <c r="G194" s="86" t="n"/>
      <c r="H194" s="86" t="n"/>
      <c r="I194" s="86" t="n"/>
      <c r="J194" s="86" t="n"/>
      <c r="K194" s="86" t="n"/>
      <c r="L194" s="86" t="n"/>
    </row>
    <row r="195" s="58">
      <c r="A195" s="88" t="inlineStr">
        <is>
          <t>RMS Error (all)</t>
        </is>
      </c>
      <c r="B195" s="88" t="n">
        <v>7e-06</v>
      </c>
      <c r="C195" s="88" t="n">
        <v>8e-06</v>
      </c>
      <c r="D195" s="88" t="n">
        <v>5e-06</v>
      </c>
      <c r="E195" s="88" t="n">
        <v>1.2e-05</v>
      </c>
      <c r="F195" s="86" t="n"/>
      <c r="G195" s="86" t="n"/>
      <c r="H195" s="86" t="n"/>
      <c r="I195" s="86" t="n"/>
      <c r="J195" s="86" t="n"/>
      <c r="K195" s="86" t="n"/>
      <c r="L195" s="86" t="n"/>
    </row>
    <row r="196" s="58">
      <c r="A196" s="88" t="n"/>
      <c r="B196" s="88" t="inlineStr">
        <is>
          <t>Unknowns</t>
        </is>
      </c>
      <c r="C196" s="88" t="n">
        <v>6</v>
      </c>
      <c r="D196" s="88" t="inlineStr">
        <is>
          <t>Equations</t>
        </is>
      </c>
      <c r="E196" s="88" t="n">
        <v>24</v>
      </c>
      <c r="F196" s="86" t="n"/>
      <c r="G196" s="86" t="n"/>
      <c r="H196" s="86" t="n"/>
      <c r="I196" s="86" t="n"/>
      <c r="J196" s="86" t="n"/>
      <c r="K196" s="86" t="n"/>
      <c r="L196" s="86" t="n"/>
    </row>
    <row r="197" s="58">
      <c r="A197" s="88" t="inlineStr">
        <is>
          <t>Transformation</t>
        </is>
      </c>
      <c r="B197" s="86" t="n"/>
      <c r="C197" s="86" t="n"/>
      <c r="D197" s="86" t="n"/>
      <c r="E197" s="86" t="n"/>
      <c r="F197" s="86" t="n"/>
      <c r="G197" s="86" t="n"/>
      <c r="H197" s="86" t="n"/>
      <c r="I197" s="86" t="n"/>
      <c r="J197" s="86" t="n"/>
      <c r="K197" s="86" t="n"/>
      <c r="L197" s="86" t="n"/>
    </row>
    <row r="198" s="58">
      <c r="A198" s="86" t="n"/>
      <c r="B198" s="86" t="n"/>
      <c r="C198" s="86" t="n"/>
      <c r="D198" s="86" t="n"/>
      <c r="E198" s="86" t="n"/>
      <c r="F198" s="86" t="n"/>
      <c r="G198" s="86" t="n"/>
      <c r="H198" s="86" t="n"/>
      <c r="I198" s="86" t="n"/>
      <c r="J198" s="86" t="n"/>
      <c r="K198" s="86" t="n"/>
      <c r="L198" s="86" t="n"/>
    </row>
    <row r="199" s="58">
      <c r="A199" s="88" t="inlineStr">
        <is>
          <t>Translation (m)</t>
        </is>
      </c>
      <c r="B199" s="88" t="n">
        <v>2.7e-05</v>
      </c>
      <c r="C199" s="88" t="n">
        <v>-5e-06</v>
      </c>
      <c r="D199" s="88" t="n">
        <v>-2.2e-05</v>
      </c>
      <c r="E199" s="88" t="n">
        <v>3.6e-05</v>
      </c>
      <c r="F199" s="86" t="n"/>
      <c r="G199" s="86" t="n"/>
      <c r="H199" s="86" t="n"/>
      <c r="I199" s="86" t="n"/>
      <c r="J199" s="86" t="n"/>
      <c r="K199" s="86" t="n"/>
      <c r="L199" s="86" t="n"/>
    </row>
    <row r="200" s="58">
      <c r="A200" s="88" t="inlineStr">
        <is>
          <t>Rotation (mrad)</t>
        </is>
      </c>
      <c r="B200" s="86" t="n"/>
      <c r="C200" s="86" t="n"/>
      <c r="D200" s="86" t="n"/>
      <c r="E200" s="86" t="n"/>
      <c r="F200" s="86" t="n"/>
      <c r="G200" s="86" t="n"/>
      <c r="H200" s="86" t="n"/>
      <c r="I200" s="86" t="n"/>
      <c r="J200" s="86" t="n"/>
      <c r="K200" s="86" t="n"/>
      <c r="L200" s="86" t="n"/>
    </row>
    <row r="201" s="58">
      <c r="A201" s="88" t="inlineStr">
        <is>
          <t xml:space="preserve">  Fixed XYZ</t>
        </is>
      </c>
      <c r="B201" s="88" t="n">
        <v>-0.117013</v>
      </c>
      <c r="C201" s="88" t="n">
        <v>0.164586</v>
      </c>
      <c r="D201" s="88" t="n">
        <v>-0.042416</v>
      </c>
      <c r="E201" s="86" t="n"/>
      <c r="F201" s="86" t="n"/>
      <c r="G201" s="86" t="n"/>
      <c r="H201" s="86" t="n"/>
      <c r="I201" s="86" t="n"/>
      <c r="J201" s="86" t="n"/>
      <c r="K201" s="86" t="n"/>
      <c r="L201" s="86" t="n"/>
    </row>
    <row r="202" s="58">
      <c r="A202" s="88" t="inlineStr">
        <is>
          <t xml:space="preserve">  Euler XYZ</t>
        </is>
      </c>
      <c r="B202" s="88" t="n">
        <v>-0.117006</v>
      </c>
      <c r="C202" s="88" t="n">
        <v>0.164591</v>
      </c>
      <c r="D202" s="88" t="n">
        <v>-0.042397</v>
      </c>
      <c r="E202" s="86" t="n"/>
      <c r="F202" s="86" t="n"/>
      <c r="G202" s="86" t="n"/>
      <c r="H202" s="86" t="n"/>
      <c r="I202" s="86" t="n"/>
      <c r="J202" s="86" t="n"/>
      <c r="K202" s="86" t="n"/>
      <c r="L202" s="86" t="n"/>
    </row>
    <row r="203" s="58">
      <c r="A203" s="88" t="inlineStr">
        <is>
          <t xml:space="preserve">  Axis-Angle</t>
        </is>
      </c>
      <c r="B203" s="88" t="n">
        <v>-0.567051</v>
      </c>
      <c r="C203" s="88" t="n">
        <v>0.797633</v>
      </c>
      <c r="D203" s="88" t="n">
        <v>-0.20551</v>
      </c>
      <c r="E203" s="88" t="n">
        <v>0.206346</v>
      </c>
      <c r="F203" s="86" t="n"/>
      <c r="G203" s="86" t="n"/>
      <c r="H203" s="86" t="n"/>
      <c r="I203" s="86" t="n"/>
      <c r="J203" s="86" t="n"/>
      <c r="K203" s="86" t="n"/>
      <c r="L203" s="86" t="n"/>
    </row>
    <row r="204" s="58">
      <c r="A204" s="88" t="inlineStr">
        <is>
          <t>Matrix</t>
        </is>
      </c>
      <c r="B204" s="86" t="n"/>
      <c r="C204" s="86" t="n"/>
      <c r="D204" s="86" t="n"/>
      <c r="E204" s="86" t="n"/>
      <c r="F204" s="86" t="n"/>
      <c r="G204" s="86" t="n"/>
      <c r="H204" s="86" t="n"/>
      <c r="I204" s="86" t="n"/>
      <c r="J204" s="86" t="n"/>
      <c r="K204" s="86" t="n"/>
      <c r="L204" s="86" t="n"/>
    </row>
    <row r="205" s="58">
      <c r="A205" s="86" t="n"/>
      <c r="B205" s="88" t="n">
        <v>1</v>
      </c>
      <c r="C205" s="88" t="n">
        <v>4.2e-05</v>
      </c>
      <c r="D205" s="88" t="n">
        <v>0.000165</v>
      </c>
      <c r="E205" s="88" t="n">
        <v>2.7e-05</v>
      </c>
      <c r="F205" s="86" t="n"/>
      <c r="G205" s="86" t="n"/>
      <c r="H205" s="86" t="n"/>
      <c r="I205" s="86" t="n"/>
      <c r="J205" s="86" t="n"/>
      <c r="K205" s="86" t="n"/>
      <c r="L205" s="86" t="n"/>
    </row>
    <row r="206" s="58">
      <c r="A206" s="86" t="n"/>
      <c r="B206" s="88" t="n">
        <v>-4.2e-05</v>
      </c>
      <c r="C206" s="88" t="n">
        <v>1</v>
      </c>
      <c r="D206" s="88" t="n">
        <v>0.000117</v>
      </c>
      <c r="E206" s="88" t="n">
        <v>-5e-06</v>
      </c>
      <c r="F206" s="86" t="n"/>
      <c r="G206" s="86" t="n"/>
      <c r="H206" s="86" t="n"/>
      <c r="I206" s="86" t="n"/>
      <c r="J206" s="86" t="n"/>
      <c r="K206" s="86" t="n"/>
      <c r="L206" s="86" t="n"/>
    </row>
    <row r="207" s="58">
      <c r="A207" s="86" t="n"/>
      <c r="B207" s="88" t="n">
        <v>-0.000165</v>
      </c>
      <c r="C207" s="88" t="n">
        <v>-0.000117</v>
      </c>
      <c r="D207" s="88" t="n">
        <v>1</v>
      </c>
      <c r="E207" s="88" t="n">
        <v>-2.2e-05</v>
      </c>
      <c r="F207" s="86" t="n"/>
      <c r="G207" s="86" t="n"/>
      <c r="H207" s="86" t="n"/>
      <c r="I207" s="86" t="n"/>
      <c r="J207" s="86" t="n"/>
      <c r="K207" s="86" t="n"/>
      <c r="L207" s="86" t="n"/>
    </row>
    <row r="208" s="58">
      <c r="A208" s="86" t="n"/>
      <c r="B208" s="88" t="n">
        <v>0</v>
      </c>
      <c r="C208" s="88" t="n">
        <v>0</v>
      </c>
      <c r="D208" s="88" t="n">
        <v>0</v>
      </c>
      <c r="E208" s="88" t="n">
        <v>1</v>
      </c>
      <c r="F208" s="86" t="n"/>
      <c r="G208" s="86" t="n"/>
      <c r="H208" s="86" t="n"/>
      <c r="I208" s="86" t="n"/>
      <c r="J208" s="86" t="n"/>
      <c r="K208" s="86" t="n"/>
      <c r="L208" s="86" t="n"/>
    </row>
    <row r="209" s="58">
      <c r="A209" s="88" t="inlineStr">
        <is>
          <t>Scale Factor</t>
        </is>
      </c>
      <c r="B209" s="88" t="n">
        <v>1</v>
      </c>
      <c r="C209" s="88" t="n"/>
      <c r="D209" s="88" t="n"/>
      <c r="E209" s="88" t="n"/>
      <c r="F209" s="86" t="n"/>
      <c r="G209" s="86" t="n"/>
      <c r="H209" s="86" t="n"/>
      <c r="I209" s="86" t="n"/>
      <c r="J209" s="86" t="n"/>
      <c r="K209" s="86" t="n"/>
      <c r="L209" s="86" t="n"/>
    </row>
    <row r="210" s="58">
      <c r="A210" s="88" t="inlineStr">
        <is>
          <t>Working frame</t>
        </is>
      </c>
      <c r="B210" s="88" t="inlineStr">
        <is>
          <t>B::BQ4_orient</t>
        </is>
      </c>
      <c r="C210" s="86" t="n"/>
      <c r="D210" s="86" t="n"/>
      <c r="E210" s="86" t="n"/>
      <c r="F210" s="86" t="n"/>
      <c r="G210" s="86" t="n"/>
      <c r="H210" s="86" t="n"/>
      <c r="I210" s="86" t="n"/>
      <c r="J210" s="86" t="n"/>
      <c r="K210" s="86" t="n"/>
      <c r="L210" s="86" t="n"/>
    </row>
    <row r="211" ht="45" customHeight="1" s="58">
      <c r="A211" s="85" t="inlineStr">
        <is>
          <t>Best-Fit Transformation (FIDUCIALS - Q4) (Details)
B::Q4 to B::FIDUCIALS
11/3/2021 1:32:57 PM</t>
        </is>
      </c>
      <c r="B211" s="75" t="n"/>
      <c r="C211" s="75" t="n"/>
      <c r="D211" s="75" t="n"/>
      <c r="E211" s="75" t="n"/>
      <c r="F211" s="75" t="n"/>
      <c r="G211" s="75" t="n"/>
      <c r="H211" s="75" t="n"/>
      <c r="I211" s="75" t="n"/>
      <c r="J211" s="75" t="n"/>
      <c r="K211" s="75" t="n"/>
      <c r="L211" s="75" t="n"/>
      <c r="M211" s="75" t="n"/>
      <c r="N211" s="75" t="n"/>
      <c r="O211" s="76" t="n"/>
    </row>
    <row r="212" ht="14" customHeight="1" s="58">
      <c r="A212" s="87" t="inlineStr">
        <is>
          <t>Name</t>
        </is>
      </c>
      <c r="B212" s="87" t="inlineStr">
        <is>
          <t>On</t>
        </is>
      </c>
      <c r="C212" s="87" t="inlineStr">
        <is>
          <t>Nom X</t>
        </is>
      </c>
      <c r="D212" s="87" t="inlineStr">
        <is>
          <t>Nom Y</t>
        </is>
      </c>
      <c r="E212" s="87" t="inlineStr">
        <is>
          <t>Nom Z</t>
        </is>
      </c>
      <c r="F212" s="87" t="inlineStr">
        <is>
          <t>Act X</t>
        </is>
      </c>
      <c r="G212" s="87" t="inlineStr">
        <is>
          <t>Act Y</t>
        </is>
      </c>
      <c r="H212" s="87" t="inlineStr">
        <is>
          <t>Act Z</t>
        </is>
      </c>
      <c r="I212" s="87" t="inlineStr">
        <is>
          <t>Wt X</t>
        </is>
      </c>
      <c r="J212" s="87" t="inlineStr">
        <is>
          <t>Wt Y</t>
        </is>
      </c>
      <c r="K212" s="87" t="inlineStr">
        <is>
          <t>Wt Z</t>
        </is>
      </c>
      <c r="L212" s="87" t="inlineStr">
        <is>
          <t>dX</t>
        </is>
      </c>
      <c r="M212" s="48" t="inlineStr">
        <is>
          <t>dY</t>
        </is>
      </c>
      <c r="N212" s="48" t="inlineStr">
        <is>
          <t>dZ</t>
        </is>
      </c>
      <c r="O212" s="48" t="inlineStr">
        <is>
          <t>dMag</t>
        </is>
      </c>
    </row>
    <row r="213" ht="14" customHeight="1" s="58">
      <c r="A213" s="88" t="inlineStr">
        <is>
          <t>DB14_BQ4_1</t>
        </is>
      </c>
      <c r="B213" s="88" t="inlineStr">
        <is>
          <t>X</t>
        </is>
      </c>
      <c r="C213" s="88" t="n">
        <v>-0.12587</v>
      </c>
      <c r="D213" s="88" t="n">
        <v>0.234498</v>
      </c>
      <c r="E213" s="88" t="n">
        <v>-0.058507</v>
      </c>
      <c r="F213" s="88" t="n">
        <v>-0.125863</v>
      </c>
      <c r="G213" s="88" t="n">
        <v>0.234483</v>
      </c>
      <c r="H213" s="88" t="n">
        <v>-0.058503</v>
      </c>
      <c r="I213" s="88" t="n">
        <v>1</v>
      </c>
      <c r="J213" s="88" t="n">
        <v>1</v>
      </c>
      <c r="K213" s="88" t="n">
        <v>1</v>
      </c>
      <c r="L213" s="88" t="n">
        <v>6e-06</v>
      </c>
      <c r="M213" s="49" t="n">
        <v>-1.5e-05</v>
      </c>
      <c r="N213" s="49" t="n">
        <v>4e-06</v>
      </c>
      <c r="O213" s="49" t="n">
        <v>1.7e-05</v>
      </c>
    </row>
    <row r="214" ht="14" customHeight="1" s="58">
      <c r="A214" s="88" t="inlineStr">
        <is>
          <t>DB14_BQ4_2</t>
        </is>
      </c>
      <c r="B214" s="88" t="inlineStr">
        <is>
          <t>X</t>
        </is>
      </c>
      <c r="C214" s="88" t="n">
        <v>-0.125862</v>
      </c>
      <c r="D214" s="88" t="n">
        <v>0.234473</v>
      </c>
      <c r="E214" s="88" t="n">
        <v>0.058512</v>
      </c>
      <c r="F214" s="88" t="n">
        <v>-0.125875</v>
      </c>
      <c r="G214" s="88" t="n">
        <v>0.234464</v>
      </c>
      <c r="H214" s="88" t="n">
        <v>0.058513</v>
      </c>
      <c r="I214" s="88" t="n">
        <v>1</v>
      </c>
      <c r="J214" s="88" t="n">
        <v>1</v>
      </c>
      <c r="K214" s="88" t="n">
        <v>1</v>
      </c>
      <c r="L214" s="88" t="n">
        <v>-1.3e-05</v>
      </c>
      <c r="M214" s="49" t="n">
        <v>-9e-06</v>
      </c>
      <c r="N214" s="49" t="n">
        <v>1e-06</v>
      </c>
      <c r="O214" s="49" t="n">
        <v>1.6e-05</v>
      </c>
    </row>
    <row r="215" ht="14" customHeight="1" s="58">
      <c r="A215" s="88" t="inlineStr">
        <is>
          <t>DB14_BQ4_3</t>
        </is>
      </c>
      <c r="B215" s="88" t="inlineStr">
        <is>
          <t>X</t>
        </is>
      </c>
      <c r="C215" s="88" t="n">
        <v>0.130154</v>
      </c>
      <c r="D215" s="88" t="n">
        <v>0.234462</v>
      </c>
      <c r="E215" s="88" t="n">
        <v>-0.058482</v>
      </c>
      <c r="F215" s="88" t="n">
        <v>0.130154</v>
      </c>
      <c r="G215" s="88" t="n">
        <v>0.234461</v>
      </c>
      <c r="H215" s="88" t="n">
        <v>-0.058475</v>
      </c>
      <c r="I215" s="88" t="n">
        <v>1</v>
      </c>
      <c r="J215" s="88" t="n">
        <v>1</v>
      </c>
      <c r="K215" s="88" t="n">
        <v>1</v>
      </c>
      <c r="L215" s="88" t="n">
        <v>0</v>
      </c>
      <c r="M215" s="49" t="n">
        <v>-1e-06</v>
      </c>
      <c r="N215" s="49" t="n">
        <v>6e-06</v>
      </c>
      <c r="O215" s="49" t="n">
        <v>7e-06</v>
      </c>
    </row>
    <row r="216" ht="14" customHeight="1" s="58">
      <c r="A216" s="88" t="inlineStr">
        <is>
          <t>DB14_BQ4_4</t>
        </is>
      </c>
      <c r="B216" s="88" t="inlineStr">
        <is>
          <t>X</t>
        </is>
      </c>
      <c r="C216" s="88" t="n">
        <v>0.130196</v>
      </c>
      <c r="D216" s="88" t="n">
        <v>0.234488</v>
      </c>
      <c r="E216" s="88" t="n">
        <v>0.058516</v>
      </c>
      <c r="F216" s="88" t="n">
        <v>0.130198</v>
      </c>
      <c r="G216" s="88" t="n">
        <v>0.234489</v>
      </c>
      <c r="H216" s="88" t="n">
        <v>0.058511</v>
      </c>
      <c r="I216" s="88" t="n">
        <v>1</v>
      </c>
      <c r="J216" s="88" t="n">
        <v>1</v>
      </c>
      <c r="K216" s="88" t="n">
        <v>1</v>
      </c>
      <c r="L216" s="88" t="n">
        <v>2e-06</v>
      </c>
      <c r="M216" s="49" t="n">
        <v>1e-06</v>
      </c>
      <c r="N216" s="49" t="n">
        <v>-5e-06</v>
      </c>
      <c r="O216" s="49" t="n">
        <v>5e-06</v>
      </c>
    </row>
    <row r="217" ht="14" customHeight="1" s="58">
      <c r="A217" s="88" t="inlineStr">
        <is>
          <t>DB14_BQ4_5</t>
        </is>
      </c>
      <c r="B217" s="88" t="inlineStr">
        <is>
          <t>X</t>
        </is>
      </c>
      <c r="C217" s="88" t="n">
        <v>-0.270357</v>
      </c>
      <c r="D217" s="88" t="n">
        <v>-0.019999</v>
      </c>
      <c r="E217" s="88" t="n">
        <v>-0.058498</v>
      </c>
      <c r="F217" s="88" t="n">
        <v>-0.270349</v>
      </c>
      <c r="G217" s="88" t="n">
        <v>-0.019994</v>
      </c>
      <c r="H217" s="88" t="n">
        <v>-0.05849</v>
      </c>
      <c r="I217" s="88" t="n">
        <v>1</v>
      </c>
      <c r="J217" s="88" t="n">
        <v>1</v>
      </c>
      <c r="K217" s="88" t="n">
        <v>1</v>
      </c>
      <c r="L217" s="88" t="n">
        <v>9e-06</v>
      </c>
      <c r="M217" s="49" t="n">
        <v>5e-06</v>
      </c>
      <c r="N217" s="49" t="n">
        <v>7e-06</v>
      </c>
      <c r="O217" s="49" t="n">
        <v>1.2e-05</v>
      </c>
    </row>
    <row r="218" ht="14" customHeight="1" s="58">
      <c r="A218" s="88" t="inlineStr">
        <is>
          <t>DB14_BQ4_6</t>
        </is>
      </c>
      <c r="B218" s="88" t="inlineStr">
        <is>
          <t>X</t>
        </is>
      </c>
      <c r="C218" s="88" t="n">
        <v>-0.27035</v>
      </c>
      <c r="D218" s="88" t="n">
        <v>-0.020029</v>
      </c>
      <c r="E218" s="88" t="n">
        <v>0.05849</v>
      </c>
      <c r="F218" s="88" t="n">
        <v>-0.270345</v>
      </c>
      <c r="G218" s="88" t="n">
        <v>-0.020021</v>
      </c>
      <c r="H218" s="88" t="n">
        <v>0.058489</v>
      </c>
      <c r="I218" s="88" t="n">
        <v>1</v>
      </c>
      <c r="J218" s="88" t="n">
        <v>1</v>
      </c>
      <c r="K218" s="88" t="n">
        <v>1</v>
      </c>
      <c r="L218" s="88" t="n">
        <v>5e-06</v>
      </c>
      <c r="M218" s="49" t="n">
        <v>8e-06</v>
      </c>
      <c r="N218" s="49" t="n">
        <v>-2e-06</v>
      </c>
      <c r="O218" s="49" t="n">
        <v>9e-06</v>
      </c>
    </row>
    <row r="219" ht="14" customHeight="1" s="58">
      <c r="A219" s="88" t="inlineStr">
        <is>
          <t>DB14_BQ4_7</t>
        </is>
      </c>
      <c r="B219" s="88" t="inlineStr">
        <is>
          <t>X</t>
        </is>
      </c>
      <c r="C219" s="88" t="n">
        <v>-0.168824</v>
      </c>
      <c r="D219" s="88" t="n">
        <v>-0.17105</v>
      </c>
      <c r="E219" s="88" t="n">
        <v>0.108243</v>
      </c>
      <c r="F219" s="88" t="n">
        <v>-0.168836</v>
      </c>
      <c r="G219" s="88" t="n">
        <v>-0.171047</v>
      </c>
      <c r="H219" s="88" t="n">
        <v>0.108237</v>
      </c>
      <c r="I219" s="88" t="n">
        <v>1</v>
      </c>
      <c r="J219" s="88" t="n">
        <v>1</v>
      </c>
      <c r="K219" s="88" t="n">
        <v>1</v>
      </c>
      <c r="L219" s="88" t="n">
        <v>-1.1e-05</v>
      </c>
      <c r="M219" s="49" t="n">
        <v>4e-06</v>
      </c>
      <c r="N219" s="49" t="n">
        <v>-6e-06</v>
      </c>
      <c r="O219" s="49" t="n">
        <v>1.4e-05</v>
      </c>
    </row>
    <row r="220" ht="14" customHeight="1" s="58">
      <c r="A220" s="88" t="inlineStr">
        <is>
          <t>DB14_BQ4_8</t>
        </is>
      </c>
      <c r="B220" s="88" t="inlineStr">
        <is>
          <t>X</t>
        </is>
      </c>
      <c r="C220" s="88" t="n">
        <v>0.274217</v>
      </c>
      <c r="D220" s="88" t="n">
        <v>0.127526</v>
      </c>
      <c r="E220" s="88" t="n">
        <v>0.108141</v>
      </c>
      <c r="F220" s="88" t="n">
        <v>0.274219</v>
      </c>
      <c r="G220" s="88" t="n">
        <v>0.127534</v>
      </c>
      <c r="H220" s="88" t="n">
        <v>0.108136</v>
      </c>
      <c r="I220" s="88" t="n">
        <v>1</v>
      </c>
      <c r="J220" s="88" t="n">
        <v>1</v>
      </c>
      <c r="K220" s="88" t="n">
        <v>1</v>
      </c>
      <c r="L220" s="88" t="n">
        <v>2e-06</v>
      </c>
      <c r="M220" s="49" t="n">
        <v>7e-06</v>
      </c>
      <c r="N220" s="49" t="n">
        <v>-5e-06</v>
      </c>
      <c r="O220" s="49" t="n">
        <v>9e-06</v>
      </c>
    </row>
    <row r="221" ht="45" customHeight="1" s="58">
      <c r="A221" s="85" t="inlineStr">
        <is>
          <t>Best-Fit Transformation (FIDUCIALS - S1) (Summary)
B::S1 to B::FIDUCIALS
11/3/2021 1:33:00 PM</t>
        </is>
      </c>
      <c r="B221" s="75" t="n"/>
      <c r="C221" s="75" t="n"/>
      <c r="D221" s="75" t="n"/>
      <c r="E221" s="76" t="n"/>
      <c r="F221" s="86" t="n"/>
      <c r="G221" s="86" t="n"/>
      <c r="H221" s="86" t="n"/>
      <c r="I221" s="86" t="n"/>
      <c r="J221" s="86" t="n"/>
      <c r="K221" s="86" t="n"/>
      <c r="L221" s="86" t="n"/>
    </row>
    <row r="222" s="58">
      <c r="A222" s="87" t="inlineStr">
        <is>
          <t>Results</t>
        </is>
      </c>
      <c r="B222" s="87" t="inlineStr">
        <is>
          <t>X</t>
        </is>
      </c>
      <c r="C222" s="87" t="inlineStr">
        <is>
          <t>Y</t>
        </is>
      </c>
      <c r="D222" s="87" t="inlineStr">
        <is>
          <t>Z</t>
        </is>
      </c>
      <c r="E222" s="87" t="inlineStr">
        <is>
          <t>Mag</t>
        </is>
      </c>
      <c r="F222" s="86" t="n"/>
      <c r="G222" s="86" t="n"/>
      <c r="H222" s="86" t="n"/>
      <c r="I222" s="86" t="n"/>
      <c r="J222" s="86" t="n"/>
      <c r="K222" s="86" t="n"/>
      <c r="L222" s="86" t="n"/>
    </row>
    <row r="223" s="58">
      <c r="A223" s="88" t="inlineStr">
        <is>
          <t>Count</t>
        </is>
      </c>
      <c r="B223" s="88" t="n">
        <v>7</v>
      </c>
      <c r="C223" s="88" t="n">
        <v>7</v>
      </c>
      <c r="D223" s="88" t="n">
        <v>7</v>
      </c>
      <c r="E223" s="88" t="n">
        <v>7</v>
      </c>
      <c r="F223" s="86" t="n"/>
      <c r="G223" s="86" t="n"/>
      <c r="H223" s="86" t="n"/>
      <c r="I223" s="86" t="n"/>
      <c r="J223" s="86" t="n"/>
      <c r="K223" s="86" t="n"/>
      <c r="L223" s="86" t="n"/>
    </row>
    <row r="224" s="58">
      <c r="A224" s="88" t="inlineStr">
        <is>
          <t>Max Error</t>
        </is>
      </c>
      <c r="B224" s="88" t="n">
        <v>5e-06</v>
      </c>
      <c r="C224" s="88" t="n">
        <v>1.4e-05</v>
      </c>
      <c r="D224" s="88" t="n">
        <v>7e-06</v>
      </c>
      <c r="E224" s="88" t="n">
        <v>1.6e-05</v>
      </c>
      <c r="F224" s="86" t="n"/>
      <c r="G224" s="86" t="n"/>
      <c r="H224" s="86" t="n"/>
      <c r="I224" s="86" t="n"/>
      <c r="J224" s="86" t="n"/>
      <c r="K224" s="86" t="n"/>
      <c r="L224" s="86" t="n"/>
    </row>
    <row r="225" s="58">
      <c r="A225" s="88" t="inlineStr">
        <is>
          <t>RMS Error</t>
        </is>
      </c>
      <c r="B225" s="88" t="n">
        <v>4e-06</v>
      </c>
      <c r="C225" s="88" t="n">
        <v>6e-06</v>
      </c>
      <c r="D225" s="88" t="n">
        <v>4e-06</v>
      </c>
      <c r="E225" s="88" t="n">
        <v>8e-06</v>
      </c>
      <c r="F225" s="86" t="n"/>
      <c r="G225" s="86" t="n"/>
      <c r="H225" s="86" t="n"/>
      <c r="I225" s="86" t="n"/>
      <c r="J225" s="86" t="n"/>
      <c r="K225" s="86" t="n"/>
      <c r="L225" s="86" t="n"/>
    </row>
    <row r="226" s="58">
      <c r="A226" s="88" t="inlineStr">
        <is>
          <t>StdDev Error</t>
        </is>
      </c>
      <c r="B226" s="88" t="n">
        <v>4e-06</v>
      </c>
      <c r="C226" s="88" t="n">
        <v>6e-06</v>
      </c>
      <c r="D226" s="88" t="n">
        <v>4e-06</v>
      </c>
      <c r="E226" s="88" t="n">
        <v>9e-06</v>
      </c>
      <c r="F226" s="86" t="n"/>
      <c r="G226" s="86" t="n"/>
      <c r="H226" s="86" t="n"/>
      <c r="I226" s="86" t="n"/>
      <c r="J226" s="86" t="n"/>
      <c r="K226" s="86" t="n"/>
      <c r="L226" s="86" t="n"/>
    </row>
    <row r="227" s="58">
      <c r="A227" s="88" t="inlineStr">
        <is>
          <t>Max Error (all)</t>
        </is>
      </c>
      <c r="B227" s="88" t="n">
        <v>5e-06</v>
      </c>
      <c r="C227" s="88" t="n">
        <v>1.4e-05</v>
      </c>
      <c r="D227" s="88" t="n">
        <v>7e-06</v>
      </c>
      <c r="E227" s="88" t="n">
        <v>1.6e-05</v>
      </c>
      <c r="F227" s="86" t="n"/>
      <c r="G227" s="86" t="n"/>
      <c r="H227" s="86" t="n"/>
      <c r="I227" s="86" t="n"/>
      <c r="J227" s="86" t="n"/>
      <c r="K227" s="86" t="n"/>
      <c r="L227" s="86" t="n"/>
    </row>
    <row r="228" s="58">
      <c r="A228" s="88" t="inlineStr">
        <is>
          <t>RMS Error (all)</t>
        </is>
      </c>
      <c r="B228" s="88" t="n">
        <v>4e-06</v>
      </c>
      <c r="C228" s="88" t="n">
        <v>6e-06</v>
      </c>
      <c r="D228" s="88" t="n">
        <v>4e-06</v>
      </c>
      <c r="E228" s="88" t="n">
        <v>8e-06</v>
      </c>
      <c r="F228" s="86" t="n"/>
      <c r="G228" s="86" t="n"/>
      <c r="H228" s="86" t="n"/>
      <c r="I228" s="86" t="n"/>
      <c r="J228" s="86" t="n"/>
      <c r="K228" s="86" t="n"/>
      <c r="L228" s="86" t="n"/>
    </row>
    <row r="229" s="58">
      <c r="A229" s="88" t="n"/>
      <c r="B229" s="88" t="inlineStr">
        <is>
          <t>Unknowns</t>
        </is>
      </c>
      <c r="C229" s="88" t="n">
        <v>6</v>
      </c>
      <c r="D229" s="88" t="inlineStr">
        <is>
          <t>Equations</t>
        </is>
      </c>
      <c r="E229" s="88" t="n">
        <v>21</v>
      </c>
      <c r="F229" s="86" t="n"/>
      <c r="G229" s="86" t="n"/>
      <c r="H229" s="86" t="n"/>
      <c r="I229" s="86" t="n"/>
      <c r="J229" s="86" t="n"/>
      <c r="K229" s="86" t="n"/>
      <c r="L229" s="86" t="n"/>
    </row>
    <row r="230" s="58">
      <c r="A230" s="88" t="inlineStr">
        <is>
          <t>Transformation</t>
        </is>
      </c>
      <c r="B230" s="86" t="n"/>
      <c r="C230" s="86" t="n"/>
      <c r="D230" s="86" t="n"/>
      <c r="E230" s="86" t="n"/>
      <c r="F230" s="86" t="n"/>
      <c r="G230" s="86" t="n"/>
      <c r="H230" s="86" t="n"/>
      <c r="I230" s="86" t="n"/>
      <c r="J230" s="86" t="n"/>
      <c r="K230" s="86" t="n"/>
      <c r="L230" s="86" t="n"/>
    </row>
    <row r="231" s="58">
      <c r="A231" s="86" t="n"/>
      <c r="B231" s="86" t="n"/>
      <c r="C231" s="86" t="n"/>
      <c r="D231" s="86" t="n"/>
      <c r="E231" s="86" t="n"/>
      <c r="F231" s="86" t="n"/>
      <c r="G231" s="86" t="n"/>
      <c r="H231" s="86" t="n"/>
      <c r="I231" s="86" t="n"/>
      <c r="J231" s="86" t="n"/>
      <c r="K231" s="86" t="n"/>
      <c r="L231" s="86" t="n"/>
    </row>
    <row r="232" s="58">
      <c r="A232" s="88" t="inlineStr">
        <is>
          <t>Translation (m)</t>
        </is>
      </c>
      <c r="B232" s="88" t="n">
        <v>-4.7e-05</v>
      </c>
      <c r="C232" s="88" t="n">
        <v>-1.4e-05</v>
      </c>
      <c r="D232" s="88" t="n">
        <v>0</v>
      </c>
      <c r="E232" s="88" t="n">
        <v>4.9e-05</v>
      </c>
      <c r="F232" s="86" t="n"/>
      <c r="G232" s="86" t="n"/>
      <c r="H232" s="86" t="n"/>
      <c r="I232" s="86" t="n"/>
      <c r="J232" s="86" t="n"/>
      <c r="K232" s="86" t="n"/>
      <c r="L232" s="86" t="n"/>
    </row>
    <row r="233" s="58">
      <c r="A233" s="88" t="inlineStr">
        <is>
          <t>Rotation (mrad)</t>
        </is>
      </c>
      <c r="B233" s="86" t="n"/>
      <c r="C233" s="86" t="n"/>
      <c r="D233" s="86" t="n"/>
      <c r="E233" s="86" t="n"/>
      <c r="F233" s="86" t="n"/>
      <c r="G233" s="86" t="n"/>
      <c r="H233" s="86" t="n"/>
      <c r="I233" s="86" t="n"/>
      <c r="J233" s="86" t="n"/>
      <c r="K233" s="86" t="n"/>
      <c r="L233" s="86" t="n"/>
    </row>
    <row r="234" s="58">
      <c r="A234" s="88" t="inlineStr">
        <is>
          <t xml:space="preserve">  Fixed XYZ</t>
        </is>
      </c>
      <c r="B234" s="88" t="n">
        <v>-0.039369</v>
      </c>
      <c r="C234" s="88" t="n">
        <v>0.063536</v>
      </c>
      <c r="D234" s="88" t="n">
        <v>0.040362</v>
      </c>
      <c r="E234" s="86" t="n"/>
      <c r="F234" s="86" t="n"/>
      <c r="G234" s="86" t="n"/>
      <c r="H234" s="86" t="n"/>
      <c r="I234" s="86" t="n"/>
      <c r="J234" s="86" t="n"/>
      <c r="K234" s="86" t="n"/>
      <c r="L234" s="86" t="n"/>
    </row>
    <row r="235" s="58">
      <c r="A235" s="88" t="inlineStr">
        <is>
          <t xml:space="preserve">  Euler XYZ</t>
        </is>
      </c>
      <c r="B235" s="88" t="n">
        <v>-0.039372</v>
      </c>
      <c r="C235" s="88" t="n">
        <v>0.06353399999999999</v>
      </c>
      <c r="D235" s="88" t="n">
        <v>0.040365</v>
      </c>
      <c r="E235" s="86" t="n"/>
      <c r="F235" s="86" t="n"/>
      <c r="G235" s="86" t="n"/>
      <c r="H235" s="86" t="n"/>
      <c r="I235" s="86" t="n"/>
      <c r="J235" s="86" t="n"/>
      <c r="K235" s="86" t="n"/>
      <c r="L235" s="86" t="n"/>
    </row>
    <row r="236" s="58">
      <c r="A236" s="88" t="inlineStr">
        <is>
          <t xml:space="preserve">  Axis-Angle</t>
        </is>
      </c>
      <c r="B236" s="88" t="n">
        <v>-0.463474</v>
      </c>
      <c r="C236" s="88" t="n">
        <v>0.747939</v>
      </c>
      <c r="D236" s="88" t="n">
        <v>0.475163</v>
      </c>
      <c r="E236" s="88" t="n">
        <v>0.08494699999999999</v>
      </c>
      <c r="F236" s="86" t="n"/>
      <c r="G236" s="86" t="n"/>
      <c r="H236" s="86" t="n"/>
      <c r="I236" s="86" t="n"/>
      <c r="J236" s="86" t="n"/>
      <c r="K236" s="86" t="n"/>
      <c r="L236" s="86" t="n"/>
    </row>
    <row r="237" s="58">
      <c r="A237" s="88" t="inlineStr">
        <is>
          <t>Matrix</t>
        </is>
      </c>
      <c r="B237" s="86" t="n"/>
      <c r="C237" s="86" t="n"/>
      <c r="D237" s="86" t="n"/>
      <c r="E237" s="86" t="n"/>
      <c r="F237" s="86" t="n"/>
      <c r="G237" s="86" t="n"/>
      <c r="H237" s="86" t="n"/>
      <c r="I237" s="86" t="n"/>
      <c r="J237" s="86" t="n"/>
      <c r="K237" s="86" t="n"/>
      <c r="L237" s="86" t="n"/>
    </row>
    <row r="238" s="58">
      <c r="A238" s="86" t="n"/>
      <c r="B238" s="88" t="n">
        <v>1</v>
      </c>
      <c r="C238" s="88" t="n">
        <v>-4e-05</v>
      </c>
      <c r="D238" s="88" t="n">
        <v>6.4e-05</v>
      </c>
      <c r="E238" s="88" t="n">
        <v>-4.7e-05</v>
      </c>
      <c r="F238" s="86" t="n"/>
      <c r="G238" s="86" t="n"/>
      <c r="H238" s="86" t="n"/>
      <c r="I238" s="86" t="n"/>
      <c r="J238" s="86" t="n"/>
      <c r="K238" s="86" t="n"/>
      <c r="L238" s="86" t="n"/>
    </row>
    <row r="239" s="58">
      <c r="A239" s="86" t="n"/>
      <c r="B239" s="88" t="n">
        <v>4e-05</v>
      </c>
      <c r="C239" s="88" t="n">
        <v>1</v>
      </c>
      <c r="D239" s="88" t="n">
        <v>3.9e-05</v>
      </c>
      <c r="E239" s="88" t="n">
        <v>-1.4e-05</v>
      </c>
      <c r="F239" s="86" t="n"/>
      <c r="G239" s="86" t="n"/>
      <c r="H239" s="86" t="n"/>
      <c r="I239" s="86" t="n"/>
      <c r="J239" s="86" t="n"/>
      <c r="K239" s="86" t="n"/>
      <c r="L239" s="86" t="n"/>
    </row>
    <row r="240" s="58">
      <c r="A240" s="86" t="n"/>
      <c r="B240" s="88" t="n">
        <v>-6.4e-05</v>
      </c>
      <c r="C240" s="88" t="n">
        <v>-3.9e-05</v>
      </c>
      <c r="D240" s="88" t="n">
        <v>1</v>
      </c>
      <c r="E240" s="88" t="n">
        <v>0</v>
      </c>
      <c r="F240" s="86" t="n"/>
      <c r="G240" s="86" t="n"/>
      <c r="H240" s="86" t="n"/>
      <c r="I240" s="86" t="n"/>
      <c r="J240" s="86" t="n"/>
      <c r="K240" s="86" t="n"/>
      <c r="L240" s="86" t="n"/>
    </row>
    <row r="241" s="58">
      <c r="A241" s="86" t="n"/>
      <c r="B241" s="88" t="n">
        <v>0</v>
      </c>
      <c r="C241" s="88" t="n">
        <v>0</v>
      </c>
      <c r="D241" s="88" t="n">
        <v>0</v>
      </c>
      <c r="E241" s="88" t="n">
        <v>1</v>
      </c>
      <c r="F241" s="86" t="n"/>
      <c r="G241" s="86" t="n"/>
      <c r="H241" s="86" t="n"/>
      <c r="I241" s="86" t="n"/>
      <c r="J241" s="86" t="n"/>
      <c r="K241" s="86" t="n"/>
      <c r="L241" s="86" t="n"/>
    </row>
    <row r="242" s="58">
      <c r="A242" s="88" t="inlineStr">
        <is>
          <t>Scale Factor</t>
        </is>
      </c>
      <c r="B242" s="88" t="n">
        <v>1</v>
      </c>
      <c r="C242" s="88" t="n"/>
      <c r="D242" s="88" t="n"/>
      <c r="E242" s="88" t="n"/>
      <c r="F242" s="86" t="n"/>
      <c r="G242" s="86" t="n"/>
      <c r="H242" s="86" t="n"/>
      <c r="I242" s="86" t="n"/>
      <c r="J242" s="86" t="n"/>
      <c r="K242" s="86" t="n"/>
      <c r="L242" s="86" t="n"/>
    </row>
    <row r="243" s="58">
      <c r="A243" s="88" t="inlineStr">
        <is>
          <t>Working frame</t>
        </is>
      </c>
      <c r="B243" s="88" t="inlineStr">
        <is>
          <t>B::BS1</t>
        </is>
      </c>
      <c r="C243" s="86" t="n"/>
      <c r="D243" s="86" t="n"/>
      <c r="E243" s="86" t="n"/>
      <c r="F243" s="86" t="n"/>
      <c r="G243" s="86" t="n"/>
      <c r="H243" s="86" t="n"/>
      <c r="I243" s="86" t="n"/>
      <c r="J243" s="86" t="n"/>
      <c r="K243" s="86" t="n"/>
      <c r="L243" s="86" t="n"/>
    </row>
    <row r="244" ht="45" customHeight="1" s="58">
      <c r="A244" s="85" t="inlineStr">
        <is>
          <t>Best-Fit Transformation (FIDUCIALS - S1) (Details)
B::S1 to B::FIDUCIALS
11/3/2021 1:33:00 PM</t>
        </is>
      </c>
      <c r="B244" s="75" t="n"/>
      <c r="C244" s="75" t="n"/>
      <c r="D244" s="75" t="n"/>
      <c r="E244" s="75" t="n"/>
      <c r="F244" s="75" t="n"/>
      <c r="G244" s="75" t="n"/>
      <c r="H244" s="75" t="n"/>
      <c r="I244" s="75" t="n"/>
      <c r="J244" s="75" t="n"/>
      <c r="K244" s="75" t="n"/>
      <c r="L244" s="75" t="n"/>
      <c r="M244" s="75" t="n"/>
      <c r="N244" s="75" t="n"/>
      <c r="O244" s="76" t="n"/>
    </row>
    <row r="245" ht="14" customHeight="1" s="58">
      <c r="A245" s="87" t="inlineStr">
        <is>
          <t>Name</t>
        </is>
      </c>
      <c r="B245" s="87" t="inlineStr">
        <is>
          <t>On</t>
        </is>
      </c>
      <c r="C245" s="87" t="inlineStr">
        <is>
          <t>Nom X</t>
        </is>
      </c>
      <c r="D245" s="87" t="inlineStr">
        <is>
          <t>Nom Y</t>
        </is>
      </c>
      <c r="E245" s="87" t="inlineStr">
        <is>
          <t>Nom Z</t>
        </is>
      </c>
      <c r="F245" s="87" t="inlineStr">
        <is>
          <t>Act X</t>
        </is>
      </c>
      <c r="G245" s="87" t="inlineStr">
        <is>
          <t>Act Y</t>
        </is>
      </c>
      <c r="H245" s="87" t="inlineStr">
        <is>
          <t>Act Z</t>
        </is>
      </c>
      <c r="I245" s="87" t="inlineStr">
        <is>
          <t>Wt X</t>
        </is>
      </c>
      <c r="J245" s="87" t="inlineStr">
        <is>
          <t>Wt Y</t>
        </is>
      </c>
      <c r="K245" s="87" t="inlineStr">
        <is>
          <t>Wt Z</t>
        </is>
      </c>
      <c r="L245" s="87" t="inlineStr">
        <is>
          <t>dX</t>
        </is>
      </c>
      <c r="M245" s="48" t="inlineStr">
        <is>
          <t>dY</t>
        </is>
      </c>
      <c r="N245" s="48" t="inlineStr">
        <is>
          <t>dZ</t>
        </is>
      </c>
      <c r="O245" s="48" t="inlineStr">
        <is>
          <t>dMag</t>
        </is>
      </c>
    </row>
    <row r="246" ht="14" customHeight="1" s="58">
      <c r="A246" s="88" t="inlineStr">
        <is>
          <t>DB14_BS1_1</t>
        </is>
      </c>
      <c r="B246" s="88" t="inlineStr">
        <is>
          <t>X</t>
        </is>
      </c>
      <c r="C246" s="88" t="n">
        <v>-0.100043</v>
      </c>
      <c r="D246" s="88" t="n">
        <v>0.200628</v>
      </c>
      <c r="E246" s="88" t="n">
        <v>-0.059845</v>
      </c>
      <c r="F246" s="88" t="n">
        <v>-0.10004</v>
      </c>
      <c r="G246" s="88" t="n">
        <v>0.200625</v>
      </c>
      <c r="H246" s="88" t="n">
        <v>-0.059846</v>
      </c>
      <c r="I246" s="88" t="n">
        <v>1</v>
      </c>
      <c r="J246" s="88" t="n">
        <v>1</v>
      </c>
      <c r="K246" s="88" t="n">
        <v>1</v>
      </c>
      <c r="L246" s="88" t="n">
        <v>3e-06</v>
      </c>
      <c r="M246" s="49" t="n">
        <v>-3e-06</v>
      </c>
      <c r="N246" s="49" t="n">
        <v>-1e-06</v>
      </c>
      <c r="O246" s="49" t="n">
        <v>4e-06</v>
      </c>
    </row>
    <row r="247" ht="14" customHeight="1" s="58">
      <c r="A247" s="88" t="inlineStr">
        <is>
          <t>DB14_BS1_2</t>
        </is>
      </c>
      <c r="B247" s="88" t="inlineStr">
        <is>
          <t>X</t>
        </is>
      </c>
      <c r="C247" s="88" t="n">
        <v>-0.100094</v>
      </c>
      <c r="D247" s="88" t="n">
        <v>0.200518</v>
      </c>
      <c r="E247" s="88" t="n">
        <v>0.060019</v>
      </c>
      <c r="F247" s="88" t="n">
        <v>-0.100096</v>
      </c>
      <c r="G247" s="88" t="n">
        <v>0.200514</v>
      </c>
      <c r="H247" s="88" t="n">
        <v>0.060017</v>
      </c>
      <c r="I247" s="88" t="n">
        <v>1</v>
      </c>
      <c r="J247" s="88" t="n">
        <v>1</v>
      </c>
      <c r="K247" s="88" t="n">
        <v>1</v>
      </c>
      <c r="L247" s="88" t="n">
        <v>-1e-06</v>
      </c>
      <c r="M247" s="49" t="n">
        <v>-3e-06</v>
      </c>
      <c r="N247" s="49" t="n">
        <v>-2e-06</v>
      </c>
      <c r="O247" s="49" t="n">
        <v>4e-06</v>
      </c>
    </row>
    <row r="248" ht="14" customHeight="1" s="58">
      <c r="A248" s="88" t="inlineStr">
        <is>
          <t>DB14_BS1_3</t>
        </is>
      </c>
      <c r="B248" s="88" t="inlineStr">
        <is>
          <t>X</t>
        </is>
      </c>
      <c r="C248" s="88" t="n">
        <v>0.100011</v>
      </c>
      <c r="D248" s="88" t="n">
        <v>0.200611</v>
      </c>
      <c r="E248" s="88" t="n">
        <v>-0.059901</v>
      </c>
      <c r="F248" s="88" t="n">
        <v>0.100007</v>
      </c>
      <c r="G248" s="88" t="n">
        <v>0.200607</v>
      </c>
      <c r="H248" s="88" t="n">
        <v>-0.059895</v>
      </c>
      <c r="I248" s="88" t="n">
        <v>1</v>
      </c>
      <c r="J248" s="88" t="n">
        <v>1</v>
      </c>
      <c r="K248" s="88" t="n">
        <v>1</v>
      </c>
      <c r="L248" s="88" t="n">
        <v>-4e-06</v>
      </c>
      <c r="M248" s="49" t="n">
        <v>-5e-06</v>
      </c>
      <c r="N248" s="49" t="n">
        <v>6e-06</v>
      </c>
      <c r="O248" s="49" t="n">
        <v>9e-06</v>
      </c>
    </row>
    <row r="249" ht="14" customHeight="1" s="58">
      <c r="A249" s="88" t="inlineStr">
        <is>
          <t>DB14_BS1_4</t>
        </is>
      </c>
      <c r="B249" s="88" t="inlineStr">
        <is>
          <t>X</t>
        </is>
      </c>
      <c r="C249" s="88" t="n">
        <v>0.09993299999999999</v>
      </c>
      <c r="D249" s="88" t="n">
        <v>0.200499</v>
      </c>
      <c r="E249" s="88" t="n">
        <v>0.060072</v>
      </c>
      <c r="F249" s="88" t="n">
        <v>0.099929</v>
      </c>
      <c r="G249" s="88" t="n">
        <v>0.200496</v>
      </c>
      <c r="H249" s="88" t="n">
        <v>0.060071</v>
      </c>
      <c r="I249" s="88" t="n">
        <v>1</v>
      </c>
      <c r="J249" s="88" t="n">
        <v>1</v>
      </c>
      <c r="K249" s="88" t="n">
        <v>1</v>
      </c>
      <c r="L249" s="88" t="n">
        <v>-4e-06</v>
      </c>
      <c r="M249" s="49" t="n">
        <v>-2e-06</v>
      </c>
      <c r="N249" s="49" t="n">
        <v>-1e-06</v>
      </c>
      <c r="O249" s="49" t="n">
        <v>5e-06</v>
      </c>
    </row>
    <row r="250" ht="14" customHeight="1" s="58">
      <c r="A250" s="88" t="inlineStr">
        <is>
          <t>DB14_BS1_5</t>
        </is>
      </c>
      <c r="B250" s="88" t="inlineStr">
        <is>
          <t>X</t>
        </is>
      </c>
      <c r="C250" s="88" t="n">
        <v>-0.262611</v>
      </c>
      <c r="D250" s="88" t="n">
        <v>-0.019988</v>
      </c>
      <c r="E250" s="88" t="n">
        <v>-0.059897</v>
      </c>
      <c r="F250" s="88" t="n">
        <v>-0.262612</v>
      </c>
      <c r="G250" s="88" t="n">
        <v>-0.019987</v>
      </c>
      <c r="H250" s="88" t="n">
        <v>-0.059896</v>
      </c>
      <c r="I250" s="88" t="n">
        <v>1</v>
      </c>
      <c r="J250" s="88" t="n">
        <v>1</v>
      </c>
      <c r="K250" s="88" t="n">
        <v>1</v>
      </c>
      <c r="L250" s="88" t="n">
        <v>-2e-06</v>
      </c>
      <c r="M250" s="49" t="n">
        <v>1e-06</v>
      </c>
      <c r="N250" s="49" t="n">
        <v>1e-06</v>
      </c>
      <c r="O250" s="49" t="n">
        <v>2e-06</v>
      </c>
    </row>
    <row r="251" ht="14" customHeight="1" s="58">
      <c r="A251" s="88" t="inlineStr">
        <is>
          <t>DB14_BS1_6</t>
        </is>
      </c>
      <c r="B251" s="88" t="inlineStr">
        <is>
          <t>X</t>
        </is>
      </c>
      <c r="C251" s="88" t="n">
        <v>-0.262586</v>
      </c>
      <c r="D251" s="88" t="n">
        <v>-0.019989</v>
      </c>
      <c r="E251" s="88" t="n">
        <v>0.060069</v>
      </c>
      <c r="F251" s="88" t="n">
        <v>-0.262582</v>
      </c>
      <c r="G251" s="88" t="n">
        <v>-0.01999</v>
      </c>
      <c r="H251" s="88" t="n">
        <v>0.060074</v>
      </c>
      <c r="I251" s="88" t="n">
        <v>1</v>
      </c>
      <c r="J251" s="88" t="n">
        <v>1</v>
      </c>
      <c r="K251" s="88" t="n">
        <v>1</v>
      </c>
      <c r="L251" s="88" t="n">
        <v>5e-06</v>
      </c>
      <c r="M251" s="49" t="n">
        <v>-2e-06</v>
      </c>
      <c r="N251" s="49" t="n">
        <v>5e-06</v>
      </c>
      <c r="O251" s="49" t="n">
        <v>7e-06</v>
      </c>
    </row>
    <row r="252" ht="14" customHeight="1" s="58">
      <c r="A252" s="88" t="inlineStr">
        <is>
          <t>DB14_BS1_7</t>
        </is>
      </c>
      <c r="B252" s="88" t="inlineStr">
        <is>
          <t>X</t>
        </is>
      </c>
      <c r="C252" s="88" t="n">
        <v>-0.14673</v>
      </c>
      <c r="D252" s="88" t="n">
        <v>-0.144945</v>
      </c>
      <c r="E252" s="88" t="n">
        <v>0.098066</v>
      </c>
      <c r="F252" s="88" t="n">
        <v>-0.146726</v>
      </c>
      <c r="G252" s="88" t="n">
        <v>-0.144931</v>
      </c>
      <c r="H252" s="88" t="n">
        <v>0.09805800000000001</v>
      </c>
      <c r="I252" s="88" t="n">
        <v>1</v>
      </c>
      <c r="J252" s="88" t="n">
        <v>1</v>
      </c>
      <c r="K252" s="88" t="n">
        <v>1</v>
      </c>
      <c r="L252" s="88" t="n">
        <v>4e-06</v>
      </c>
      <c r="M252" s="49" t="n">
        <v>1.4e-05</v>
      </c>
      <c r="N252" s="49" t="n">
        <v>-7e-06</v>
      </c>
      <c r="O252" s="49" t="n">
        <v>1.6e-05</v>
      </c>
    </row>
    <row r="253" ht="45" customHeight="1" s="58">
      <c r="A253" s="85" t="inlineStr">
        <is>
          <t>Best-Fit Transformation (FIDUCIALS - Q3) (Summary)
B::Q3 to B::FIDUCIALS
11/3/2021 1:33:11 PM</t>
        </is>
      </c>
      <c r="B253" s="75" t="n"/>
      <c r="C253" s="75" t="n"/>
      <c r="D253" s="75" t="n"/>
      <c r="E253" s="76" t="n"/>
      <c r="F253" s="86" t="n"/>
      <c r="G253" s="86" t="n"/>
      <c r="H253" s="86" t="n"/>
      <c r="I253" s="86" t="n"/>
      <c r="J253" s="86" t="n"/>
      <c r="K253" s="86" t="n"/>
      <c r="L253" s="86" t="n"/>
    </row>
    <row r="254" s="58">
      <c r="A254" s="87" t="inlineStr">
        <is>
          <t>Results</t>
        </is>
      </c>
      <c r="B254" s="87" t="inlineStr">
        <is>
          <t>X</t>
        </is>
      </c>
      <c r="C254" s="87" t="inlineStr">
        <is>
          <t>Y</t>
        </is>
      </c>
      <c r="D254" s="87" t="inlineStr">
        <is>
          <t>Z</t>
        </is>
      </c>
      <c r="E254" s="87" t="inlineStr">
        <is>
          <t>Mag</t>
        </is>
      </c>
      <c r="F254" s="86" t="n"/>
      <c r="G254" s="86" t="n"/>
      <c r="H254" s="86" t="n"/>
      <c r="I254" s="86" t="n"/>
      <c r="J254" s="86" t="n"/>
      <c r="K254" s="86" t="n"/>
      <c r="L254" s="86" t="n"/>
    </row>
    <row r="255" s="58">
      <c r="A255" s="88" t="inlineStr">
        <is>
          <t>Count</t>
        </is>
      </c>
      <c r="B255" s="88" t="n">
        <v>7</v>
      </c>
      <c r="C255" s="88" t="n">
        <v>7</v>
      </c>
      <c r="D255" s="88" t="n">
        <v>7</v>
      </c>
      <c r="E255" s="88" t="n">
        <v>7</v>
      </c>
      <c r="F255" s="86" t="n"/>
      <c r="G255" s="86" t="n"/>
      <c r="H255" s="86" t="n"/>
      <c r="I255" s="86" t="n"/>
      <c r="J255" s="86" t="n"/>
      <c r="K255" s="86" t="n"/>
      <c r="L255" s="86" t="n"/>
    </row>
    <row r="256" s="58">
      <c r="A256" s="88" t="inlineStr">
        <is>
          <t>Max Error</t>
        </is>
      </c>
      <c r="B256" s="88" t="n">
        <v>6e-06</v>
      </c>
      <c r="C256" s="88" t="n">
        <v>1.5e-05</v>
      </c>
      <c r="D256" s="88" t="n">
        <v>5e-06</v>
      </c>
      <c r="E256" s="88" t="n">
        <v>1.5e-05</v>
      </c>
      <c r="F256" s="86" t="n"/>
      <c r="G256" s="86" t="n"/>
      <c r="H256" s="86" t="n"/>
      <c r="I256" s="86" t="n"/>
      <c r="J256" s="86" t="n"/>
      <c r="K256" s="86" t="n"/>
      <c r="L256" s="86" t="n"/>
    </row>
    <row r="257" s="58">
      <c r="A257" s="88" t="inlineStr">
        <is>
          <t>RMS Error</t>
        </is>
      </c>
      <c r="B257" s="88" t="n">
        <v>4e-06</v>
      </c>
      <c r="C257" s="88" t="n">
        <v>8e-06</v>
      </c>
      <c r="D257" s="88" t="n">
        <v>3e-06</v>
      </c>
      <c r="E257" s="88" t="n">
        <v>9e-06</v>
      </c>
      <c r="F257" s="86" t="n"/>
      <c r="G257" s="86" t="n"/>
      <c r="H257" s="86" t="n"/>
      <c r="I257" s="86" t="n"/>
      <c r="J257" s="86" t="n"/>
      <c r="K257" s="86" t="n"/>
      <c r="L257" s="86" t="n"/>
    </row>
    <row r="258" s="58">
      <c r="A258" s="88" t="inlineStr">
        <is>
          <t>StdDev Error</t>
        </is>
      </c>
      <c r="B258" s="88" t="n">
        <v>4e-06</v>
      </c>
      <c r="C258" s="88" t="n">
        <v>9e-06</v>
      </c>
      <c r="D258" s="88" t="n">
        <v>3e-06</v>
      </c>
      <c r="E258" s="88" t="n">
        <v>1e-05</v>
      </c>
      <c r="F258" s="86" t="n"/>
      <c r="G258" s="86" t="n"/>
      <c r="H258" s="86" t="n"/>
      <c r="I258" s="86" t="n"/>
      <c r="J258" s="86" t="n"/>
      <c r="K258" s="86" t="n"/>
      <c r="L258" s="86" t="n"/>
    </row>
    <row r="259" s="58">
      <c r="A259" s="88" t="inlineStr">
        <is>
          <t>Max Error (all)</t>
        </is>
      </c>
      <c r="B259" s="88" t="n">
        <v>3.4e-05</v>
      </c>
      <c r="C259" s="88" t="n">
        <v>1.5e-05</v>
      </c>
      <c r="D259" s="88" t="n">
        <v>2e-05</v>
      </c>
      <c r="E259" s="88" t="n">
        <v>3.9e-05</v>
      </c>
      <c r="F259" s="86" t="n"/>
      <c r="G259" s="86" t="n"/>
      <c r="H259" s="86" t="n"/>
      <c r="I259" s="86" t="n"/>
      <c r="J259" s="86" t="n"/>
      <c r="K259" s="86" t="n"/>
      <c r="L259" s="86" t="n"/>
    </row>
    <row r="260" s="58">
      <c r="A260" s="88" t="inlineStr">
        <is>
          <t>RMS Error (all)</t>
        </is>
      </c>
      <c r="B260" s="88" t="n">
        <v>1.2e-05</v>
      </c>
      <c r="C260" s="88" t="n">
        <v>8e-06</v>
      </c>
      <c r="D260" s="88" t="n">
        <v>7e-06</v>
      </c>
      <c r="E260" s="88" t="n">
        <v>1.6e-05</v>
      </c>
      <c r="F260" s="86" t="n"/>
      <c r="G260" s="86" t="n"/>
      <c r="H260" s="86" t="n"/>
      <c r="I260" s="86" t="n"/>
      <c r="J260" s="86" t="n"/>
      <c r="K260" s="86" t="n"/>
      <c r="L260" s="86" t="n"/>
    </row>
    <row r="261" s="58">
      <c r="A261" s="88" t="n"/>
      <c r="B261" s="88" t="inlineStr">
        <is>
          <t>Unknowns</t>
        </is>
      </c>
      <c r="C261" s="88" t="n">
        <v>6</v>
      </c>
      <c r="D261" s="88" t="inlineStr">
        <is>
          <t>Equations</t>
        </is>
      </c>
      <c r="E261" s="88" t="n">
        <v>21</v>
      </c>
      <c r="F261" s="86" t="n"/>
      <c r="G261" s="86" t="n"/>
      <c r="H261" s="86" t="n"/>
      <c r="I261" s="86" t="n"/>
      <c r="J261" s="86" t="n"/>
      <c r="K261" s="86" t="n"/>
      <c r="L261" s="86" t="n"/>
    </row>
    <row r="262" s="58">
      <c r="A262" s="88" t="inlineStr">
        <is>
          <t>Transformation</t>
        </is>
      </c>
      <c r="B262" s="86" t="n"/>
      <c r="C262" s="86" t="n"/>
      <c r="D262" s="86" t="n"/>
      <c r="E262" s="86" t="n"/>
      <c r="F262" s="86" t="n"/>
      <c r="G262" s="86" t="n"/>
      <c r="H262" s="86" t="n"/>
      <c r="I262" s="86" t="n"/>
      <c r="J262" s="86" t="n"/>
      <c r="K262" s="86" t="n"/>
      <c r="L262" s="86" t="n"/>
    </row>
    <row r="263" s="58">
      <c r="A263" s="86" t="n"/>
      <c r="B263" s="86" t="n"/>
      <c r="C263" s="86" t="n"/>
      <c r="D263" s="86" t="n"/>
      <c r="E263" s="86" t="n"/>
      <c r="F263" s="86" t="n"/>
      <c r="G263" s="86" t="n"/>
      <c r="H263" s="86" t="n"/>
      <c r="I263" s="86" t="n"/>
      <c r="J263" s="86" t="n"/>
      <c r="K263" s="86" t="n"/>
      <c r="L263" s="86" t="n"/>
    </row>
    <row r="264" s="58">
      <c r="A264" s="88" t="inlineStr">
        <is>
          <t>Translation (m)</t>
        </is>
      </c>
      <c r="B264" s="88" t="n">
        <v>-1.2e-05</v>
      </c>
      <c r="C264" s="88" t="n">
        <v>-2e-06</v>
      </c>
      <c r="D264" s="88" t="n">
        <v>-2e-05</v>
      </c>
      <c r="E264" s="88" t="n">
        <v>2.4e-05</v>
      </c>
      <c r="F264" s="86" t="n"/>
      <c r="G264" s="86" t="n"/>
      <c r="H264" s="86" t="n"/>
      <c r="I264" s="86" t="n"/>
      <c r="J264" s="86" t="n"/>
      <c r="K264" s="86" t="n"/>
      <c r="L264" s="86" t="n"/>
    </row>
    <row r="265" s="58">
      <c r="A265" s="88" t="inlineStr">
        <is>
          <t>Rotation (mrad)</t>
        </is>
      </c>
      <c r="B265" s="86" t="n"/>
      <c r="C265" s="86" t="n"/>
      <c r="D265" s="86" t="n"/>
      <c r="E265" s="86" t="n"/>
      <c r="F265" s="86" t="n"/>
      <c r="G265" s="86" t="n"/>
      <c r="H265" s="86" t="n"/>
      <c r="I265" s="86" t="n"/>
      <c r="J265" s="86" t="n"/>
      <c r="K265" s="86" t="n"/>
      <c r="L265" s="86" t="n"/>
    </row>
    <row r="266" s="58">
      <c r="A266" s="88" t="inlineStr">
        <is>
          <t xml:space="preserve">  Fixed XYZ</t>
        </is>
      </c>
      <c r="B266" s="88" t="n">
        <v>-0.067581</v>
      </c>
      <c r="C266" s="88" t="n">
        <v>0.261942</v>
      </c>
      <c r="D266" s="88" t="n">
        <v>0.016076</v>
      </c>
      <c r="E266" s="86" t="n"/>
      <c r="F266" s="86" t="n"/>
      <c r="G266" s="86" t="n"/>
      <c r="H266" s="86" t="n"/>
      <c r="I266" s="86" t="n"/>
      <c r="J266" s="86" t="n"/>
      <c r="K266" s="86" t="n"/>
      <c r="L266" s="86" t="n"/>
    </row>
    <row r="267" s="58">
      <c r="A267" s="88" t="inlineStr">
        <is>
          <t xml:space="preserve">  Euler XYZ</t>
        </is>
      </c>
      <c r="B267" s="88" t="n">
        <v>-0.06758500000000001</v>
      </c>
      <c r="C267" s="88" t="n">
        <v>0.261941</v>
      </c>
      <c r="D267" s="88" t="n">
        <v>0.016094</v>
      </c>
      <c r="E267" s="86" t="n"/>
      <c r="F267" s="86" t="n"/>
      <c r="G267" s="86" t="n"/>
      <c r="H267" s="86" t="n"/>
      <c r="I267" s="86" t="n"/>
      <c r="J267" s="86" t="n"/>
      <c r="K267" s="86" t="n"/>
      <c r="L267" s="86" t="n"/>
    </row>
    <row r="268" s="58">
      <c r="A268" s="88" t="inlineStr">
        <is>
          <t xml:space="preserve">  Axis-Angle</t>
        </is>
      </c>
      <c r="B268" s="88" t="n">
        <v>-0.249388</v>
      </c>
      <c r="C268" s="88" t="n">
        <v>0.966583</v>
      </c>
      <c r="D268" s="88" t="n">
        <v>0.059356</v>
      </c>
      <c r="E268" s="88" t="n">
        <v>0.270997</v>
      </c>
      <c r="F268" s="86" t="n"/>
      <c r="G268" s="86" t="n"/>
      <c r="H268" s="86" t="n"/>
      <c r="I268" s="86" t="n"/>
      <c r="J268" s="86" t="n"/>
      <c r="K268" s="86" t="n"/>
      <c r="L268" s="86" t="n"/>
    </row>
    <row r="269" s="58">
      <c r="A269" s="88" t="inlineStr">
        <is>
          <t>Matrix</t>
        </is>
      </c>
      <c r="B269" s="86" t="n"/>
      <c r="C269" s="86" t="n"/>
      <c r="D269" s="86" t="n"/>
      <c r="E269" s="86" t="n"/>
      <c r="F269" s="86" t="n"/>
      <c r="G269" s="86" t="n"/>
      <c r="H269" s="86" t="n"/>
      <c r="I269" s="86" t="n"/>
      <c r="J269" s="86" t="n"/>
      <c r="K269" s="86" t="n"/>
      <c r="L269" s="86" t="n"/>
    </row>
    <row r="270" s="58">
      <c r="A270" s="86" t="n"/>
      <c r="B270" s="88" t="n">
        <v>1</v>
      </c>
      <c r="C270" s="88" t="n">
        <v>-1.6e-05</v>
      </c>
      <c r="D270" s="88" t="n">
        <v>0.000262</v>
      </c>
      <c r="E270" s="88" t="n">
        <v>-1.2e-05</v>
      </c>
      <c r="F270" s="86" t="n"/>
      <c r="G270" s="86" t="n"/>
      <c r="H270" s="86" t="n"/>
      <c r="I270" s="86" t="n"/>
      <c r="J270" s="86" t="n"/>
      <c r="K270" s="86" t="n"/>
      <c r="L270" s="86" t="n"/>
    </row>
    <row r="271" s="58">
      <c r="A271" s="86" t="n"/>
      <c r="B271" s="88" t="n">
        <v>1.6e-05</v>
      </c>
      <c r="C271" s="88" t="n">
        <v>1</v>
      </c>
      <c r="D271" s="88" t="n">
        <v>6.8e-05</v>
      </c>
      <c r="E271" s="88" t="n">
        <v>-2e-06</v>
      </c>
      <c r="F271" s="86" t="n"/>
      <c r="G271" s="86" t="n"/>
      <c r="H271" s="86" t="n"/>
      <c r="I271" s="86" t="n"/>
      <c r="J271" s="86" t="n"/>
      <c r="K271" s="86" t="n"/>
      <c r="L271" s="86" t="n"/>
    </row>
    <row r="272" s="58">
      <c r="A272" s="86" t="n"/>
      <c r="B272" s="88" t="n">
        <v>-0.000262</v>
      </c>
      <c r="C272" s="88" t="n">
        <v>-6.8e-05</v>
      </c>
      <c r="D272" s="88" t="n">
        <v>1</v>
      </c>
      <c r="E272" s="88" t="n">
        <v>-2e-05</v>
      </c>
      <c r="F272" s="86" t="n"/>
      <c r="G272" s="86" t="n"/>
      <c r="H272" s="86" t="n"/>
      <c r="I272" s="86" t="n"/>
      <c r="J272" s="86" t="n"/>
      <c r="K272" s="86" t="n"/>
      <c r="L272" s="86" t="n"/>
    </row>
    <row r="273" s="58">
      <c r="A273" s="86" t="n"/>
      <c r="B273" s="88" t="n">
        <v>0</v>
      </c>
      <c r="C273" s="88" t="n">
        <v>0</v>
      </c>
      <c r="D273" s="88" t="n">
        <v>0</v>
      </c>
      <c r="E273" s="88" t="n">
        <v>1</v>
      </c>
      <c r="F273" s="86" t="n"/>
      <c r="G273" s="86" t="n"/>
      <c r="H273" s="86" t="n"/>
      <c r="I273" s="86" t="n"/>
      <c r="J273" s="86" t="n"/>
      <c r="K273" s="86" t="n"/>
      <c r="L273" s="86" t="n"/>
    </row>
    <row r="274" s="58">
      <c r="A274" s="88" t="inlineStr">
        <is>
          <t>Scale Factor</t>
        </is>
      </c>
      <c r="B274" s="88" t="n">
        <v>1</v>
      </c>
      <c r="C274" s="88" t="n"/>
      <c r="D274" s="88" t="n"/>
      <c r="E274" s="88" t="n"/>
      <c r="F274" s="86" t="n"/>
      <c r="G274" s="86" t="n"/>
      <c r="H274" s="86" t="n"/>
      <c r="I274" s="86" t="n"/>
      <c r="J274" s="86" t="n"/>
      <c r="K274" s="86" t="n"/>
      <c r="L274" s="86" t="n"/>
    </row>
    <row r="275" s="58">
      <c r="A275" s="88" t="inlineStr">
        <is>
          <t>Working frame</t>
        </is>
      </c>
      <c r="B275" s="88" t="inlineStr">
        <is>
          <t>B::BQ3</t>
        </is>
      </c>
      <c r="C275" s="86" t="n"/>
      <c r="D275" s="86" t="n"/>
      <c r="E275" s="86" t="n"/>
      <c r="F275" s="86" t="n"/>
      <c r="G275" s="86" t="n"/>
      <c r="H275" s="86" t="n"/>
      <c r="I275" s="86" t="n"/>
      <c r="J275" s="86" t="n"/>
      <c r="K275" s="86" t="n"/>
      <c r="L275" s="86" t="n"/>
    </row>
    <row r="276" ht="45" customHeight="1" s="58">
      <c r="A276" s="85" t="inlineStr">
        <is>
          <t>Best-Fit Transformation (FIDUCIALS - Q3) (Details)
B::Q3 to B::FIDUCIALS
11/3/2021 1:33:11 PM</t>
        </is>
      </c>
      <c r="B276" s="75" t="n"/>
      <c r="C276" s="75" t="n"/>
      <c r="D276" s="75" t="n"/>
      <c r="E276" s="75" t="n"/>
      <c r="F276" s="75" t="n"/>
      <c r="G276" s="75" t="n"/>
      <c r="H276" s="75" t="n"/>
      <c r="I276" s="75" t="n"/>
      <c r="J276" s="75" t="n"/>
      <c r="K276" s="75" t="n"/>
      <c r="L276" s="75" t="n"/>
      <c r="M276" s="75" t="n"/>
      <c r="N276" s="75" t="n"/>
      <c r="O276" s="76" t="n"/>
    </row>
    <row r="277" ht="14" customHeight="1" s="58">
      <c r="A277" s="87" t="inlineStr">
        <is>
          <t>Name</t>
        </is>
      </c>
      <c r="B277" s="87" t="inlineStr">
        <is>
          <t>On</t>
        </is>
      </c>
      <c r="C277" s="87" t="inlineStr">
        <is>
          <t>Nom X</t>
        </is>
      </c>
      <c r="D277" s="87" t="inlineStr">
        <is>
          <t>Nom Y</t>
        </is>
      </c>
      <c r="E277" s="87" t="inlineStr">
        <is>
          <t>Nom Z</t>
        </is>
      </c>
      <c r="F277" s="87" t="inlineStr">
        <is>
          <t>Act X</t>
        </is>
      </c>
      <c r="G277" s="87" t="inlineStr">
        <is>
          <t>Act Y</t>
        </is>
      </c>
      <c r="H277" s="87" t="inlineStr">
        <is>
          <t>Act Z</t>
        </is>
      </c>
      <c r="I277" s="87" t="inlineStr">
        <is>
          <t>Wt X</t>
        </is>
      </c>
      <c r="J277" s="87" t="inlineStr">
        <is>
          <t>Wt Y</t>
        </is>
      </c>
      <c r="K277" s="87" t="inlineStr">
        <is>
          <t>Wt Z</t>
        </is>
      </c>
      <c r="L277" s="87" t="inlineStr">
        <is>
          <t>dX</t>
        </is>
      </c>
      <c r="M277" s="48" t="inlineStr">
        <is>
          <t>dY</t>
        </is>
      </c>
      <c r="N277" s="48" t="inlineStr">
        <is>
          <t>dZ</t>
        </is>
      </c>
      <c r="O277" s="48" t="inlineStr">
        <is>
          <t>dMag</t>
        </is>
      </c>
    </row>
    <row r="278" ht="14" customHeight="1" s="58">
      <c r="A278" s="88" t="inlineStr">
        <is>
          <t>DB14_BQ3_1</t>
        </is>
      </c>
      <c r="B278" s="88" t="inlineStr">
        <is>
          <t>X</t>
        </is>
      </c>
      <c r="C278" s="88" t="n">
        <v>-0.127551</v>
      </c>
      <c r="D278" s="88" t="n">
        <v>0.230299</v>
      </c>
      <c r="E278" s="88" t="n">
        <v>-0.058667</v>
      </c>
      <c r="F278" s="88" t="n">
        <v>-0.127554</v>
      </c>
      <c r="G278" s="88" t="n">
        <v>0.230284</v>
      </c>
      <c r="H278" s="88" t="n">
        <v>-0.058665</v>
      </c>
      <c r="I278" s="88" t="n">
        <v>1</v>
      </c>
      <c r="J278" s="88" t="n">
        <v>1</v>
      </c>
      <c r="K278" s="88" t="n">
        <v>1</v>
      </c>
      <c r="L278" s="88" t="n">
        <v>-4e-06</v>
      </c>
      <c r="M278" s="49" t="n">
        <v>-1.5e-05</v>
      </c>
      <c r="N278" s="49" t="n">
        <v>1e-06</v>
      </c>
      <c r="O278" s="49" t="n">
        <v>1.5e-05</v>
      </c>
    </row>
    <row r="279" ht="14" customHeight="1" s="58">
      <c r="A279" s="88" t="inlineStr">
        <is>
          <t>DB14_BQ3_2</t>
        </is>
      </c>
      <c r="B279" s="88" t="inlineStr">
        <is>
          <t>X</t>
        </is>
      </c>
      <c r="C279" s="88" t="n">
        <v>-0.127548</v>
      </c>
      <c r="D279" s="88" t="n">
        <v>0.230274</v>
      </c>
      <c r="E279" s="88" t="n">
        <v>0.058284</v>
      </c>
      <c r="F279" s="88" t="n">
        <v>-0.127547</v>
      </c>
      <c r="G279" s="88" t="n">
        <v>0.230275</v>
      </c>
      <c r="H279" s="88" t="n">
        <v>0.058284</v>
      </c>
      <c r="I279" s="88" t="n">
        <v>1</v>
      </c>
      <c r="J279" s="88" t="n">
        <v>1</v>
      </c>
      <c r="K279" s="88" t="n">
        <v>1</v>
      </c>
      <c r="L279" s="88" t="n">
        <v>1e-06</v>
      </c>
      <c r="M279" s="49" t="n">
        <v>1e-06</v>
      </c>
      <c r="N279" s="49" t="n">
        <v>0</v>
      </c>
      <c r="O279" s="49" t="n">
        <v>1e-06</v>
      </c>
    </row>
    <row r="280" ht="14" customHeight="1" s="58">
      <c r="A280" s="88" t="inlineStr">
        <is>
          <t>DB14_BQ3_3</t>
        </is>
      </c>
      <c r="B280" s="88" t="inlineStr">
        <is>
          <t>X</t>
        </is>
      </c>
      <c r="C280" s="88" t="n">
        <v>0.129221</v>
      </c>
      <c r="D280" s="88" t="n">
        <v>0.229317</v>
      </c>
      <c r="E280" s="88" t="n">
        <v>-0.058546</v>
      </c>
      <c r="F280" s="88" t="n">
        <v>0.129216</v>
      </c>
      <c r="G280" s="88" t="n">
        <v>0.22931</v>
      </c>
      <c r="H280" s="88" t="n">
        <v>-0.058541</v>
      </c>
      <c r="I280" s="88" t="n">
        <v>1</v>
      </c>
      <c r="J280" s="88" t="n">
        <v>1</v>
      </c>
      <c r="K280" s="88" t="n">
        <v>1</v>
      </c>
      <c r="L280" s="88" t="n">
        <v>-5e-06</v>
      </c>
      <c r="M280" s="49" t="n">
        <v>-7e-06</v>
      </c>
      <c r="N280" s="49" t="n">
        <v>5e-06</v>
      </c>
      <c r="O280" s="49" t="n">
        <v>1e-05</v>
      </c>
    </row>
    <row r="281" ht="14" customHeight="1" s="58">
      <c r="A281" s="88" t="inlineStr">
        <is>
          <t>DB14_BQ3_4</t>
        </is>
      </c>
      <c r="B281" s="88" t="inlineStr">
        <is>
          <t>X</t>
        </is>
      </c>
      <c r="C281" s="88" t="n">
        <v>0.12863</v>
      </c>
      <c r="D281" s="88" t="n">
        <v>0.229333</v>
      </c>
      <c r="E281" s="88" t="n">
        <v>0.058272</v>
      </c>
      <c r="F281" s="88" t="n">
        <v>0.128627</v>
      </c>
      <c r="G281" s="88" t="n">
        <v>0.229331</v>
      </c>
      <c r="H281" s="88" t="n">
        <v>0.058272</v>
      </c>
      <c r="I281" s="88" t="n">
        <v>1</v>
      </c>
      <c r="J281" s="88" t="n">
        <v>1</v>
      </c>
      <c r="K281" s="88" t="n">
        <v>1</v>
      </c>
      <c r="L281" s="88" t="n">
        <v>-2e-06</v>
      </c>
      <c r="M281" s="49" t="n">
        <v>-1e-06</v>
      </c>
      <c r="N281" s="49" t="n">
        <v>0</v>
      </c>
      <c r="O281" s="49" t="n">
        <v>3e-06</v>
      </c>
    </row>
    <row r="282" ht="14" customHeight="1" s="58">
      <c r="A282" s="88" t="inlineStr">
        <is>
          <t>DB14_BQ3_5</t>
        </is>
      </c>
      <c r="B282" s="88" t="inlineStr">
        <is>
          <t>X</t>
        </is>
      </c>
      <c r="C282" s="88" t="n">
        <v>-0.261988</v>
      </c>
      <c r="D282" s="88" t="n">
        <v>-0.019381</v>
      </c>
      <c r="E282" s="88" t="n">
        <v>-0.04456</v>
      </c>
      <c r="F282" s="88" t="n">
        <v>-0.261981</v>
      </c>
      <c r="G282" s="88" t="n">
        <v>-0.019369</v>
      </c>
      <c r="H282" s="88" t="n">
        <v>-0.04456</v>
      </c>
      <c r="I282" s="88" t="n">
        <v>1</v>
      </c>
      <c r="J282" s="88" t="n">
        <v>1</v>
      </c>
      <c r="K282" s="88" t="n">
        <v>1</v>
      </c>
      <c r="L282" s="88" t="n">
        <v>6e-06</v>
      </c>
      <c r="M282" s="49" t="n">
        <v>1.3e-05</v>
      </c>
      <c r="N282" s="49" t="n">
        <v>0</v>
      </c>
      <c r="O282" s="49" t="n">
        <v>1.4e-05</v>
      </c>
    </row>
    <row r="283" ht="14" customHeight="1" s="58">
      <c r="A283" s="88" t="inlineStr">
        <is>
          <t>DB14_BQ3_6</t>
        </is>
      </c>
      <c r="B283" s="88" t="n"/>
      <c r="C283" s="88" t="n">
        <v>-0.262025</v>
      </c>
      <c r="D283" s="88" t="n">
        <v>-0.019355</v>
      </c>
      <c r="E283" s="88" t="n">
        <v>0.044575</v>
      </c>
      <c r="F283" s="88" t="n">
        <v>-0.261991</v>
      </c>
      <c r="G283" s="88" t="n">
        <v>-0.019353</v>
      </c>
      <c r="H283" s="88" t="n">
        <v>0.044556</v>
      </c>
      <c r="I283" s="88" t="n">
        <v>1</v>
      </c>
      <c r="J283" s="88" t="n">
        <v>1</v>
      </c>
      <c r="K283" s="88" t="n">
        <v>1</v>
      </c>
      <c r="L283" s="88" t="n">
        <v>3.4e-05</v>
      </c>
      <c r="M283" s="49" t="n">
        <v>2e-06</v>
      </c>
      <c r="N283" s="49" t="n">
        <v>-2e-05</v>
      </c>
      <c r="O283" s="49" t="n">
        <v>3.9e-05</v>
      </c>
    </row>
    <row r="284" ht="14" customHeight="1" s="58">
      <c r="A284" s="88" t="inlineStr">
        <is>
          <t>DB14_BQ3_7</t>
        </is>
      </c>
      <c r="B284" s="88" t="inlineStr">
        <is>
          <t>X</t>
        </is>
      </c>
      <c r="C284" s="88" t="n">
        <v>-0.135632</v>
      </c>
      <c r="D284" s="88" t="n">
        <v>-0.189877</v>
      </c>
      <c r="E284" s="88" t="n">
        <v>0.093168</v>
      </c>
      <c r="F284" s="88" t="n">
        <v>-0.135629</v>
      </c>
      <c r="G284" s="88" t="n">
        <v>-0.189872</v>
      </c>
      <c r="H284" s="88" t="n">
        <v>0.093165</v>
      </c>
      <c r="I284" s="88" t="n">
        <v>1</v>
      </c>
      <c r="J284" s="88" t="n">
        <v>1</v>
      </c>
      <c r="K284" s="88" t="n">
        <v>1</v>
      </c>
      <c r="L284" s="88" t="n">
        <v>3e-06</v>
      </c>
      <c r="M284" s="49" t="n">
        <v>5e-06</v>
      </c>
      <c r="N284" s="49" t="n">
        <v>-3e-06</v>
      </c>
      <c r="O284" s="49" t="n">
        <v>7e-06</v>
      </c>
    </row>
    <row r="285" ht="14" customHeight="1" s="58">
      <c r="A285" s="88" t="inlineStr">
        <is>
          <t>DB14_BQ3_8</t>
        </is>
      </c>
      <c r="B285" s="88" t="inlineStr">
        <is>
          <t>X</t>
        </is>
      </c>
      <c r="C285" s="88" t="n">
        <v>0.135809</v>
      </c>
      <c r="D285" s="88" t="n">
        <v>0.189218</v>
      </c>
      <c r="E285" s="88" t="n">
        <v>0.093185</v>
      </c>
      <c r="F285" s="88" t="n">
        <v>0.135809</v>
      </c>
      <c r="G285" s="88" t="n">
        <v>0.189222</v>
      </c>
      <c r="H285" s="88" t="n">
        <v>0.093181</v>
      </c>
      <c r="I285" s="88" t="n">
        <v>1</v>
      </c>
      <c r="J285" s="88" t="n">
        <v>1</v>
      </c>
      <c r="K285" s="88" t="n">
        <v>1</v>
      </c>
      <c r="L285" s="88" t="n">
        <v>0</v>
      </c>
      <c r="M285" s="49" t="n">
        <v>4e-06</v>
      </c>
      <c r="N285" s="49" t="n">
        <v>-4e-06</v>
      </c>
      <c r="O285" s="49" t="n">
        <v>5e-06</v>
      </c>
    </row>
    <row r="286" ht="45" customHeight="1" s="58">
      <c r="A286" s="85" t="inlineStr">
        <is>
          <t>Best-Fit Transformation (FIDUCIALS - Q2) (Summary)
B::Q2 to B::FIDUCIALS
11/3/2021 1:33:24 PM</t>
        </is>
      </c>
      <c r="B286" s="75" t="n"/>
      <c r="C286" s="75" t="n"/>
      <c r="D286" s="75" t="n"/>
      <c r="E286" s="76" t="n"/>
      <c r="F286" s="86" t="n"/>
      <c r="G286" s="86" t="n"/>
      <c r="H286" s="86" t="n"/>
      <c r="I286" s="86" t="n"/>
      <c r="J286" s="86" t="n"/>
      <c r="K286" s="86" t="n"/>
      <c r="L286" s="86" t="n"/>
    </row>
    <row r="287" s="58">
      <c r="A287" s="87" t="inlineStr">
        <is>
          <t>Results</t>
        </is>
      </c>
      <c r="B287" s="87" t="inlineStr">
        <is>
          <t>X</t>
        </is>
      </c>
      <c r="C287" s="87" t="inlineStr">
        <is>
          <t>Y</t>
        </is>
      </c>
      <c r="D287" s="87" t="inlineStr">
        <is>
          <t>Z</t>
        </is>
      </c>
      <c r="E287" s="87" t="inlineStr">
        <is>
          <t>Mag</t>
        </is>
      </c>
      <c r="F287" s="86" t="n"/>
      <c r="G287" s="86" t="n"/>
      <c r="H287" s="86" t="n"/>
      <c r="I287" s="86" t="n"/>
      <c r="J287" s="86" t="n"/>
      <c r="K287" s="86" t="n"/>
      <c r="L287" s="86" t="n"/>
    </row>
    <row r="288" s="58">
      <c r="A288" s="88" t="inlineStr">
        <is>
          <t>Count</t>
        </is>
      </c>
      <c r="B288" s="88" t="n">
        <v>7</v>
      </c>
      <c r="C288" s="88" t="n">
        <v>7</v>
      </c>
      <c r="D288" s="88" t="n">
        <v>7</v>
      </c>
      <c r="E288" s="88" t="n">
        <v>7</v>
      </c>
      <c r="F288" s="86" t="n"/>
      <c r="G288" s="86" t="n"/>
      <c r="H288" s="86" t="n"/>
      <c r="I288" s="86" t="n"/>
      <c r="J288" s="86" t="n"/>
      <c r="K288" s="86" t="n"/>
      <c r="L288" s="86" t="n"/>
    </row>
    <row r="289" s="58">
      <c r="A289" s="88" t="inlineStr">
        <is>
          <t>Max Error</t>
        </is>
      </c>
      <c r="B289" s="88" t="n">
        <v>1.2e-05</v>
      </c>
      <c r="C289" s="88" t="n">
        <v>2.8e-05</v>
      </c>
      <c r="D289" s="88" t="n">
        <v>1.8e-05</v>
      </c>
      <c r="E289" s="88" t="n">
        <v>3.1e-05</v>
      </c>
      <c r="F289" s="86" t="n"/>
      <c r="G289" s="86" t="n"/>
      <c r="H289" s="86" t="n"/>
      <c r="I289" s="86" t="n"/>
      <c r="J289" s="86" t="n"/>
      <c r="K289" s="86" t="n"/>
      <c r="L289" s="86" t="n"/>
    </row>
    <row r="290" s="58">
      <c r="A290" s="88" t="inlineStr">
        <is>
          <t>RMS Error</t>
        </is>
      </c>
      <c r="B290" s="88" t="n">
        <v>7e-06</v>
      </c>
      <c r="C290" s="88" t="n">
        <v>1.3e-05</v>
      </c>
      <c r="D290" s="88" t="n">
        <v>1.1e-05</v>
      </c>
      <c r="E290" s="88" t="n">
        <v>1.9e-05</v>
      </c>
      <c r="F290" s="86" t="n"/>
      <c r="G290" s="86" t="n"/>
      <c r="H290" s="86" t="n"/>
      <c r="I290" s="86" t="n"/>
      <c r="J290" s="86" t="n"/>
      <c r="K290" s="86" t="n"/>
      <c r="L290" s="86" t="n"/>
    </row>
    <row r="291" s="58">
      <c r="A291" s="88" t="inlineStr">
        <is>
          <t>StdDev Error</t>
        </is>
      </c>
      <c r="B291" s="88" t="n">
        <v>8e-06</v>
      </c>
      <c r="C291" s="88" t="n">
        <v>1.4e-05</v>
      </c>
      <c r="D291" s="88" t="n">
        <v>1.2e-05</v>
      </c>
      <c r="E291" s="88" t="n">
        <v>2e-05</v>
      </c>
      <c r="F291" s="86" t="n"/>
      <c r="G291" s="86" t="n"/>
      <c r="H291" s="86" t="n"/>
      <c r="I291" s="86" t="n"/>
      <c r="J291" s="86" t="n"/>
      <c r="K291" s="86" t="n"/>
      <c r="L291" s="86" t="n"/>
    </row>
    <row r="292" s="58">
      <c r="A292" s="88" t="inlineStr">
        <is>
          <t>Max Error (all)</t>
        </is>
      </c>
      <c r="B292" s="88" t="n">
        <v>7.8e-05</v>
      </c>
      <c r="C292" s="88" t="n">
        <v>2.8e-05</v>
      </c>
      <c r="D292" s="88" t="n">
        <v>2.9e-05</v>
      </c>
      <c r="E292" s="88" t="n">
        <v>8.6e-05</v>
      </c>
      <c r="F292" s="86" t="n"/>
      <c r="G292" s="86" t="n"/>
      <c r="H292" s="86" t="n"/>
      <c r="I292" s="86" t="n"/>
      <c r="J292" s="86" t="n"/>
      <c r="K292" s="86" t="n"/>
      <c r="L292" s="86" t="n"/>
    </row>
    <row r="293" s="58">
      <c r="A293" s="88" t="inlineStr">
        <is>
          <t>RMS Error (all)</t>
        </is>
      </c>
      <c r="B293" s="88" t="n">
        <v>2.8e-05</v>
      </c>
      <c r="C293" s="88" t="n">
        <v>1.4e-05</v>
      </c>
      <c r="D293" s="88" t="n">
        <v>1.5e-05</v>
      </c>
      <c r="E293" s="88" t="n">
        <v>3.5e-05</v>
      </c>
      <c r="F293" s="86" t="n"/>
      <c r="G293" s="86" t="n"/>
      <c r="H293" s="86" t="n"/>
      <c r="I293" s="86" t="n"/>
      <c r="J293" s="86" t="n"/>
      <c r="K293" s="86" t="n"/>
      <c r="L293" s="86" t="n"/>
    </row>
    <row r="294" s="58">
      <c r="A294" s="88" t="n"/>
      <c r="B294" s="88" t="inlineStr">
        <is>
          <t>Unknowns</t>
        </is>
      </c>
      <c r="C294" s="88" t="n">
        <v>6</v>
      </c>
      <c r="D294" s="88" t="inlineStr">
        <is>
          <t>Equations</t>
        </is>
      </c>
      <c r="E294" s="88" t="n">
        <v>21</v>
      </c>
      <c r="F294" s="86" t="n"/>
      <c r="G294" s="86" t="n"/>
      <c r="H294" s="86" t="n"/>
      <c r="I294" s="86" t="n"/>
      <c r="J294" s="86" t="n"/>
      <c r="K294" s="86" t="n"/>
      <c r="L294" s="86" t="n"/>
    </row>
    <row r="295" s="58">
      <c r="A295" s="88" t="inlineStr">
        <is>
          <t>Transformation</t>
        </is>
      </c>
      <c r="B295" s="86" t="n"/>
      <c r="C295" s="86" t="n"/>
      <c r="D295" s="86" t="n"/>
      <c r="E295" s="86" t="n"/>
      <c r="F295" s="86" t="n"/>
      <c r="G295" s="86" t="n"/>
      <c r="H295" s="86" t="n"/>
      <c r="I295" s="86" t="n"/>
      <c r="J295" s="86" t="n"/>
      <c r="K295" s="86" t="n"/>
      <c r="L295" s="86" t="n"/>
    </row>
    <row r="296" s="58">
      <c r="A296" s="86" t="n"/>
      <c r="B296" s="86" t="n"/>
      <c r="C296" s="86" t="n"/>
      <c r="D296" s="86" t="n"/>
      <c r="E296" s="86" t="n"/>
      <c r="F296" s="86" t="n"/>
      <c r="G296" s="86" t="n"/>
      <c r="H296" s="86" t="n"/>
      <c r="I296" s="86" t="n"/>
      <c r="J296" s="86" t="n"/>
      <c r="K296" s="86" t="n"/>
      <c r="L296" s="86" t="n"/>
    </row>
    <row r="297" s="58">
      <c r="A297" s="88" t="inlineStr">
        <is>
          <t>Translation (m)</t>
        </is>
      </c>
      <c r="B297" s="88" t="n">
        <v>-1.2e-05</v>
      </c>
      <c r="C297" s="88" t="n">
        <v>4e-06</v>
      </c>
      <c r="D297" s="88" t="n">
        <v>3.2e-05</v>
      </c>
      <c r="E297" s="88" t="n">
        <v>3.4e-05</v>
      </c>
      <c r="F297" s="86" t="n"/>
      <c r="G297" s="86" t="n"/>
      <c r="H297" s="86" t="n"/>
      <c r="I297" s="86" t="n"/>
      <c r="J297" s="86" t="n"/>
      <c r="K297" s="86" t="n"/>
      <c r="L297" s="86" t="n"/>
    </row>
    <row r="298" s="58">
      <c r="A298" s="88" t="inlineStr">
        <is>
          <t>Rotation (mrad)</t>
        </is>
      </c>
      <c r="B298" s="86" t="n"/>
      <c r="C298" s="86" t="n"/>
      <c r="D298" s="86" t="n"/>
      <c r="E298" s="86" t="n"/>
      <c r="F298" s="86" t="n"/>
      <c r="G298" s="86" t="n"/>
      <c r="H298" s="86" t="n"/>
      <c r="I298" s="86" t="n"/>
      <c r="J298" s="86" t="n"/>
      <c r="K298" s="86" t="n"/>
      <c r="L298" s="86" t="n"/>
    </row>
    <row r="299" s="58">
      <c r="A299" s="88" t="inlineStr">
        <is>
          <t xml:space="preserve">  Fixed XYZ</t>
        </is>
      </c>
      <c r="B299" s="88" t="n">
        <v>-0.076991</v>
      </c>
      <c r="C299" s="88" t="n">
        <v>0.192698</v>
      </c>
      <c r="D299" s="88" t="n">
        <v>-0.013137</v>
      </c>
      <c r="E299" s="86" t="n"/>
      <c r="F299" s="86" t="n"/>
      <c r="G299" s="86" t="n"/>
      <c r="H299" s="86" t="n"/>
      <c r="I299" s="86" t="n"/>
      <c r="J299" s="86" t="n"/>
      <c r="K299" s="86" t="n"/>
      <c r="L299" s="86" t="n"/>
    </row>
    <row r="300" s="58">
      <c r="A300" s="88" t="inlineStr">
        <is>
          <t xml:space="preserve">  Euler XYZ</t>
        </is>
      </c>
      <c r="B300" s="88" t="n">
        <v>-0.076988</v>
      </c>
      <c r="C300" s="88" t="n">
        <v>0.192699</v>
      </c>
      <c r="D300" s="88" t="n">
        <v>-0.013122</v>
      </c>
      <c r="E300" s="86" t="n"/>
      <c r="F300" s="86" t="n"/>
      <c r="G300" s="86" t="n"/>
      <c r="H300" s="86" t="n"/>
      <c r="I300" s="86" t="n"/>
      <c r="J300" s="86" t="n"/>
      <c r="K300" s="86" t="n"/>
      <c r="L300" s="86" t="n"/>
    </row>
    <row r="301" s="58">
      <c r="A301" s="88" t="inlineStr">
        <is>
          <t xml:space="preserve">  Axis-Angle</t>
        </is>
      </c>
      <c r="B301" s="88" t="n">
        <v>-0.370275</v>
      </c>
      <c r="C301" s="88" t="n">
        <v>0.926773</v>
      </c>
      <c r="D301" s="88" t="n">
        <v>-0.06314400000000001</v>
      </c>
      <c r="E301" s="88" t="n">
        <v>0.207924</v>
      </c>
      <c r="F301" s="86" t="n"/>
      <c r="G301" s="86" t="n"/>
      <c r="H301" s="86" t="n"/>
      <c r="I301" s="86" t="n"/>
      <c r="J301" s="86" t="n"/>
      <c r="K301" s="86" t="n"/>
      <c r="L301" s="86" t="n"/>
    </row>
    <row r="302" s="58">
      <c r="A302" s="88" t="inlineStr">
        <is>
          <t>Matrix</t>
        </is>
      </c>
      <c r="B302" s="86" t="n"/>
      <c r="C302" s="86" t="n"/>
      <c r="D302" s="86" t="n"/>
      <c r="E302" s="86" t="n"/>
      <c r="F302" s="86" t="n"/>
      <c r="G302" s="86" t="n"/>
      <c r="H302" s="86" t="n"/>
      <c r="I302" s="86" t="n"/>
      <c r="J302" s="86" t="n"/>
      <c r="K302" s="86" t="n"/>
      <c r="L302" s="86" t="n"/>
    </row>
    <row r="303" s="58">
      <c r="A303" s="86" t="n"/>
      <c r="B303" s="88" t="n">
        <v>1</v>
      </c>
      <c r="C303" s="88" t="n">
        <v>1.3e-05</v>
      </c>
      <c r="D303" s="88" t="n">
        <v>0.000193</v>
      </c>
      <c r="E303" s="88" t="n">
        <v>-1.2e-05</v>
      </c>
      <c r="F303" s="86" t="n"/>
      <c r="G303" s="86" t="n"/>
      <c r="H303" s="86" t="n"/>
      <c r="I303" s="86" t="n"/>
      <c r="J303" s="86" t="n"/>
      <c r="K303" s="86" t="n"/>
      <c r="L303" s="86" t="n"/>
    </row>
    <row r="304" s="58">
      <c r="A304" s="86" t="n"/>
      <c r="B304" s="88" t="n">
        <v>-1.3e-05</v>
      </c>
      <c r="C304" s="88" t="n">
        <v>1</v>
      </c>
      <c r="D304" s="88" t="n">
        <v>7.7e-05</v>
      </c>
      <c r="E304" s="88" t="n">
        <v>4e-06</v>
      </c>
      <c r="F304" s="86" t="n"/>
      <c r="G304" s="86" t="n"/>
      <c r="H304" s="86" t="n"/>
      <c r="I304" s="86" t="n"/>
      <c r="J304" s="86" t="n"/>
      <c r="K304" s="86" t="n"/>
      <c r="L304" s="86" t="n"/>
    </row>
    <row r="305" s="58">
      <c r="A305" s="86" t="n"/>
      <c r="B305" s="88" t="n">
        <v>-0.000193</v>
      </c>
      <c r="C305" s="88" t="n">
        <v>-7.7e-05</v>
      </c>
      <c r="D305" s="88" t="n">
        <v>1</v>
      </c>
      <c r="E305" s="88" t="n">
        <v>3.2e-05</v>
      </c>
      <c r="F305" s="86" t="n"/>
      <c r="G305" s="86" t="n"/>
      <c r="H305" s="86" t="n"/>
      <c r="I305" s="86" t="n"/>
      <c r="J305" s="86" t="n"/>
      <c r="K305" s="86" t="n"/>
      <c r="L305" s="86" t="n"/>
    </row>
    <row r="306" s="58">
      <c r="A306" s="86" t="n"/>
      <c r="B306" s="88" t="n">
        <v>0</v>
      </c>
      <c r="C306" s="88" t="n">
        <v>0</v>
      </c>
      <c r="D306" s="88" t="n">
        <v>0</v>
      </c>
      <c r="E306" s="88" t="n">
        <v>1</v>
      </c>
      <c r="F306" s="86" t="n"/>
      <c r="G306" s="86" t="n"/>
      <c r="H306" s="86" t="n"/>
      <c r="I306" s="86" t="n"/>
      <c r="J306" s="86" t="n"/>
      <c r="K306" s="86" t="n"/>
      <c r="L306" s="86" t="n"/>
    </row>
    <row r="307" s="58">
      <c r="A307" s="88" t="inlineStr">
        <is>
          <t>Scale Factor</t>
        </is>
      </c>
      <c r="B307" s="88" t="n">
        <v>1</v>
      </c>
      <c r="C307" s="88" t="n"/>
      <c r="D307" s="88" t="n"/>
      <c r="E307" s="88" t="n"/>
      <c r="F307" s="86" t="n"/>
      <c r="G307" s="86" t="n"/>
      <c r="H307" s="86" t="n"/>
      <c r="I307" s="86" t="n"/>
      <c r="J307" s="86" t="n"/>
      <c r="K307" s="86" t="n"/>
      <c r="L307" s="86" t="n"/>
    </row>
    <row r="308" s="58">
      <c r="A308" s="88" t="inlineStr">
        <is>
          <t>Working frame</t>
        </is>
      </c>
      <c r="B308" s="88" t="inlineStr">
        <is>
          <t>B::BQ2</t>
        </is>
      </c>
      <c r="C308" s="86" t="n"/>
      <c r="D308" s="86" t="n"/>
      <c r="E308" s="86" t="n"/>
      <c r="F308" s="86" t="n"/>
      <c r="G308" s="86" t="n"/>
      <c r="H308" s="86" t="n"/>
      <c r="I308" s="86" t="n"/>
      <c r="J308" s="86" t="n"/>
      <c r="K308" s="86" t="n"/>
      <c r="L308" s="86" t="n"/>
    </row>
    <row r="309" ht="45" customHeight="1" s="58">
      <c r="A309" s="85" t="inlineStr">
        <is>
          <t>Best-Fit Transformation (FIDUCIALS - Q2) (Details)
B::Q2 to B::FIDUCIALS
11/3/2021 1:33:24 PM</t>
        </is>
      </c>
      <c r="B309" s="75" t="n"/>
      <c r="C309" s="75" t="n"/>
      <c r="D309" s="75" t="n"/>
      <c r="E309" s="75" t="n"/>
      <c r="F309" s="75" t="n"/>
      <c r="G309" s="75" t="n"/>
      <c r="H309" s="75" t="n"/>
      <c r="I309" s="75" t="n"/>
      <c r="J309" s="75" t="n"/>
      <c r="K309" s="75" t="n"/>
      <c r="L309" s="75" t="n"/>
      <c r="M309" s="75" t="n"/>
      <c r="N309" s="75" t="n"/>
      <c r="O309" s="76" t="n"/>
    </row>
    <row r="310" ht="14" customHeight="1" s="58">
      <c r="A310" s="87" t="inlineStr">
        <is>
          <t>Name</t>
        </is>
      </c>
      <c r="B310" s="87" t="inlineStr">
        <is>
          <t>On</t>
        </is>
      </c>
      <c r="C310" s="87" t="inlineStr">
        <is>
          <t>Nom X</t>
        </is>
      </c>
      <c r="D310" s="87" t="inlineStr">
        <is>
          <t>Nom Y</t>
        </is>
      </c>
      <c r="E310" s="87" t="inlineStr">
        <is>
          <t>Nom Z</t>
        </is>
      </c>
      <c r="F310" s="87" t="inlineStr">
        <is>
          <t>Act X</t>
        </is>
      </c>
      <c r="G310" s="87" t="inlineStr">
        <is>
          <t>Act Y</t>
        </is>
      </c>
      <c r="H310" s="87" t="inlineStr">
        <is>
          <t>Act Z</t>
        </is>
      </c>
      <c r="I310" s="87" t="inlineStr">
        <is>
          <t>Wt X</t>
        </is>
      </c>
      <c r="J310" s="87" t="inlineStr">
        <is>
          <t>Wt Y</t>
        </is>
      </c>
      <c r="K310" s="87" t="inlineStr">
        <is>
          <t>Wt Z</t>
        </is>
      </c>
      <c r="L310" s="87" t="inlineStr">
        <is>
          <t>dX</t>
        </is>
      </c>
      <c r="M310" s="48" t="inlineStr">
        <is>
          <t>dY</t>
        </is>
      </c>
      <c r="N310" s="48" t="inlineStr">
        <is>
          <t>dZ</t>
        </is>
      </c>
      <c r="O310" s="48" t="inlineStr">
        <is>
          <t>dMag</t>
        </is>
      </c>
    </row>
    <row r="311" ht="14" customHeight="1" s="58">
      <c r="A311" s="88" t="inlineStr">
        <is>
          <t>DB14_BQ2_1</t>
        </is>
      </c>
      <c r="B311" s="88" t="inlineStr">
        <is>
          <t>X</t>
        </is>
      </c>
      <c r="C311" s="88" t="n">
        <v>-0.128456</v>
      </c>
      <c r="D311" s="88" t="n">
        <v>0.229985</v>
      </c>
      <c r="E311" s="88" t="n">
        <v>-0.05854</v>
      </c>
      <c r="F311" s="88" t="n">
        <v>-0.128463</v>
      </c>
      <c r="G311" s="88" t="n">
        <v>0.229957</v>
      </c>
      <c r="H311" s="88" t="n">
        <v>-0.058549</v>
      </c>
      <c r="I311" s="88" t="n">
        <v>1</v>
      </c>
      <c r="J311" s="88" t="n">
        <v>1</v>
      </c>
      <c r="K311" s="88" t="n">
        <v>1</v>
      </c>
      <c r="L311" s="88" t="n">
        <v>-8e-06</v>
      </c>
      <c r="M311" s="49" t="n">
        <v>-2.8e-05</v>
      </c>
      <c r="N311" s="49" t="n">
        <v>-9e-06</v>
      </c>
      <c r="O311" s="49" t="n">
        <v>3.1e-05</v>
      </c>
    </row>
    <row r="312" ht="14" customHeight="1" s="58">
      <c r="A312" s="88" t="inlineStr">
        <is>
          <t>DB14_BQ2_2</t>
        </is>
      </c>
      <c r="B312" s="88" t="inlineStr">
        <is>
          <t>X</t>
        </is>
      </c>
      <c r="C312" s="88" t="n">
        <v>-0.12825</v>
      </c>
      <c r="D312" s="88" t="n">
        <v>0.229971</v>
      </c>
      <c r="E312" s="88" t="n">
        <v>0.058388</v>
      </c>
      <c r="F312" s="88" t="n">
        <v>-0.128251</v>
      </c>
      <c r="G312" s="88" t="n">
        <v>0.229968</v>
      </c>
      <c r="H312" s="88" t="n">
        <v>0.058382</v>
      </c>
      <c r="I312" s="88" t="n">
        <v>1</v>
      </c>
      <c r="J312" s="88" t="n">
        <v>1</v>
      </c>
      <c r="K312" s="88" t="n">
        <v>1</v>
      </c>
      <c r="L312" s="88" t="n">
        <v>-1e-06</v>
      </c>
      <c r="M312" s="49" t="n">
        <v>-3e-06</v>
      </c>
      <c r="N312" s="49" t="n">
        <v>-6e-06</v>
      </c>
      <c r="O312" s="49" t="n">
        <v>6e-06</v>
      </c>
    </row>
    <row r="313" ht="14" customHeight="1" s="58">
      <c r="A313" s="88" t="inlineStr">
        <is>
          <t>DB14_BQ2_3</t>
        </is>
      </c>
      <c r="B313" s="88" t="inlineStr">
        <is>
          <t>X</t>
        </is>
      </c>
      <c r="C313" s="88" t="n">
        <v>0.127578</v>
      </c>
      <c r="D313" s="88" t="n">
        <v>0.230062</v>
      </c>
      <c r="E313" s="88" t="n">
        <v>-0.058728</v>
      </c>
      <c r="F313" s="88" t="n">
        <v>0.127577</v>
      </c>
      <c r="G313" s="88" t="n">
        <v>0.230075</v>
      </c>
      <c r="H313" s="88" t="n">
        <v>-0.05871</v>
      </c>
      <c r="I313" s="88" t="n">
        <v>1</v>
      </c>
      <c r="J313" s="88" t="n">
        <v>1</v>
      </c>
      <c r="K313" s="88" t="n">
        <v>1</v>
      </c>
      <c r="L313" s="88" t="n">
        <v>-2e-06</v>
      </c>
      <c r="M313" s="49" t="n">
        <v>1.3e-05</v>
      </c>
      <c r="N313" s="49" t="n">
        <v>1.8e-05</v>
      </c>
      <c r="O313" s="49" t="n">
        <v>2.2e-05</v>
      </c>
    </row>
    <row r="314" ht="14" customHeight="1" s="58">
      <c r="A314" s="88" t="inlineStr">
        <is>
          <t>DB14_BQ2_4</t>
        </is>
      </c>
      <c r="B314" s="88" t="inlineStr">
        <is>
          <t>X</t>
        </is>
      </c>
      <c r="C314" s="88" t="n">
        <v>0.128078</v>
      </c>
      <c r="D314" s="88" t="n">
        <v>0.230145</v>
      </c>
      <c r="E314" s="88" t="n">
        <v>0.058699</v>
      </c>
      <c r="F314" s="88" t="n">
        <v>0.128082</v>
      </c>
      <c r="G314" s="88" t="n">
        <v>0.230144</v>
      </c>
      <c r="H314" s="88" t="n">
        <v>0.058691</v>
      </c>
      <c r="I314" s="88" t="n">
        <v>1</v>
      </c>
      <c r="J314" s="88" t="n">
        <v>1</v>
      </c>
      <c r="K314" s="88" t="n">
        <v>1</v>
      </c>
      <c r="L314" s="88" t="n">
        <v>4e-06</v>
      </c>
      <c r="M314" s="49" t="n">
        <v>-2e-06</v>
      </c>
      <c r="N314" s="49" t="n">
        <v>-8e-06</v>
      </c>
      <c r="O314" s="49" t="n">
        <v>9e-06</v>
      </c>
    </row>
    <row r="315" ht="14" customHeight="1" s="58">
      <c r="A315" s="88" t="inlineStr">
        <is>
          <t>DB14_BQ2_5</t>
        </is>
      </c>
      <c r="B315" s="88" t="inlineStr">
        <is>
          <t>X</t>
        </is>
      </c>
      <c r="C315" s="88" t="n">
        <v>-0.261981</v>
      </c>
      <c r="D315" s="88" t="n">
        <v>-0.020443</v>
      </c>
      <c r="E315" s="88" t="n">
        <v>-0.044434</v>
      </c>
      <c r="F315" s="88" t="n">
        <v>-0.261975</v>
      </c>
      <c r="G315" s="88" t="n">
        <v>-0.020439</v>
      </c>
      <c r="H315" s="88" t="n">
        <v>-0.044426</v>
      </c>
      <c r="I315" s="88" t="n">
        <v>1</v>
      </c>
      <c r="J315" s="88" t="n">
        <v>1</v>
      </c>
      <c r="K315" s="88" t="n">
        <v>1</v>
      </c>
      <c r="L315" s="88" t="n">
        <v>6e-06</v>
      </c>
      <c r="M315" s="49" t="n">
        <v>4e-06</v>
      </c>
      <c r="N315" s="49" t="n">
        <v>9e-06</v>
      </c>
      <c r="O315" s="49" t="n">
        <v>1.2e-05</v>
      </c>
    </row>
    <row r="316" ht="14" customHeight="1" s="58">
      <c r="A316" s="88" t="inlineStr">
        <is>
          <t>DB14_BQ2_6</t>
        </is>
      </c>
      <c r="B316" s="88" t="inlineStr">
        <is>
          <t>X</t>
        </is>
      </c>
      <c r="C316" s="88" t="n">
        <v>-0.261967</v>
      </c>
      <c r="D316" s="88" t="n">
        <v>-0.020285</v>
      </c>
      <c r="E316" s="88" t="n">
        <v>0.044656</v>
      </c>
      <c r="F316" s="88" t="n">
        <v>-0.261957</v>
      </c>
      <c r="G316" s="88" t="n">
        <v>-0.020272</v>
      </c>
      <c r="H316" s="88" t="n">
        <v>0.044667</v>
      </c>
      <c r="I316" s="88" t="n">
        <v>1</v>
      </c>
      <c r="J316" s="88" t="n">
        <v>1</v>
      </c>
      <c r="K316" s="88" t="n">
        <v>1</v>
      </c>
      <c r="L316" s="88" t="n">
        <v>1.1e-05</v>
      </c>
      <c r="M316" s="49" t="n">
        <v>1.3e-05</v>
      </c>
      <c r="N316" s="49" t="n">
        <v>1.1e-05</v>
      </c>
      <c r="O316" s="49" t="n">
        <v>2.1e-05</v>
      </c>
    </row>
    <row r="317" ht="14" customHeight="1" s="58">
      <c r="A317" s="88" t="inlineStr">
        <is>
          <t>DB14_BQ2_7</t>
        </is>
      </c>
      <c r="B317" s="88" t="inlineStr">
        <is>
          <t>X</t>
        </is>
      </c>
      <c r="C317" s="88" t="n">
        <v>-0.134515</v>
      </c>
      <c r="D317" s="88" t="n">
        <v>-0.190219</v>
      </c>
      <c r="E317" s="88" t="n">
        <v>0.09335599999999999</v>
      </c>
      <c r="F317" s="88" t="n">
        <v>-0.134526</v>
      </c>
      <c r="G317" s="88" t="n">
        <v>-0.190216</v>
      </c>
      <c r="H317" s="88" t="n">
        <v>0.09334099999999999</v>
      </c>
      <c r="I317" s="88" t="n">
        <v>1</v>
      </c>
      <c r="J317" s="88" t="n">
        <v>1</v>
      </c>
      <c r="K317" s="88" t="n">
        <v>1</v>
      </c>
      <c r="L317" s="88" t="n">
        <v>-1.2e-05</v>
      </c>
      <c r="M317" s="49" t="n">
        <v>3e-06</v>
      </c>
      <c r="N317" s="49" t="n">
        <v>-1.5e-05</v>
      </c>
      <c r="O317" s="49" t="n">
        <v>1.9e-05</v>
      </c>
    </row>
    <row r="318" ht="14" customHeight="1" s="58">
      <c r="A318" s="88" t="inlineStr">
        <is>
          <t>DB14_BQ2_8</t>
        </is>
      </c>
      <c r="B318" s="88" t="n"/>
      <c r="C318" s="88" t="n">
        <v>0.135039</v>
      </c>
      <c r="D318" s="88" t="n">
        <v>0.189897</v>
      </c>
      <c r="E318" s="88" t="n">
        <v>0.093168</v>
      </c>
      <c r="F318" s="88" t="n">
        <v>0.135117</v>
      </c>
      <c r="G318" s="88" t="n">
        <v>0.189918</v>
      </c>
      <c r="H318" s="88" t="n">
        <v>0.093198</v>
      </c>
      <c r="I318" s="88" t="n">
        <v>1</v>
      </c>
      <c r="J318" s="88" t="n">
        <v>1</v>
      </c>
      <c r="K318" s="88" t="n">
        <v>1</v>
      </c>
      <c r="L318" s="88" t="n">
        <v>7.8e-05</v>
      </c>
      <c r="M318" s="49" t="n">
        <v>2.1e-05</v>
      </c>
      <c r="N318" s="49" t="n">
        <v>2.9e-05</v>
      </c>
      <c r="O318" s="49" t="n">
        <v>8.6e-05</v>
      </c>
    </row>
    <row r="319" ht="45" customHeight="1" s="58">
      <c r="A319" s="85" t="inlineStr">
        <is>
          <t>Best-Fit Transformation (FIDUCIALS - Q1) (Summary)
B::Q1 to B::FIDUCIALS
11/3/2021 1:33:29 PM</t>
        </is>
      </c>
      <c r="B319" s="75" t="n"/>
      <c r="C319" s="75" t="n"/>
      <c r="D319" s="75" t="n"/>
      <c r="E319" s="76" t="n"/>
      <c r="F319" s="86" t="n"/>
      <c r="G319" s="86" t="n"/>
      <c r="H319" s="86" t="n"/>
      <c r="I319" s="86" t="n"/>
      <c r="J319" s="86" t="n"/>
      <c r="K319" s="86" t="n"/>
      <c r="L319" s="86" t="n"/>
    </row>
    <row r="320" s="58">
      <c r="A320" s="87" t="inlineStr">
        <is>
          <t>Results</t>
        </is>
      </c>
      <c r="B320" s="87" t="inlineStr">
        <is>
          <t>X</t>
        </is>
      </c>
      <c r="C320" s="87" t="inlineStr">
        <is>
          <t>Y</t>
        </is>
      </c>
      <c r="D320" s="87" t="inlineStr">
        <is>
          <t>Z</t>
        </is>
      </c>
      <c r="E320" s="87" t="inlineStr">
        <is>
          <t>Mag</t>
        </is>
      </c>
      <c r="F320" s="86" t="n"/>
      <c r="G320" s="86" t="n"/>
      <c r="H320" s="86" t="n"/>
      <c r="I320" s="86" t="n"/>
      <c r="J320" s="86" t="n"/>
      <c r="K320" s="86" t="n"/>
      <c r="L320" s="86" t="n"/>
    </row>
    <row r="321" s="58">
      <c r="A321" s="88" t="inlineStr">
        <is>
          <t>Count</t>
        </is>
      </c>
      <c r="B321" s="88" t="n">
        <v>8</v>
      </c>
      <c r="C321" s="88" t="n">
        <v>8</v>
      </c>
      <c r="D321" s="88" t="n">
        <v>8</v>
      </c>
      <c r="E321" s="88" t="n">
        <v>8</v>
      </c>
      <c r="F321" s="86" t="n"/>
      <c r="G321" s="86" t="n"/>
      <c r="H321" s="86" t="n"/>
      <c r="I321" s="86" t="n"/>
      <c r="J321" s="86" t="n"/>
      <c r="K321" s="86" t="n"/>
      <c r="L321" s="86" t="n"/>
    </row>
    <row r="322" s="58">
      <c r="A322" s="88" t="inlineStr">
        <is>
          <t>Max Error</t>
        </is>
      </c>
      <c r="B322" s="88" t="n">
        <v>1.2e-05</v>
      </c>
      <c r="C322" s="88" t="n">
        <v>1.9e-05</v>
      </c>
      <c r="D322" s="88" t="n">
        <v>1.8e-05</v>
      </c>
      <c r="E322" s="88" t="n">
        <v>2.7e-05</v>
      </c>
      <c r="F322" s="86" t="n"/>
      <c r="G322" s="86" t="n"/>
      <c r="H322" s="86" t="n"/>
      <c r="I322" s="86" t="n"/>
      <c r="J322" s="86" t="n"/>
      <c r="K322" s="86" t="n"/>
      <c r="L322" s="86" t="n"/>
    </row>
    <row r="323" s="58">
      <c r="A323" s="88" t="inlineStr">
        <is>
          <t>RMS Error</t>
        </is>
      </c>
      <c r="B323" s="88" t="n">
        <v>6e-06</v>
      </c>
      <c r="C323" s="88" t="n">
        <v>9e-06</v>
      </c>
      <c r="D323" s="88" t="n">
        <v>1e-05</v>
      </c>
      <c r="E323" s="88" t="n">
        <v>1.4e-05</v>
      </c>
      <c r="F323" s="86" t="n"/>
      <c r="G323" s="86" t="n"/>
      <c r="H323" s="86" t="n"/>
      <c r="I323" s="86" t="n"/>
      <c r="J323" s="86" t="n"/>
      <c r="K323" s="86" t="n"/>
      <c r="L323" s="86" t="n"/>
    </row>
    <row r="324" s="58">
      <c r="A324" s="88" t="inlineStr">
        <is>
          <t>StdDev Error</t>
        </is>
      </c>
      <c r="B324" s="88" t="n">
        <v>6e-06</v>
      </c>
      <c r="C324" s="88" t="n">
        <v>9e-06</v>
      </c>
      <c r="D324" s="88" t="n">
        <v>1e-05</v>
      </c>
      <c r="E324" s="88" t="n">
        <v>1.5e-05</v>
      </c>
      <c r="F324" s="86" t="n"/>
      <c r="G324" s="86" t="n"/>
      <c r="H324" s="86" t="n"/>
      <c r="I324" s="86" t="n"/>
      <c r="J324" s="86" t="n"/>
      <c r="K324" s="86" t="n"/>
      <c r="L324" s="86" t="n"/>
    </row>
    <row r="325" s="58">
      <c r="A325" s="88" t="inlineStr">
        <is>
          <t>Max Error (all)</t>
        </is>
      </c>
      <c r="B325" s="88" t="n">
        <v>1.2e-05</v>
      </c>
      <c r="C325" s="88" t="n">
        <v>1.9e-05</v>
      </c>
      <c r="D325" s="88" t="n">
        <v>1.8e-05</v>
      </c>
      <c r="E325" s="88" t="n">
        <v>2.7e-05</v>
      </c>
      <c r="F325" s="86" t="n"/>
      <c r="G325" s="86" t="n"/>
      <c r="H325" s="86" t="n"/>
      <c r="I325" s="86" t="n"/>
      <c r="J325" s="86" t="n"/>
      <c r="K325" s="86" t="n"/>
      <c r="L325" s="86" t="n"/>
    </row>
    <row r="326" s="58">
      <c r="A326" s="88" t="inlineStr">
        <is>
          <t>RMS Error (all)</t>
        </is>
      </c>
      <c r="B326" s="88" t="n">
        <v>6e-06</v>
      </c>
      <c r="C326" s="88" t="n">
        <v>9e-06</v>
      </c>
      <c r="D326" s="88" t="n">
        <v>1e-05</v>
      </c>
      <c r="E326" s="88" t="n">
        <v>1.4e-05</v>
      </c>
      <c r="F326" s="86" t="n"/>
      <c r="G326" s="86" t="n"/>
      <c r="H326" s="86" t="n"/>
      <c r="I326" s="86" t="n"/>
      <c r="J326" s="86" t="n"/>
      <c r="K326" s="86" t="n"/>
      <c r="L326" s="86" t="n"/>
    </row>
    <row r="327" s="58">
      <c r="A327" s="88" t="n"/>
      <c r="B327" s="88" t="inlineStr">
        <is>
          <t>Unknowns</t>
        </is>
      </c>
      <c r="C327" s="88" t="n">
        <v>6</v>
      </c>
      <c r="D327" s="88" t="inlineStr">
        <is>
          <t>Equations</t>
        </is>
      </c>
      <c r="E327" s="88" t="n">
        <v>24</v>
      </c>
      <c r="F327" s="86" t="n"/>
      <c r="G327" s="86" t="n"/>
      <c r="H327" s="86" t="n"/>
      <c r="I327" s="86" t="n"/>
      <c r="J327" s="86" t="n"/>
      <c r="K327" s="86" t="n"/>
      <c r="L327" s="86" t="n"/>
    </row>
    <row r="328" s="58">
      <c r="A328" s="88" t="inlineStr">
        <is>
          <t>Transformation</t>
        </is>
      </c>
      <c r="B328" s="86" t="n"/>
      <c r="C328" s="86" t="n"/>
      <c r="D328" s="86" t="n"/>
      <c r="E328" s="86" t="n"/>
      <c r="F328" s="86" t="n"/>
      <c r="G328" s="86" t="n"/>
      <c r="H328" s="86" t="n"/>
      <c r="I328" s="86" t="n"/>
      <c r="J328" s="86" t="n"/>
      <c r="K328" s="86" t="n"/>
      <c r="L328" s="86" t="n"/>
    </row>
    <row r="329" s="58">
      <c r="A329" s="86" t="n"/>
      <c r="B329" s="86" t="n"/>
      <c r="C329" s="86" t="n"/>
      <c r="D329" s="86" t="n"/>
      <c r="E329" s="86" t="n"/>
      <c r="F329" s="86" t="n"/>
      <c r="G329" s="86" t="n"/>
      <c r="H329" s="86" t="n"/>
      <c r="I329" s="86" t="n"/>
      <c r="J329" s="86" t="n"/>
      <c r="K329" s="86" t="n"/>
      <c r="L329" s="86" t="n"/>
    </row>
    <row r="330" s="58">
      <c r="A330" s="88" t="inlineStr">
        <is>
          <t>Translation (m)</t>
        </is>
      </c>
      <c r="B330" s="88" t="n">
        <v>1.9e-05</v>
      </c>
      <c r="C330" s="88" t="n">
        <v>-1e-05</v>
      </c>
      <c r="D330" s="88" t="n">
        <v>0.000141</v>
      </c>
      <c r="E330" s="88" t="n">
        <v>0.000143</v>
      </c>
      <c r="F330" s="86" t="n"/>
      <c r="G330" s="86" t="n"/>
      <c r="H330" s="86" t="n"/>
      <c r="I330" s="86" t="n"/>
      <c r="J330" s="86" t="n"/>
      <c r="K330" s="86" t="n"/>
      <c r="L330" s="86" t="n"/>
    </row>
    <row r="331" s="58">
      <c r="A331" s="88" t="inlineStr">
        <is>
          <t>Rotation (mrad)</t>
        </is>
      </c>
      <c r="B331" s="86" t="n"/>
      <c r="C331" s="86" t="n"/>
      <c r="D331" s="86" t="n"/>
      <c r="E331" s="86" t="n"/>
      <c r="F331" s="86" t="n"/>
      <c r="G331" s="86" t="n"/>
      <c r="H331" s="86" t="n"/>
      <c r="I331" s="86" t="n"/>
      <c r="J331" s="86" t="n"/>
      <c r="K331" s="86" t="n"/>
      <c r="L331" s="86" t="n"/>
    </row>
    <row r="332" s="58">
      <c r="A332" s="88" t="inlineStr">
        <is>
          <t xml:space="preserve">  Fixed XYZ</t>
        </is>
      </c>
      <c r="B332" s="88" t="n">
        <v>-0.035458</v>
      </c>
      <c r="C332" s="88" t="n">
        <v>-0.012044</v>
      </c>
      <c r="D332" s="88" t="n">
        <v>-0.07281</v>
      </c>
      <c r="E332" s="86" t="n"/>
      <c r="F332" s="86" t="n"/>
      <c r="G332" s="86" t="n"/>
      <c r="H332" s="86" t="n"/>
      <c r="I332" s="86" t="n"/>
      <c r="J332" s="86" t="n"/>
      <c r="K332" s="86" t="n"/>
      <c r="L332" s="86" t="n"/>
    </row>
    <row r="333" s="58">
      <c r="A333" s="88" t="inlineStr">
        <is>
          <t xml:space="preserve">  Euler XYZ</t>
        </is>
      </c>
      <c r="B333" s="88" t="n">
        <v>-0.035459</v>
      </c>
      <c r="C333" s="88" t="n">
        <v>-0.012041</v>
      </c>
      <c r="D333" s="88" t="n">
        <v>-0.07281</v>
      </c>
      <c r="E333" s="86" t="n"/>
      <c r="F333" s="86" t="n"/>
      <c r="G333" s="86" t="n"/>
      <c r="H333" s="86" t="n"/>
      <c r="I333" s="86" t="n"/>
      <c r="J333" s="86" t="n"/>
      <c r="K333" s="86" t="n"/>
      <c r="L333" s="86" t="n"/>
    </row>
    <row r="334" s="58">
      <c r="A334" s="88" t="inlineStr">
        <is>
          <t xml:space="preserve">  Axis-Angle</t>
        </is>
      </c>
      <c r="B334" s="88" t="n">
        <v>-0.433074</v>
      </c>
      <c r="C334" s="88" t="n">
        <v>-0.147081</v>
      </c>
      <c r="D334" s="88" t="n">
        <v>-0.889277</v>
      </c>
      <c r="E334" s="88" t="n">
        <v>0.081876</v>
      </c>
      <c r="F334" s="86" t="n"/>
      <c r="G334" s="86" t="n"/>
      <c r="H334" s="86" t="n"/>
      <c r="I334" s="86" t="n"/>
      <c r="J334" s="86" t="n"/>
      <c r="K334" s="86" t="n"/>
      <c r="L334" s="86" t="n"/>
    </row>
    <row r="335" s="58">
      <c r="A335" s="88" t="inlineStr">
        <is>
          <t>Matrix</t>
        </is>
      </c>
      <c r="B335" s="86" t="n"/>
      <c r="C335" s="86" t="n"/>
      <c r="D335" s="86" t="n"/>
      <c r="E335" s="86" t="n"/>
      <c r="F335" s="86" t="n"/>
      <c r="G335" s="86" t="n"/>
      <c r="H335" s="86" t="n"/>
      <c r="I335" s="86" t="n"/>
      <c r="J335" s="86" t="n"/>
      <c r="K335" s="86" t="n"/>
      <c r="L335" s="86" t="n"/>
    </row>
    <row r="336" s="58">
      <c r="A336" s="86" t="n"/>
      <c r="B336" s="88" t="n">
        <v>1</v>
      </c>
      <c r="C336" s="88" t="n">
        <v>7.3e-05</v>
      </c>
      <c r="D336" s="88" t="n">
        <v>-1.2e-05</v>
      </c>
      <c r="E336" s="88" t="n">
        <v>1.9e-05</v>
      </c>
      <c r="F336" s="86" t="n"/>
      <c r="G336" s="86" t="n"/>
      <c r="H336" s="86" t="n"/>
      <c r="I336" s="86" t="n"/>
      <c r="J336" s="86" t="n"/>
      <c r="K336" s="86" t="n"/>
      <c r="L336" s="86" t="n"/>
    </row>
    <row r="337" s="58">
      <c r="A337" s="86" t="n"/>
      <c r="B337" s="88" t="n">
        <v>-7.3e-05</v>
      </c>
      <c r="C337" s="88" t="n">
        <v>1</v>
      </c>
      <c r="D337" s="88" t="n">
        <v>3.5e-05</v>
      </c>
      <c r="E337" s="88" t="n">
        <v>-1e-05</v>
      </c>
      <c r="F337" s="86" t="n"/>
      <c r="G337" s="86" t="n"/>
      <c r="H337" s="86" t="n"/>
      <c r="I337" s="86" t="n"/>
      <c r="J337" s="86" t="n"/>
      <c r="K337" s="86" t="n"/>
      <c r="L337" s="86" t="n"/>
    </row>
    <row r="338" s="58">
      <c r="A338" s="86" t="n"/>
      <c r="B338" s="88" t="n">
        <v>1.2e-05</v>
      </c>
      <c r="C338" s="88" t="n">
        <v>-3.5e-05</v>
      </c>
      <c r="D338" s="88" t="n">
        <v>1</v>
      </c>
      <c r="E338" s="88" t="n">
        <v>0.000141</v>
      </c>
      <c r="F338" s="86" t="n"/>
      <c r="G338" s="86" t="n"/>
      <c r="H338" s="86" t="n"/>
      <c r="I338" s="86" t="n"/>
      <c r="J338" s="86" t="n"/>
      <c r="K338" s="86" t="n"/>
      <c r="L338" s="86" t="n"/>
    </row>
    <row r="339" s="58">
      <c r="A339" s="86" t="n"/>
      <c r="B339" s="88" t="n">
        <v>0</v>
      </c>
      <c r="C339" s="88" t="n">
        <v>0</v>
      </c>
      <c r="D339" s="88" t="n">
        <v>0</v>
      </c>
      <c r="E339" s="88" t="n">
        <v>1</v>
      </c>
      <c r="F339" s="86" t="n"/>
      <c r="G339" s="86" t="n"/>
      <c r="H339" s="86" t="n"/>
      <c r="I339" s="86" t="n"/>
      <c r="J339" s="86" t="n"/>
      <c r="K339" s="86" t="n"/>
      <c r="L339" s="86" t="n"/>
    </row>
    <row r="340" s="58">
      <c r="A340" s="88" t="inlineStr">
        <is>
          <t>Scale Factor</t>
        </is>
      </c>
      <c r="B340" s="88" t="n">
        <v>1</v>
      </c>
      <c r="C340" s="88" t="n"/>
      <c r="D340" s="88" t="n"/>
      <c r="E340" s="88" t="n"/>
      <c r="F340" s="86" t="n"/>
      <c r="G340" s="86" t="n"/>
      <c r="H340" s="86" t="n"/>
      <c r="I340" s="86" t="n"/>
      <c r="J340" s="86" t="n"/>
      <c r="K340" s="86" t="n"/>
      <c r="L340" s="86" t="n"/>
    </row>
    <row r="341" s="58">
      <c r="A341" s="88" t="inlineStr">
        <is>
          <t>Working frame</t>
        </is>
      </c>
      <c r="B341" s="88" t="inlineStr">
        <is>
          <t>B::BQ1</t>
        </is>
      </c>
      <c r="C341" s="86" t="n"/>
      <c r="D341" s="86" t="n"/>
      <c r="E341" s="86" t="n"/>
      <c r="F341" s="86" t="n"/>
      <c r="G341" s="86" t="n"/>
      <c r="H341" s="86" t="n"/>
      <c r="I341" s="86" t="n"/>
      <c r="J341" s="86" t="n"/>
      <c r="K341" s="86" t="n"/>
      <c r="L341" s="86" t="n"/>
    </row>
    <row r="342" ht="45" customHeight="1" s="58">
      <c r="A342" s="85" t="inlineStr">
        <is>
          <t>Best-Fit Transformation (FIDUCIALS - Q1) (Details)
B::Q1 to B::FIDUCIALS
11/3/2021 1:33:29 PM</t>
        </is>
      </c>
      <c r="B342" s="75" t="n"/>
      <c r="C342" s="75" t="n"/>
      <c r="D342" s="75" t="n"/>
      <c r="E342" s="75" t="n"/>
      <c r="F342" s="75" t="n"/>
      <c r="G342" s="75" t="n"/>
      <c r="H342" s="75" t="n"/>
      <c r="I342" s="75" t="n"/>
      <c r="J342" s="75" t="n"/>
      <c r="K342" s="75" t="n"/>
      <c r="L342" s="75" t="n"/>
      <c r="M342" s="75" t="n"/>
      <c r="N342" s="75" t="n"/>
      <c r="O342" s="76" t="n"/>
    </row>
    <row r="343" ht="14" customHeight="1" s="58">
      <c r="A343" s="87" t="inlineStr">
        <is>
          <t>Name</t>
        </is>
      </c>
      <c r="B343" s="87" t="inlineStr">
        <is>
          <t>On</t>
        </is>
      </c>
      <c r="C343" s="87" t="inlineStr">
        <is>
          <t>Nom X</t>
        </is>
      </c>
      <c r="D343" s="87" t="inlineStr">
        <is>
          <t>Nom Y</t>
        </is>
      </c>
      <c r="E343" s="87" t="inlineStr">
        <is>
          <t>Nom Z</t>
        </is>
      </c>
      <c r="F343" s="87" t="inlineStr">
        <is>
          <t>Act X</t>
        </is>
      </c>
      <c r="G343" s="87" t="inlineStr">
        <is>
          <t>Act Y</t>
        </is>
      </c>
      <c r="H343" s="87" t="inlineStr">
        <is>
          <t>Act Z</t>
        </is>
      </c>
      <c r="I343" s="87" t="inlineStr">
        <is>
          <t>Wt X</t>
        </is>
      </c>
      <c r="J343" s="87" t="inlineStr">
        <is>
          <t>Wt Y</t>
        </is>
      </c>
      <c r="K343" s="87" t="inlineStr">
        <is>
          <t>Wt Z</t>
        </is>
      </c>
      <c r="L343" s="87" t="inlineStr">
        <is>
          <t>dX</t>
        </is>
      </c>
      <c r="M343" s="48" t="inlineStr">
        <is>
          <t>dY</t>
        </is>
      </c>
      <c r="N343" s="48" t="inlineStr">
        <is>
          <t>dZ</t>
        </is>
      </c>
      <c r="O343" s="48" t="inlineStr">
        <is>
          <t>dMag</t>
        </is>
      </c>
    </row>
    <row r="344" ht="14" customHeight="1" s="58">
      <c r="A344" s="88" t="inlineStr">
        <is>
          <t>DB14_BQ1_1</t>
        </is>
      </c>
      <c r="B344" s="88" t="inlineStr">
        <is>
          <t>X</t>
        </is>
      </c>
      <c r="C344" s="88" t="n">
        <v>-0.127962</v>
      </c>
      <c r="D344" s="88" t="n">
        <v>0.230045</v>
      </c>
      <c r="E344" s="88" t="n">
        <v>-0.058017</v>
      </c>
      <c r="F344" s="88" t="n">
        <v>-0.127957</v>
      </c>
      <c r="G344" s="88" t="n">
        <v>0.230045</v>
      </c>
      <c r="H344" s="88" t="n">
        <v>-0.058021</v>
      </c>
      <c r="I344" s="88" t="n">
        <v>1</v>
      </c>
      <c r="J344" s="88" t="n">
        <v>1</v>
      </c>
      <c r="K344" s="88" t="n">
        <v>1</v>
      </c>
      <c r="L344" s="88" t="n">
        <v>5e-06</v>
      </c>
      <c r="M344" s="49" t="n">
        <v>1e-06</v>
      </c>
      <c r="N344" s="49" t="n">
        <v>-4e-06</v>
      </c>
      <c r="O344" s="49" t="n">
        <v>6e-06</v>
      </c>
    </row>
    <row r="345" ht="14" customHeight="1" s="58">
      <c r="A345" s="88" t="inlineStr">
        <is>
          <t>DB14_BQ1_2</t>
        </is>
      </c>
      <c r="B345" s="88" t="inlineStr">
        <is>
          <t>X</t>
        </is>
      </c>
      <c r="C345" s="88" t="n">
        <v>-0.127944</v>
      </c>
      <c r="D345" s="88" t="n">
        <v>0.230128</v>
      </c>
      <c r="E345" s="88" t="n">
        <v>0.059002</v>
      </c>
      <c r="F345" s="88" t="n">
        <v>-0.127948</v>
      </c>
      <c r="G345" s="88" t="n">
        <v>0.230135</v>
      </c>
      <c r="H345" s="88" t="n">
        <v>0.058991</v>
      </c>
      <c r="I345" s="88" t="n">
        <v>1</v>
      </c>
      <c r="J345" s="88" t="n">
        <v>1</v>
      </c>
      <c r="K345" s="88" t="n">
        <v>1</v>
      </c>
      <c r="L345" s="88" t="n">
        <v>-4e-06</v>
      </c>
      <c r="M345" s="49" t="n">
        <v>6e-06</v>
      </c>
      <c r="N345" s="49" t="n">
        <v>-1.1e-05</v>
      </c>
      <c r="O345" s="49" t="n">
        <v>1.4e-05</v>
      </c>
    </row>
    <row r="346" ht="14" customHeight="1" s="58">
      <c r="A346" s="88" t="inlineStr">
        <is>
          <t>DB14_BQ1_3</t>
        </is>
      </c>
      <c r="B346" s="88" t="inlineStr">
        <is>
          <t>X</t>
        </is>
      </c>
      <c r="C346" s="88" t="n">
        <v>0.128038</v>
      </c>
      <c r="D346" s="88" t="n">
        <v>0.230049</v>
      </c>
      <c r="E346" s="88" t="n">
        <v>-0.057983</v>
      </c>
      <c r="F346" s="88" t="n">
        <v>0.128026</v>
      </c>
      <c r="G346" s="88" t="n">
        <v>0.230039</v>
      </c>
      <c r="H346" s="88" t="n">
        <v>-0.057978</v>
      </c>
      <c r="I346" s="88" t="n">
        <v>1</v>
      </c>
      <c r="J346" s="88" t="n">
        <v>1</v>
      </c>
      <c r="K346" s="88" t="n">
        <v>1</v>
      </c>
      <c r="L346" s="88" t="n">
        <v>-1.2e-05</v>
      </c>
      <c r="M346" s="49" t="n">
        <v>-1e-05</v>
      </c>
      <c r="N346" s="49" t="n">
        <v>5e-06</v>
      </c>
      <c r="O346" s="49" t="n">
        <v>1.7e-05</v>
      </c>
    </row>
    <row r="347" ht="14" customHeight="1" s="58">
      <c r="A347" s="88" t="inlineStr">
        <is>
          <t>DB14_BQ1_4</t>
        </is>
      </c>
      <c r="B347" s="88" t="inlineStr">
        <is>
          <t>X</t>
        </is>
      </c>
      <c r="C347" s="88" t="n">
        <v>0.128053</v>
      </c>
      <c r="D347" s="88" t="n">
        <v>0.230122</v>
      </c>
      <c r="E347" s="88" t="n">
        <v>0.059016</v>
      </c>
      <c r="F347" s="88" t="n">
        <v>0.12805</v>
      </c>
      <c r="G347" s="88" t="n">
        <v>0.230115</v>
      </c>
      <c r="H347" s="88" t="n">
        <v>0.059022</v>
      </c>
      <c r="I347" s="88" t="n">
        <v>1</v>
      </c>
      <c r="J347" s="88" t="n">
        <v>1</v>
      </c>
      <c r="K347" s="88" t="n">
        <v>1</v>
      </c>
      <c r="L347" s="88" t="n">
        <v>-4e-06</v>
      </c>
      <c r="M347" s="49" t="n">
        <v>-7e-06</v>
      </c>
      <c r="N347" s="49" t="n">
        <v>6e-06</v>
      </c>
      <c r="O347" s="49" t="n">
        <v>1e-05</v>
      </c>
    </row>
    <row r="348" ht="14" customHeight="1" s="58">
      <c r="A348" s="88" t="inlineStr">
        <is>
          <t>DB14_BQ1_5</t>
        </is>
      </c>
      <c r="B348" s="88" t="inlineStr">
        <is>
          <t>X</t>
        </is>
      </c>
      <c r="C348" s="88" t="n">
        <v>-0.262145</v>
      </c>
      <c r="D348" s="88" t="n">
        <v>-0.020037</v>
      </c>
      <c r="E348" s="88" t="n">
        <v>-0.056948</v>
      </c>
      <c r="F348" s="88" t="n">
        <v>-0.262141</v>
      </c>
      <c r="G348" s="88" t="n">
        <v>-0.020041</v>
      </c>
      <c r="H348" s="88" t="n">
        <v>-0.056939</v>
      </c>
      <c r="I348" s="88" t="n">
        <v>1</v>
      </c>
      <c r="J348" s="88" t="n">
        <v>1</v>
      </c>
      <c r="K348" s="88" t="n">
        <v>1</v>
      </c>
      <c r="L348" s="88" t="n">
        <v>4e-06</v>
      </c>
      <c r="M348" s="49" t="n">
        <v>-4e-06</v>
      </c>
      <c r="N348" s="49" t="n">
        <v>9e-06</v>
      </c>
      <c r="O348" s="49" t="n">
        <v>1.1e-05</v>
      </c>
    </row>
    <row r="349" ht="14" customHeight="1" s="58">
      <c r="A349" s="88" t="inlineStr">
        <is>
          <t>DB14_BQ1_6</t>
        </is>
      </c>
      <c r="B349" s="88" t="inlineStr">
        <is>
          <t>X</t>
        </is>
      </c>
      <c r="C349" s="88" t="n">
        <v>-0.262156</v>
      </c>
      <c r="D349" s="88" t="n">
        <v>-0.020049</v>
      </c>
      <c r="E349" s="88" t="n">
        <v>0.057119</v>
      </c>
      <c r="F349" s="88" t="n">
        <v>-0.262156</v>
      </c>
      <c r="G349" s="88" t="n">
        <v>-0.020055</v>
      </c>
      <c r="H349" s="88" t="n">
        <v>0.057129</v>
      </c>
      <c r="I349" s="88" t="n">
        <v>1</v>
      </c>
      <c r="J349" s="88" t="n">
        <v>1</v>
      </c>
      <c r="K349" s="88" t="n">
        <v>1</v>
      </c>
      <c r="L349" s="88" t="n">
        <v>-1e-06</v>
      </c>
      <c r="M349" s="49" t="n">
        <v>-6e-06</v>
      </c>
      <c r="N349" s="49" t="n">
        <v>1.1e-05</v>
      </c>
      <c r="O349" s="49" t="n">
        <v>1.2e-05</v>
      </c>
    </row>
    <row r="350" ht="14" customHeight="1" s="58">
      <c r="A350" s="88" t="inlineStr">
        <is>
          <t>DB14_BQ1_7</t>
        </is>
      </c>
      <c r="B350" s="88" t="inlineStr">
        <is>
          <t>X</t>
        </is>
      </c>
      <c r="C350" s="88" t="n">
        <v>-0.135051</v>
      </c>
      <c r="D350" s="88" t="n">
        <v>-0.190025</v>
      </c>
      <c r="E350" s="88" t="n">
        <v>0.105861</v>
      </c>
      <c r="F350" s="88" t="n">
        <v>-0.135046</v>
      </c>
      <c r="G350" s="88" t="n">
        <v>-0.190006</v>
      </c>
      <c r="H350" s="88" t="n">
        <v>0.105843</v>
      </c>
      <c r="I350" s="88" t="n">
        <v>1</v>
      </c>
      <c r="J350" s="88" t="n">
        <v>1</v>
      </c>
      <c r="K350" s="88" t="n">
        <v>1</v>
      </c>
      <c r="L350" s="88" t="n">
        <v>4e-06</v>
      </c>
      <c r="M350" s="49" t="n">
        <v>1.9e-05</v>
      </c>
      <c r="N350" s="49" t="n">
        <v>-1.8e-05</v>
      </c>
      <c r="O350" s="49" t="n">
        <v>2.7e-05</v>
      </c>
    </row>
    <row r="351" ht="14" customHeight="1" s="58">
      <c r="A351" s="88" t="inlineStr">
        <is>
          <t>DB14_BQ1_8</t>
        </is>
      </c>
      <c r="B351" s="88" t="inlineStr">
        <is>
          <t>X</t>
        </is>
      </c>
      <c r="C351" s="88" t="n">
        <v>0.135012</v>
      </c>
      <c r="D351" s="88" t="n">
        <v>0.190107</v>
      </c>
      <c r="E351" s="88" t="n">
        <v>0.105687</v>
      </c>
      <c r="F351" s="88" t="n">
        <v>0.135019</v>
      </c>
      <c r="G351" s="88" t="n">
        <v>0.190108</v>
      </c>
      <c r="H351" s="88" t="n">
        <v>0.10569</v>
      </c>
      <c r="I351" s="88" t="n">
        <v>1</v>
      </c>
      <c r="J351" s="88" t="n">
        <v>1</v>
      </c>
      <c r="K351" s="88" t="n">
        <v>1</v>
      </c>
      <c r="L351" s="88" t="n">
        <v>7e-06</v>
      </c>
      <c r="M351" s="49" t="n">
        <v>1e-06</v>
      </c>
      <c r="N351" s="49" t="n">
        <v>2e-06</v>
      </c>
      <c r="O351" s="49" t="n">
        <v>8e-06</v>
      </c>
    </row>
    <row r="352" s="58">
      <c r="A352" s="86" t="n"/>
      <c r="B352" s="86" t="n"/>
      <c r="C352" s="86" t="n"/>
      <c r="D352" s="86" t="n"/>
      <c r="E352" s="86" t="n"/>
      <c r="F352" s="86" t="n"/>
      <c r="G352" s="86" t="n"/>
      <c r="H352" s="86" t="n"/>
      <c r="I352" s="86" t="n"/>
      <c r="J352" s="86" t="n"/>
      <c r="K352" s="86" t="n"/>
      <c r="L352" s="86" t="n"/>
    </row>
    <row r="353" s="58">
      <c r="A353" s="86" t="n"/>
      <c r="B353" s="86" t="n"/>
      <c r="C353" s="86" t="n"/>
      <c r="D353" s="86" t="n"/>
      <c r="E353" s="86" t="n"/>
      <c r="F353" s="86" t="n"/>
      <c r="G353" s="86" t="n"/>
      <c r="H353" s="86" t="n"/>
      <c r="I353" s="86" t="n"/>
      <c r="J353" s="86" t="n"/>
      <c r="K353" s="86" t="n"/>
      <c r="L353" s="86" t="n"/>
    </row>
    <row r="354" s="58">
      <c r="A354" s="86" t="n"/>
      <c r="B354" s="86" t="n"/>
      <c r="C354" s="86" t="n"/>
      <c r="D354" s="86" t="n"/>
      <c r="E354" s="86" t="n"/>
      <c r="F354" s="86" t="n"/>
      <c r="G354" s="86" t="n"/>
      <c r="H354" s="86" t="n"/>
      <c r="I354" s="86" t="n"/>
      <c r="J354" s="86" t="n"/>
      <c r="K354" s="86" t="n"/>
      <c r="L354" s="86" t="n"/>
    </row>
    <row r="355" s="58">
      <c r="A355" s="86" t="n"/>
      <c r="B355" s="86" t="n"/>
      <c r="C355" s="86" t="n"/>
      <c r="D355" s="86" t="n"/>
      <c r="E355" s="86" t="n"/>
      <c r="F355" s="86" t="n"/>
      <c r="G355" s="86" t="n"/>
      <c r="H355" s="86" t="n"/>
      <c r="I355" s="86" t="n"/>
      <c r="J355" s="86" t="n"/>
      <c r="K355" s="86" t="n"/>
      <c r="L355" s="86" t="n"/>
    </row>
    <row r="356" s="58">
      <c r="A356" s="86" t="n"/>
      <c r="B356" s="86" t="n"/>
      <c r="C356" s="86" t="n"/>
      <c r="D356" s="86" t="n"/>
      <c r="E356" s="86" t="n"/>
      <c r="F356" s="86" t="n"/>
      <c r="G356" s="86" t="n"/>
      <c r="H356" s="86" t="n"/>
      <c r="I356" s="86" t="n"/>
      <c r="J356" s="86" t="n"/>
      <c r="K356" s="86" t="n"/>
      <c r="L356" s="86" t="n"/>
    </row>
    <row r="357" s="58">
      <c r="A357" s="86" t="n"/>
      <c r="B357" s="86" t="n"/>
      <c r="C357" s="86" t="n"/>
      <c r="D357" s="86" t="n"/>
      <c r="E357" s="86" t="n"/>
      <c r="F357" s="86" t="n"/>
      <c r="G357" s="86" t="n"/>
      <c r="H357" s="86" t="n"/>
      <c r="I357" s="86" t="n"/>
      <c r="J357" s="86" t="n"/>
      <c r="K357" s="86" t="n"/>
      <c r="L357" s="86" t="n"/>
    </row>
    <row r="358" s="58">
      <c r="A358" s="86" t="n"/>
      <c r="B358" s="86" t="n"/>
      <c r="C358" s="86" t="n"/>
      <c r="D358" s="86" t="n"/>
      <c r="E358" s="86" t="n"/>
      <c r="F358" s="86" t="n"/>
      <c r="G358" s="86" t="n"/>
      <c r="H358" s="86" t="n"/>
      <c r="I358" s="86" t="n"/>
      <c r="J358" s="86" t="n"/>
      <c r="K358" s="86" t="n"/>
      <c r="L358" s="86" t="n"/>
    </row>
    <row r="359" s="58">
      <c r="A359" s="86" t="n"/>
      <c r="B359" s="86" t="n"/>
      <c r="C359" s="86" t="n"/>
      <c r="D359" s="86" t="n"/>
      <c r="E359" s="86" t="n"/>
      <c r="F359" s="86" t="n"/>
      <c r="G359" s="86" t="n"/>
      <c r="H359" s="86" t="n"/>
      <c r="I359" s="86" t="n"/>
      <c r="J359" s="86" t="n"/>
      <c r="K359" s="86" t="n"/>
      <c r="L359" s="86" t="n"/>
    </row>
    <row r="360" s="58">
      <c r="A360" s="86" t="n"/>
      <c r="B360" s="86" t="n"/>
      <c r="C360" s="86" t="n"/>
      <c r="D360" s="86" t="n"/>
      <c r="E360" s="86" t="n"/>
      <c r="F360" s="86" t="n"/>
      <c r="G360" s="86" t="n"/>
      <c r="H360" s="86" t="n"/>
      <c r="I360" s="86" t="n"/>
      <c r="J360" s="86" t="n"/>
      <c r="K360" s="86" t="n"/>
      <c r="L360" s="86" t="n"/>
    </row>
    <row r="361" s="58">
      <c r="A361" s="86" t="n"/>
      <c r="B361" s="86" t="n"/>
      <c r="C361" s="86" t="n"/>
      <c r="D361" s="86" t="n"/>
      <c r="E361" s="86" t="n"/>
      <c r="F361" s="86" t="n"/>
      <c r="G361" s="86" t="n"/>
      <c r="H361" s="86" t="n"/>
      <c r="I361" s="86" t="n"/>
      <c r="J361" s="86" t="n"/>
      <c r="K361" s="86" t="n"/>
      <c r="L361" s="86" t="n"/>
    </row>
    <row r="362" s="58">
      <c r="A362" s="86" t="n"/>
      <c r="B362" s="86" t="n"/>
      <c r="C362" s="86" t="n"/>
      <c r="D362" s="86" t="n"/>
      <c r="E362" s="86" t="n"/>
      <c r="F362" s="86" t="n"/>
      <c r="G362" s="86" t="n"/>
      <c r="H362" s="86" t="n"/>
      <c r="I362" s="86" t="n"/>
      <c r="J362" s="86" t="n"/>
      <c r="K362" s="86" t="n"/>
      <c r="L362" s="86" t="n"/>
    </row>
    <row r="363" s="58">
      <c r="A363" s="86" t="n"/>
      <c r="B363" s="86" t="n"/>
      <c r="C363" s="86" t="n"/>
      <c r="D363" s="86" t="n"/>
      <c r="E363" s="86" t="n"/>
      <c r="F363" s="86" t="n"/>
      <c r="G363" s="86" t="n"/>
      <c r="H363" s="86" t="n"/>
      <c r="I363" s="86" t="n"/>
      <c r="J363" s="86" t="n"/>
      <c r="K363" s="86" t="n"/>
      <c r="L363" s="86" t="n"/>
    </row>
    <row r="364" s="58">
      <c r="A364" s="86" t="n"/>
      <c r="B364" s="86" t="n"/>
      <c r="C364" s="86" t="n"/>
      <c r="D364" s="86" t="n"/>
      <c r="E364" s="86" t="n"/>
      <c r="F364" s="86" t="n"/>
      <c r="G364" s="86" t="n"/>
      <c r="H364" s="86" t="n"/>
      <c r="I364" s="86" t="n"/>
      <c r="J364" s="86" t="n"/>
      <c r="K364" s="86" t="n"/>
      <c r="L364" s="86" t="n"/>
    </row>
    <row r="365" s="58">
      <c r="A365" s="86" t="n"/>
      <c r="B365" s="86" t="n"/>
      <c r="C365" s="86" t="n"/>
      <c r="D365" s="86" t="n"/>
      <c r="E365" s="86" t="n"/>
      <c r="F365" s="86" t="n"/>
      <c r="G365" s="86" t="n"/>
      <c r="H365" s="86" t="n"/>
      <c r="I365" s="86" t="n"/>
      <c r="J365" s="86" t="n"/>
      <c r="K365" s="86" t="n"/>
      <c r="L365" s="86" t="n"/>
    </row>
    <row r="366" s="58">
      <c r="A366" s="86" t="n"/>
      <c r="B366" s="86" t="n"/>
      <c r="C366" s="86" t="n"/>
      <c r="D366" s="86" t="n"/>
      <c r="E366" s="86" t="n"/>
      <c r="F366" s="86" t="n"/>
      <c r="G366" s="86" t="n"/>
      <c r="H366" s="86" t="n"/>
      <c r="I366" s="86" t="n"/>
      <c r="J366" s="86" t="n"/>
      <c r="K366" s="86" t="n"/>
      <c r="L366" s="86" t="n"/>
    </row>
    <row r="367" s="58">
      <c r="A367" s="86" t="n"/>
      <c r="B367" s="86" t="n"/>
      <c r="C367" s="86" t="n"/>
      <c r="D367" s="86" t="n"/>
      <c r="E367" s="86" t="n"/>
      <c r="F367" s="86" t="n"/>
      <c r="G367" s="86" t="n"/>
      <c r="H367" s="86" t="n"/>
      <c r="I367" s="86" t="n"/>
      <c r="J367" s="86" t="n"/>
      <c r="K367" s="86" t="n"/>
      <c r="L367" s="86" t="n"/>
    </row>
    <row r="368" s="58">
      <c r="A368" s="86" t="n"/>
      <c r="B368" s="86" t="n"/>
      <c r="C368" s="86" t="n"/>
      <c r="D368" s="86" t="n"/>
      <c r="E368" s="86" t="n"/>
      <c r="F368" s="86" t="n"/>
      <c r="G368" s="86" t="n"/>
      <c r="H368" s="86" t="n"/>
      <c r="I368" s="86" t="n"/>
      <c r="J368" s="86" t="n"/>
      <c r="K368" s="86" t="n"/>
      <c r="L368" s="86" t="n"/>
    </row>
    <row r="369" s="58">
      <c r="A369" s="86" t="n"/>
      <c r="B369" s="86" t="n"/>
      <c r="C369" s="86" t="n"/>
      <c r="D369" s="86" t="n"/>
      <c r="E369" s="86" t="n"/>
      <c r="F369" s="86" t="n"/>
      <c r="G369" s="86" t="n"/>
      <c r="H369" s="86" t="n"/>
      <c r="I369" s="86" t="n"/>
      <c r="J369" s="86" t="n"/>
      <c r="K369" s="86" t="n"/>
      <c r="L369" s="86" t="n"/>
    </row>
    <row r="370" s="58">
      <c r="A370" s="86" t="n"/>
      <c r="B370" s="86" t="n"/>
      <c r="C370" s="86" t="n"/>
      <c r="D370" s="86" t="n"/>
      <c r="E370" s="86" t="n"/>
      <c r="F370" s="86" t="n"/>
      <c r="G370" s="86" t="n"/>
      <c r="H370" s="86" t="n"/>
      <c r="I370" s="86" t="n"/>
      <c r="J370" s="86" t="n"/>
      <c r="K370" s="86" t="n"/>
      <c r="L370" s="86" t="n"/>
    </row>
    <row r="371" s="58">
      <c r="A371" s="86" t="n"/>
      <c r="B371" s="86" t="n"/>
      <c r="C371" s="86" t="n"/>
      <c r="D371" s="86" t="n"/>
      <c r="E371" s="86" t="n"/>
      <c r="F371" s="86" t="n"/>
      <c r="G371" s="86" t="n"/>
      <c r="H371" s="86" t="n"/>
      <c r="I371" s="86" t="n"/>
      <c r="J371" s="86" t="n"/>
      <c r="K371" s="86" t="n"/>
      <c r="L371" s="86" t="n"/>
    </row>
    <row r="372" s="58">
      <c r="A372" s="86" t="n"/>
      <c r="B372" s="86" t="n"/>
      <c r="C372" s="86" t="n"/>
      <c r="D372" s="86" t="n"/>
      <c r="E372" s="86" t="n"/>
      <c r="F372" s="86" t="n"/>
      <c r="G372" s="86" t="n"/>
      <c r="H372" s="86" t="n"/>
      <c r="I372" s="86" t="n"/>
      <c r="J372" s="86" t="n"/>
      <c r="K372" s="86" t="n"/>
      <c r="L372" s="86" t="n"/>
    </row>
    <row r="373" s="58">
      <c r="A373" s="86" t="n"/>
      <c r="B373" s="86" t="n"/>
      <c r="C373" s="86" t="n"/>
      <c r="D373" s="86" t="n"/>
      <c r="E373" s="86" t="n"/>
      <c r="F373" s="86" t="n"/>
      <c r="G373" s="86" t="n"/>
      <c r="H373" s="86" t="n"/>
      <c r="I373" s="86" t="n"/>
      <c r="J373" s="86" t="n"/>
      <c r="K373" s="86" t="n"/>
      <c r="L373" s="86" t="n"/>
    </row>
    <row r="374" s="58">
      <c r="A374" s="86" t="n"/>
      <c r="B374" s="86" t="n"/>
      <c r="C374" s="86" t="n"/>
      <c r="D374" s="86" t="n"/>
      <c r="E374" s="86" t="n"/>
      <c r="F374" s="86" t="n"/>
      <c r="G374" s="86" t="n"/>
      <c r="H374" s="86" t="n"/>
      <c r="I374" s="86" t="n"/>
      <c r="J374" s="86" t="n"/>
      <c r="K374" s="86" t="n"/>
      <c r="L374" s="86" t="n"/>
    </row>
    <row r="375" s="58">
      <c r="A375" s="86" t="n"/>
      <c r="B375" s="86" t="n"/>
      <c r="C375" s="86" t="n"/>
      <c r="D375" s="86" t="n"/>
      <c r="E375" s="86" t="n"/>
      <c r="F375" s="86" t="n"/>
      <c r="G375" s="86" t="n"/>
      <c r="H375" s="86" t="n"/>
      <c r="I375" s="86" t="n"/>
      <c r="J375" s="86" t="n"/>
      <c r="K375" s="86" t="n"/>
      <c r="L375" s="86" t="n"/>
    </row>
    <row r="376" s="58">
      <c r="A376" s="86" t="n"/>
      <c r="B376" s="86" t="n"/>
      <c r="C376" s="86" t="n"/>
      <c r="D376" s="86" t="n"/>
      <c r="E376" s="86" t="n"/>
      <c r="F376" s="86" t="n"/>
      <c r="G376" s="86" t="n"/>
      <c r="H376" s="86" t="n"/>
      <c r="I376" s="86" t="n"/>
      <c r="J376" s="86" t="n"/>
      <c r="K376" s="86" t="n"/>
      <c r="L376" s="86" t="n"/>
    </row>
    <row r="377" s="58">
      <c r="A377" s="86" t="n"/>
      <c r="B377" s="86" t="n"/>
      <c r="C377" s="86" t="n"/>
      <c r="D377" s="86" t="n"/>
      <c r="E377" s="86" t="n"/>
      <c r="F377" s="86" t="n"/>
      <c r="G377" s="86" t="n"/>
      <c r="H377" s="86" t="n"/>
      <c r="I377" s="86" t="n"/>
      <c r="J377" s="86" t="n"/>
      <c r="K377" s="86" t="n"/>
      <c r="L377" s="86" t="n"/>
    </row>
    <row r="378" s="58">
      <c r="A378" s="86" t="n"/>
      <c r="B378" s="86" t="n"/>
      <c r="C378" s="86" t="n"/>
      <c r="D378" s="86" t="n"/>
      <c r="E378" s="86" t="n"/>
      <c r="F378" s="86" t="n"/>
      <c r="G378" s="86" t="n"/>
      <c r="H378" s="86" t="n"/>
      <c r="I378" s="86" t="n"/>
      <c r="J378" s="86" t="n"/>
      <c r="K378" s="86" t="n"/>
      <c r="L378" s="86" t="n"/>
    </row>
    <row r="379" s="58">
      <c r="A379" s="86" t="n"/>
      <c r="B379" s="86" t="n"/>
      <c r="C379" s="86" t="n"/>
      <c r="D379" s="86" t="n"/>
      <c r="E379" s="86" t="n"/>
      <c r="F379" s="86" t="n"/>
      <c r="G379" s="86" t="n"/>
      <c r="H379" s="86" t="n"/>
      <c r="I379" s="86" t="n"/>
      <c r="J379" s="86" t="n"/>
      <c r="K379" s="86" t="n"/>
      <c r="L379" s="86" t="n"/>
    </row>
    <row r="380" s="58">
      <c r="A380" s="86" t="n"/>
      <c r="B380" s="86" t="n"/>
      <c r="C380" s="86" t="n"/>
      <c r="D380" s="86" t="n"/>
      <c r="E380" s="86" t="n"/>
      <c r="F380" s="86" t="n"/>
      <c r="G380" s="86" t="n"/>
      <c r="H380" s="86" t="n"/>
      <c r="I380" s="86" t="n"/>
      <c r="J380" s="86" t="n"/>
      <c r="K380" s="86" t="n"/>
      <c r="L380" s="86" t="n"/>
    </row>
    <row r="381" s="58">
      <c r="A381" s="86" t="n"/>
      <c r="B381" s="86" t="n"/>
      <c r="C381" s="86" t="n"/>
      <c r="D381" s="86" t="n"/>
      <c r="E381" s="86" t="n"/>
      <c r="F381" s="86" t="n"/>
      <c r="G381" s="86" t="n"/>
      <c r="H381" s="86" t="n"/>
      <c r="I381" s="86" t="n"/>
      <c r="J381" s="86" t="n"/>
      <c r="K381" s="86" t="n"/>
      <c r="L381" s="86" t="n"/>
    </row>
    <row r="382" s="58">
      <c r="A382" s="86" t="n"/>
      <c r="B382" s="86" t="n"/>
      <c r="C382" s="86" t="n"/>
      <c r="D382" s="86" t="n"/>
      <c r="E382" s="86" t="n"/>
      <c r="F382" s="86" t="n"/>
      <c r="G382" s="86" t="n"/>
      <c r="H382" s="86" t="n"/>
      <c r="I382" s="86" t="n"/>
      <c r="J382" s="86" t="n"/>
      <c r="K382" s="86" t="n"/>
      <c r="L382" s="86" t="n"/>
    </row>
    <row r="383" s="58">
      <c r="A383" s="86" t="n"/>
      <c r="B383" s="86" t="n"/>
      <c r="C383" s="86" t="n"/>
      <c r="D383" s="86" t="n"/>
      <c r="E383" s="86" t="n"/>
      <c r="F383" s="86" t="n"/>
      <c r="G383" s="86" t="n"/>
      <c r="H383" s="86" t="n"/>
      <c r="I383" s="86" t="n"/>
      <c r="J383" s="86" t="n"/>
      <c r="K383" s="86" t="n"/>
      <c r="L383" s="86" t="n"/>
    </row>
    <row r="384" s="58">
      <c r="A384" s="86" t="n"/>
      <c r="B384" s="86" t="n"/>
      <c r="C384" s="86" t="n"/>
      <c r="D384" s="86" t="n"/>
      <c r="E384" s="86" t="n"/>
      <c r="F384" s="86" t="n"/>
      <c r="G384" s="86" t="n"/>
      <c r="H384" s="86" t="n"/>
      <c r="I384" s="86" t="n"/>
      <c r="J384" s="86" t="n"/>
      <c r="K384" s="86" t="n"/>
      <c r="L384" s="86" t="n"/>
    </row>
    <row r="385" s="58">
      <c r="A385" s="86" t="n"/>
      <c r="B385" s="86" t="n"/>
      <c r="C385" s="86" t="n"/>
      <c r="D385" s="86" t="n"/>
      <c r="E385" s="86" t="n"/>
      <c r="F385" s="86" t="n"/>
      <c r="G385" s="86" t="n"/>
      <c r="H385" s="86" t="n"/>
      <c r="I385" s="86" t="n"/>
      <c r="J385" s="86" t="n"/>
      <c r="K385" s="86" t="n"/>
      <c r="L385" s="86" t="n"/>
    </row>
    <row r="386" s="58">
      <c r="A386" s="86" t="n"/>
      <c r="B386" s="86" t="n"/>
      <c r="C386" s="86" t="n"/>
      <c r="D386" s="86" t="n"/>
      <c r="E386" s="86" t="n"/>
      <c r="F386" s="86" t="n"/>
      <c r="G386" s="86" t="n"/>
      <c r="H386" s="86" t="n"/>
      <c r="I386" s="86" t="n"/>
      <c r="J386" s="86" t="n"/>
      <c r="K386" s="86" t="n"/>
      <c r="L386" s="86" t="n"/>
    </row>
    <row r="387" s="58">
      <c r="A387" s="86" t="n"/>
      <c r="B387" s="86" t="n"/>
      <c r="C387" s="86" t="n"/>
      <c r="D387" s="86" t="n"/>
      <c r="E387" s="86" t="n"/>
      <c r="F387" s="86" t="n"/>
      <c r="G387" s="86" t="n"/>
      <c r="H387" s="86" t="n"/>
      <c r="I387" s="86" t="n"/>
      <c r="J387" s="86" t="n"/>
      <c r="K387" s="86" t="n"/>
      <c r="L387" s="86" t="n"/>
    </row>
    <row r="388" s="58">
      <c r="A388" s="86" t="n"/>
      <c r="B388" s="86" t="n"/>
      <c r="C388" s="86" t="n"/>
      <c r="D388" s="86" t="n"/>
      <c r="E388" s="86" t="n"/>
      <c r="F388" s="86" t="n"/>
      <c r="G388" s="86" t="n"/>
      <c r="H388" s="86" t="n"/>
      <c r="I388" s="86" t="n"/>
      <c r="J388" s="86" t="n"/>
      <c r="K388" s="86" t="n"/>
      <c r="L388" s="86" t="n"/>
    </row>
    <row r="389" s="58">
      <c r="A389" s="86" t="n"/>
      <c r="B389" s="86" t="n"/>
      <c r="C389" s="86" t="n"/>
      <c r="D389" s="86" t="n"/>
      <c r="E389" s="86" t="n"/>
      <c r="F389" s="86" t="n"/>
      <c r="G389" s="86" t="n"/>
      <c r="H389" s="86" t="n"/>
      <c r="I389" s="86" t="n"/>
      <c r="J389" s="86" t="n"/>
      <c r="K389" s="86" t="n"/>
      <c r="L389" s="86" t="n"/>
    </row>
    <row r="390" s="58">
      <c r="A390" s="86" t="n"/>
      <c r="B390" s="86" t="n"/>
      <c r="C390" s="86" t="n"/>
      <c r="D390" s="86" t="n"/>
      <c r="E390" s="86" t="n"/>
      <c r="F390" s="86" t="n"/>
      <c r="G390" s="86" t="n"/>
      <c r="H390" s="86" t="n"/>
      <c r="I390" s="86" t="n"/>
      <c r="J390" s="86" t="n"/>
      <c r="K390" s="86" t="n"/>
      <c r="L390" s="86" t="n"/>
    </row>
    <row r="391" s="58">
      <c r="A391" s="86" t="n"/>
      <c r="B391" s="86" t="n"/>
      <c r="C391" s="86" t="n"/>
      <c r="D391" s="86" t="n"/>
      <c r="E391" s="86" t="n"/>
      <c r="F391" s="86" t="n"/>
      <c r="G391" s="86" t="n"/>
      <c r="H391" s="86" t="n"/>
      <c r="I391" s="86" t="n"/>
      <c r="J391" s="86" t="n"/>
      <c r="K391" s="86" t="n"/>
      <c r="L391" s="86" t="n"/>
    </row>
    <row r="392" s="58">
      <c r="A392" s="86" t="n"/>
      <c r="B392" s="86" t="n"/>
      <c r="C392" s="86" t="n"/>
      <c r="D392" s="86" t="n"/>
      <c r="E392" s="86" t="n"/>
      <c r="F392" s="86" t="n"/>
      <c r="G392" s="86" t="n"/>
      <c r="H392" s="86" t="n"/>
      <c r="I392" s="86" t="n"/>
      <c r="J392" s="86" t="n"/>
      <c r="K392" s="86" t="n"/>
      <c r="L392" s="86" t="n"/>
    </row>
    <row r="393" s="58">
      <c r="A393" s="86" t="n"/>
      <c r="B393" s="86" t="n"/>
      <c r="C393" s="86" t="n"/>
      <c r="D393" s="86" t="n"/>
      <c r="E393" s="86" t="n"/>
      <c r="F393" s="86" t="n"/>
      <c r="G393" s="86" t="n"/>
      <c r="H393" s="86" t="n"/>
      <c r="I393" s="86" t="n"/>
      <c r="J393" s="86" t="n"/>
      <c r="K393" s="86" t="n"/>
      <c r="L393" s="86" t="n"/>
    </row>
    <row r="394" s="58">
      <c r="A394" s="86" t="n"/>
      <c r="B394" s="86" t="n"/>
      <c r="C394" s="86" t="n"/>
      <c r="D394" s="86" t="n"/>
      <c r="E394" s="86" t="n"/>
      <c r="F394" s="86" t="n"/>
      <c r="G394" s="86" t="n"/>
      <c r="H394" s="86" t="n"/>
      <c r="I394" s="86" t="n"/>
      <c r="J394" s="86" t="n"/>
      <c r="K394" s="86" t="n"/>
      <c r="L394" s="86" t="n"/>
    </row>
    <row r="395" s="58">
      <c r="A395" s="86" t="n"/>
      <c r="B395" s="86" t="n"/>
      <c r="C395" s="86" t="n"/>
      <c r="D395" s="86" t="n"/>
      <c r="E395" s="86" t="n"/>
      <c r="F395" s="86" t="n"/>
      <c r="G395" s="86" t="n"/>
      <c r="H395" s="86" t="n"/>
      <c r="I395" s="86" t="n"/>
      <c r="J395" s="86" t="n"/>
      <c r="K395" s="86" t="n"/>
      <c r="L395" s="86" t="n"/>
    </row>
    <row r="396" s="58">
      <c r="A396" s="86" t="n"/>
      <c r="B396" s="86" t="n"/>
      <c r="C396" s="86" t="n"/>
      <c r="D396" s="86" t="n"/>
      <c r="E396" s="86" t="n"/>
      <c r="F396" s="86" t="n"/>
      <c r="G396" s="86" t="n"/>
      <c r="H396" s="86" t="n"/>
      <c r="I396" s="86" t="n"/>
      <c r="J396" s="86" t="n"/>
      <c r="K396" s="86" t="n"/>
      <c r="L396" s="86" t="n"/>
    </row>
    <row r="397" s="58">
      <c r="A397" s="86" t="n"/>
      <c r="B397" s="86" t="n"/>
      <c r="C397" s="86" t="n"/>
      <c r="D397" s="86" t="n"/>
      <c r="E397" s="86" t="n"/>
      <c r="F397" s="86" t="n"/>
      <c r="G397" s="86" t="n"/>
      <c r="H397" s="86" t="n"/>
      <c r="I397" s="86" t="n"/>
      <c r="J397" s="86" t="n"/>
      <c r="K397" s="86" t="n"/>
      <c r="L397" s="86" t="n"/>
    </row>
    <row r="398" s="58">
      <c r="A398" s="86" t="n"/>
      <c r="B398" s="86" t="n"/>
      <c r="C398" s="86" t="n"/>
      <c r="D398" s="86" t="n"/>
      <c r="E398" s="86" t="n"/>
      <c r="F398" s="86" t="n"/>
      <c r="G398" s="86" t="n"/>
      <c r="H398" s="86" t="n"/>
      <c r="I398" s="86" t="n"/>
      <c r="J398" s="86" t="n"/>
      <c r="K398" s="86" t="n"/>
      <c r="L398" s="86" t="n"/>
    </row>
    <row r="399" s="58">
      <c r="A399" s="86" t="n"/>
      <c r="B399" s="86" t="n"/>
      <c r="C399" s="86" t="n"/>
      <c r="D399" s="86" t="n"/>
      <c r="E399" s="86" t="n"/>
      <c r="F399" s="86" t="n"/>
      <c r="G399" s="86" t="n"/>
      <c r="H399" s="86" t="n"/>
      <c r="I399" s="86" t="n"/>
      <c r="J399" s="86" t="n"/>
      <c r="K399" s="86" t="n"/>
      <c r="L399" s="86" t="n"/>
    </row>
    <row r="400" s="58">
      <c r="A400" s="86" t="n"/>
      <c r="B400" s="86" t="n"/>
      <c r="C400" s="86" t="n"/>
      <c r="D400" s="86" t="n"/>
      <c r="E400" s="86" t="n"/>
      <c r="F400" s="86" t="n"/>
      <c r="G400" s="86" t="n"/>
      <c r="H400" s="86" t="n"/>
      <c r="I400" s="86" t="n"/>
      <c r="J400" s="86" t="n"/>
      <c r="K400" s="86" t="n"/>
      <c r="L400" s="86" t="n"/>
    </row>
    <row r="401" s="58">
      <c r="A401" s="86" t="n"/>
      <c r="B401" s="86" t="n"/>
      <c r="C401" s="86" t="n"/>
      <c r="D401" s="86" t="n"/>
      <c r="E401" s="86" t="n"/>
      <c r="F401" s="86" t="n"/>
      <c r="G401" s="86" t="n"/>
      <c r="H401" s="86" t="n"/>
      <c r="I401" s="86" t="n"/>
      <c r="J401" s="86" t="n"/>
      <c r="K401" s="86" t="n"/>
      <c r="L401" s="86" t="n"/>
    </row>
    <row r="402" s="58">
      <c r="A402" s="86" t="n"/>
      <c r="B402" s="86" t="n"/>
      <c r="C402" s="86" t="n"/>
      <c r="D402" s="86" t="n"/>
      <c r="E402" s="86" t="n"/>
      <c r="F402" s="86" t="n"/>
      <c r="G402" s="86" t="n"/>
      <c r="H402" s="86" t="n"/>
      <c r="I402" s="86" t="n"/>
      <c r="J402" s="86" t="n"/>
      <c r="K402" s="86" t="n"/>
      <c r="L402" s="86" t="n"/>
    </row>
    <row r="403" s="58">
      <c r="A403" s="86" t="n"/>
      <c r="B403" s="86" t="n"/>
      <c r="C403" s="86" t="n"/>
      <c r="D403" s="86" t="n"/>
      <c r="E403" s="86" t="n"/>
      <c r="F403" s="86" t="n"/>
      <c r="G403" s="86" t="n"/>
      <c r="H403" s="86" t="n"/>
      <c r="I403" s="86" t="n"/>
      <c r="J403" s="86" t="n"/>
      <c r="K403" s="86" t="n"/>
      <c r="L403" s="86" t="n"/>
    </row>
    <row r="404" s="58">
      <c r="A404" s="86" t="n"/>
      <c r="B404" s="86" t="n"/>
      <c r="C404" s="86" t="n"/>
      <c r="D404" s="86" t="n"/>
      <c r="E404" s="86" t="n"/>
      <c r="F404" s="86" t="n"/>
      <c r="G404" s="86" t="n"/>
      <c r="H404" s="86" t="n"/>
      <c r="I404" s="86" t="n"/>
      <c r="J404" s="86" t="n"/>
      <c r="K404" s="86" t="n"/>
      <c r="L404" s="86" t="n"/>
    </row>
    <row r="405" s="58">
      <c r="A405" s="86" t="n"/>
      <c r="B405" s="86" t="n"/>
      <c r="C405" s="86" t="n"/>
      <c r="D405" s="86" t="n"/>
      <c r="E405" s="86" t="n"/>
      <c r="F405" s="86" t="n"/>
      <c r="G405" s="86" t="n"/>
      <c r="H405" s="86" t="n"/>
      <c r="I405" s="86" t="n"/>
      <c r="J405" s="86" t="n"/>
      <c r="K405" s="86" t="n"/>
      <c r="L405" s="86" t="n"/>
    </row>
    <row r="406" s="58">
      <c r="A406" s="86" t="n"/>
      <c r="B406" s="86" t="n"/>
      <c r="C406" s="86" t="n"/>
      <c r="D406" s="86" t="n"/>
      <c r="E406" s="86" t="n"/>
      <c r="F406" s="86" t="n"/>
      <c r="G406" s="86" t="n"/>
      <c r="H406" s="86" t="n"/>
      <c r="I406" s="86" t="n"/>
      <c r="J406" s="86" t="n"/>
      <c r="K406" s="86" t="n"/>
      <c r="L406" s="86" t="n"/>
    </row>
    <row r="407" s="58">
      <c r="A407" s="86" t="n"/>
      <c r="B407" s="86" t="n"/>
      <c r="C407" s="86" t="n"/>
      <c r="D407" s="86" t="n"/>
      <c r="E407" s="86" t="n"/>
      <c r="F407" s="86" t="n"/>
      <c r="G407" s="86" t="n"/>
      <c r="H407" s="86" t="n"/>
      <c r="I407" s="86" t="n"/>
      <c r="J407" s="86" t="n"/>
      <c r="K407" s="86" t="n"/>
      <c r="L407" s="86" t="n"/>
    </row>
    <row r="408" s="58">
      <c r="A408" s="86" t="n"/>
      <c r="B408" s="86" t="n"/>
      <c r="C408" s="86" t="n"/>
      <c r="D408" s="86" t="n"/>
      <c r="E408" s="86" t="n"/>
      <c r="F408" s="86" t="n"/>
      <c r="G408" s="86" t="n"/>
      <c r="H408" s="86" t="n"/>
      <c r="I408" s="86" t="n"/>
      <c r="J408" s="86" t="n"/>
      <c r="K408" s="86" t="n"/>
      <c r="L408" s="86" t="n"/>
    </row>
    <row r="409" s="58">
      <c r="A409" s="86" t="n"/>
      <c r="B409" s="86" t="n"/>
      <c r="C409" s="86" t="n"/>
      <c r="D409" s="86" t="n"/>
      <c r="E409" s="86" t="n"/>
      <c r="F409" s="86" t="n"/>
      <c r="G409" s="86" t="n"/>
      <c r="H409" s="86" t="n"/>
      <c r="I409" s="86" t="n"/>
      <c r="J409" s="86" t="n"/>
      <c r="K409" s="86" t="n"/>
      <c r="L409" s="86" t="n"/>
    </row>
    <row r="410" s="58">
      <c r="A410" s="86" t="n"/>
      <c r="B410" s="86" t="n"/>
      <c r="C410" s="86" t="n"/>
      <c r="D410" s="86" t="n"/>
      <c r="E410" s="86" t="n"/>
      <c r="F410" s="86" t="n"/>
      <c r="G410" s="86" t="n"/>
      <c r="H410" s="86" t="n"/>
      <c r="I410" s="86" t="n"/>
      <c r="J410" s="86" t="n"/>
      <c r="K410" s="86" t="n"/>
      <c r="L410" s="86" t="n"/>
    </row>
    <row r="411" s="58">
      <c r="A411" s="86" t="n"/>
      <c r="B411" s="86" t="n"/>
      <c r="C411" s="86" t="n"/>
      <c r="D411" s="86" t="n"/>
      <c r="E411" s="86" t="n"/>
      <c r="F411" s="86" t="n"/>
      <c r="G411" s="86" t="n"/>
      <c r="H411" s="86" t="n"/>
      <c r="I411" s="86" t="n"/>
      <c r="J411" s="86" t="n"/>
      <c r="K411" s="86" t="n"/>
      <c r="L411" s="86" t="n"/>
    </row>
    <row r="412" s="58">
      <c r="A412" s="86" t="n"/>
      <c r="B412" s="86" t="n"/>
      <c r="C412" s="86" t="n"/>
      <c r="D412" s="86" t="n"/>
      <c r="E412" s="86" t="n"/>
      <c r="F412" s="86" t="n"/>
      <c r="G412" s="86" t="n"/>
      <c r="H412" s="86" t="n"/>
      <c r="I412" s="86" t="n"/>
      <c r="J412" s="86" t="n"/>
      <c r="K412" s="86" t="n"/>
      <c r="L412" s="86" t="n"/>
    </row>
    <row r="413" s="58">
      <c r="A413" s="86" t="n"/>
      <c r="B413" s="86" t="n"/>
      <c r="C413" s="86" t="n"/>
      <c r="D413" s="86" t="n"/>
      <c r="E413" s="86" t="n"/>
      <c r="F413" s="86" t="n"/>
      <c r="G413" s="86" t="n"/>
      <c r="H413" s="86" t="n"/>
      <c r="I413" s="86" t="n"/>
      <c r="J413" s="86" t="n"/>
      <c r="K413" s="86" t="n"/>
      <c r="L413" s="86" t="n"/>
    </row>
    <row r="414" s="58">
      <c r="A414" s="86" t="n"/>
      <c r="B414" s="86" t="n"/>
      <c r="C414" s="86" t="n"/>
      <c r="D414" s="86" t="n"/>
      <c r="E414" s="86" t="n"/>
      <c r="F414" s="86" t="n"/>
      <c r="G414" s="86" t="n"/>
      <c r="H414" s="86" t="n"/>
      <c r="I414" s="86" t="n"/>
      <c r="J414" s="86" t="n"/>
      <c r="K414" s="86" t="n"/>
      <c r="L414" s="86" t="n"/>
    </row>
    <row r="415" s="58">
      <c r="A415" s="86" t="n"/>
      <c r="B415" s="86" t="n"/>
      <c r="C415" s="86" t="n"/>
      <c r="D415" s="86" t="n"/>
      <c r="E415" s="86" t="n"/>
      <c r="F415" s="86" t="n"/>
      <c r="G415" s="86" t="n"/>
      <c r="H415" s="86" t="n"/>
      <c r="I415" s="86" t="n"/>
      <c r="J415" s="86" t="n"/>
      <c r="K415" s="86" t="n"/>
      <c r="L415" s="86" t="n"/>
    </row>
    <row r="416" s="58">
      <c r="A416" s="86" t="n"/>
      <c r="B416" s="86" t="n"/>
      <c r="C416" s="86" t="n"/>
      <c r="D416" s="86" t="n"/>
      <c r="E416" s="86" t="n"/>
      <c r="F416" s="86" t="n"/>
      <c r="G416" s="86" t="n"/>
      <c r="H416" s="86" t="n"/>
      <c r="I416" s="86" t="n"/>
      <c r="J416" s="86" t="n"/>
      <c r="K416" s="86" t="n"/>
      <c r="L416" s="86" t="n"/>
    </row>
    <row r="417" s="58">
      <c r="A417" s="86" t="n"/>
      <c r="B417" s="86" t="n"/>
      <c r="C417" s="86" t="n"/>
      <c r="D417" s="86" t="n"/>
      <c r="E417" s="86" t="n"/>
      <c r="F417" s="86" t="n"/>
      <c r="G417" s="86" t="n"/>
      <c r="H417" s="86" t="n"/>
      <c r="I417" s="86" t="n"/>
      <c r="J417" s="86" t="n"/>
      <c r="K417" s="86" t="n"/>
      <c r="L417" s="86" t="n"/>
    </row>
    <row r="418" s="58">
      <c r="A418" s="86" t="n"/>
      <c r="B418" s="86" t="n"/>
      <c r="C418" s="86" t="n"/>
      <c r="D418" s="86" t="n"/>
      <c r="E418" s="86" t="n"/>
      <c r="F418" s="86" t="n"/>
      <c r="G418" s="86" t="n"/>
      <c r="H418" s="86" t="n"/>
      <c r="I418" s="86" t="n"/>
      <c r="J418" s="86" t="n"/>
      <c r="K418" s="86" t="n"/>
      <c r="L418" s="86" t="n"/>
    </row>
    <row r="419" s="58">
      <c r="A419" s="86" t="n"/>
      <c r="B419" s="86" t="n"/>
      <c r="C419" s="86" t="n"/>
      <c r="D419" s="86" t="n"/>
      <c r="E419" s="86" t="n"/>
      <c r="F419" s="86" t="n"/>
      <c r="G419" s="86" t="n"/>
      <c r="H419" s="86" t="n"/>
      <c r="I419" s="86" t="n"/>
      <c r="J419" s="86" t="n"/>
      <c r="K419" s="86" t="n"/>
      <c r="L419" s="86" t="n"/>
    </row>
    <row r="420" s="58">
      <c r="A420" s="86" t="n"/>
      <c r="B420" s="86" t="n"/>
      <c r="C420" s="86" t="n"/>
      <c r="D420" s="86" t="n"/>
      <c r="E420" s="86" t="n"/>
      <c r="F420" s="86" t="n"/>
      <c r="G420" s="86" t="n"/>
      <c r="H420" s="86" t="n"/>
      <c r="I420" s="86" t="n"/>
      <c r="J420" s="86" t="n"/>
      <c r="K420" s="86" t="n"/>
      <c r="L420" s="86" t="n"/>
    </row>
    <row r="421" s="58">
      <c r="A421" s="86" t="n"/>
      <c r="B421" s="86" t="n"/>
      <c r="C421" s="86" t="n"/>
      <c r="D421" s="86" t="n"/>
      <c r="E421" s="86" t="n"/>
      <c r="F421" s="86" t="n"/>
      <c r="G421" s="86" t="n"/>
      <c r="H421" s="86" t="n"/>
      <c r="I421" s="86" t="n"/>
      <c r="J421" s="86" t="n"/>
      <c r="K421" s="86" t="n"/>
      <c r="L421" s="86" t="n"/>
    </row>
    <row r="422" s="58">
      <c r="A422" s="86" t="n"/>
      <c r="B422" s="86" t="n"/>
      <c r="C422" s="86" t="n"/>
      <c r="D422" s="86" t="n"/>
      <c r="E422" s="86" t="n"/>
      <c r="F422" s="86" t="n"/>
      <c r="G422" s="86" t="n"/>
      <c r="H422" s="86" t="n"/>
      <c r="I422" s="86" t="n"/>
      <c r="J422" s="86" t="n"/>
      <c r="K422" s="86" t="n"/>
      <c r="L422" s="86" t="n"/>
    </row>
    <row r="423" s="58">
      <c r="A423" s="86" t="n"/>
      <c r="B423" s="86" t="n"/>
      <c r="C423" s="86" t="n"/>
      <c r="D423" s="86" t="n"/>
      <c r="E423" s="86" t="n"/>
      <c r="F423" s="86" t="n"/>
      <c r="G423" s="86" t="n"/>
      <c r="H423" s="86" t="n"/>
      <c r="I423" s="86" t="n"/>
      <c r="J423" s="86" t="n"/>
      <c r="K423" s="86" t="n"/>
      <c r="L423" s="86" t="n"/>
    </row>
    <row r="424" s="58">
      <c r="A424" s="86" t="n"/>
      <c r="B424" s="86" t="n"/>
      <c r="C424" s="86" t="n"/>
      <c r="D424" s="86" t="n"/>
      <c r="E424" s="86" t="n"/>
      <c r="F424" s="86" t="n"/>
      <c r="G424" s="86" t="n"/>
      <c r="H424" s="86" t="n"/>
      <c r="I424" s="86" t="n"/>
      <c r="J424" s="86" t="n"/>
      <c r="K424" s="86" t="n"/>
      <c r="L424" s="86" t="n"/>
    </row>
    <row r="425" s="58">
      <c r="A425" s="86" t="n"/>
      <c r="B425" s="86" t="n"/>
      <c r="C425" s="86" t="n"/>
      <c r="D425" s="86" t="n"/>
      <c r="E425" s="86" t="n"/>
      <c r="F425" s="86" t="n"/>
      <c r="G425" s="86" t="n"/>
      <c r="H425" s="86" t="n"/>
      <c r="I425" s="86" t="n"/>
      <c r="J425" s="86" t="n"/>
      <c r="K425" s="86" t="n"/>
      <c r="L425" s="86" t="n"/>
    </row>
    <row r="426" s="58">
      <c r="A426" s="86" t="n"/>
      <c r="B426" s="86" t="n"/>
      <c r="C426" s="86" t="n"/>
      <c r="D426" s="86" t="n"/>
      <c r="E426" s="86" t="n"/>
      <c r="F426" s="86" t="n"/>
      <c r="G426" s="86" t="n"/>
      <c r="H426" s="86" t="n"/>
      <c r="I426" s="86" t="n"/>
      <c r="J426" s="86" t="n"/>
      <c r="K426" s="86" t="n"/>
      <c r="L426" s="86" t="n"/>
    </row>
    <row r="427" s="58">
      <c r="A427" s="86" t="n"/>
      <c r="B427" s="86" t="n"/>
      <c r="C427" s="86" t="n"/>
      <c r="D427" s="86" t="n"/>
      <c r="E427" s="86" t="n"/>
      <c r="F427" s="86" t="n"/>
      <c r="G427" s="86" t="n"/>
      <c r="H427" s="86" t="n"/>
      <c r="I427" s="86" t="n"/>
      <c r="J427" s="86" t="n"/>
      <c r="K427" s="86" t="n"/>
      <c r="L427" s="86" t="n"/>
    </row>
    <row r="428" s="58">
      <c r="A428" s="86" t="n"/>
      <c r="B428" s="86" t="n"/>
      <c r="C428" s="86" t="n"/>
      <c r="D428" s="86" t="n"/>
      <c r="E428" s="86" t="n"/>
      <c r="F428" s="86" t="n"/>
      <c r="G428" s="86" t="n"/>
      <c r="H428" s="86" t="n"/>
      <c r="I428" s="86" t="n"/>
      <c r="J428" s="86" t="n"/>
      <c r="K428" s="86" t="n"/>
      <c r="L428" s="86" t="n"/>
    </row>
    <row r="429" s="58">
      <c r="A429" s="86" t="n"/>
      <c r="B429" s="86" t="n"/>
      <c r="C429" s="86" t="n"/>
      <c r="D429" s="86" t="n"/>
      <c r="E429" s="86" t="n"/>
      <c r="F429" s="86" t="n"/>
      <c r="G429" s="86" t="n"/>
      <c r="H429" s="86" t="n"/>
      <c r="I429" s="86" t="n"/>
      <c r="J429" s="86" t="n"/>
      <c r="K429" s="86" t="n"/>
      <c r="L429" s="86" t="n"/>
    </row>
    <row r="430" s="58">
      <c r="A430" s="86" t="n"/>
      <c r="B430" s="86" t="n"/>
      <c r="C430" s="86" t="n"/>
      <c r="D430" s="86" t="n"/>
      <c r="E430" s="86" t="n"/>
      <c r="F430" s="86" t="n"/>
      <c r="G430" s="86" t="n"/>
      <c r="H430" s="86" t="n"/>
      <c r="I430" s="86" t="n"/>
      <c r="J430" s="86" t="n"/>
      <c r="K430" s="86" t="n"/>
      <c r="L430" s="86" t="n"/>
    </row>
    <row r="431" s="58">
      <c r="A431" s="86" t="n"/>
      <c r="B431" s="86" t="n"/>
      <c r="C431" s="86" t="n"/>
      <c r="D431" s="86" t="n"/>
      <c r="E431" s="86" t="n"/>
      <c r="F431" s="86" t="n"/>
      <c r="G431" s="86" t="n"/>
      <c r="H431" s="86" t="n"/>
      <c r="I431" s="86" t="n"/>
      <c r="J431" s="86" t="n"/>
      <c r="K431" s="86" t="n"/>
      <c r="L431" s="86" t="n"/>
    </row>
    <row r="432" s="58">
      <c r="A432" s="86" t="n"/>
      <c r="B432" s="86" t="n"/>
      <c r="C432" s="86" t="n"/>
      <c r="D432" s="86" t="n"/>
      <c r="E432" s="86" t="n"/>
      <c r="F432" s="86" t="n"/>
      <c r="G432" s="86" t="n"/>
      <c r="H432" s="86" t="n"/>
      <c r="I432" s="86" t="n"/>
      <c r="J432" s="86" t="n"/>
      <c r="K432" s="86" t="n"/>
      <c r="L432" s="86" t="n"/>
    </row>
    <row r="433" s="58">
      <c r="A433" s="86" t="n"/>
      <c r="B433" s="86" t="n"/>
      <c r="C433" s="86" t="n"/>
      <c r="D433" s="86" t="n"/>
      <c r="E433" s="86" t="n"/>
      <c r="F433" s="86" t="n"/>
      <c r="G433" s="86" t="n"/>
      <c r="H433" s="86" t="n"/>
      <c r="I433" s="86" t="n"/>
      <c r="J433" s="86" t="n"/>
      <c r="K433" s="86" t="n"/>
      <c r="L433" s="86" t="n"/>
    </row>
    <row r="434" s="58">
      <c r="A434" s="86" t="n"/>
      <c r="B434" s="86" t="n"/>
      <c r="C434" s="86" t="n"/>
      <c r="D434" s="86" t="n"/>
      <c r="E434" s="86" t="n"/>
      <c r="F434" s="86" t="n"/>
      <c r="G434" s="86" t="n"/>
      <c r="H434" s="86" t="n"/>
      <c r="I434" s="86" t="n"/>
      <c r="J434" s="86" t="n"/>
      <c r="K434" s="86" t="n"/>
      <c r="L434" s="86" t="n"/>
    </row>
    <row r="435" s="58">
      <c r="A435" s="86" t="n"/>
      <c r="B435" s="86" t="n"/>
      <c r="C435" s="86" t="n"/>
      <c r="D435" s="86" t="n"/>
      <c r="E435" s="86" t="n"/>
      <c r="F435" s="86" t="n"/>
      <c r="G435" s="86" t="n"/>
      <c r="H435" s="86" t="n"/>
      <c r="I435" s="86" t="n"/>
      <c r="J435" s="86" t="n"/>
      <c r="K435" s="86" t="n"/>
      <c r="L435" s="86" t="n"/>
    </row>
    <row r="436" s="58">
      <c r="A436" s="86" t="n"/>
      <c r="B436" s="86" t="n"/>
      <c r="C436" s="86" t="n"/>
      <c r="D436" s="86" t="n"/>
      <c r="E436" s="86" t="n"/>
      <c r="F436" s="86" t="n"/>
      <c r="G436" s="86" t="n"/>
      <c r="H436" s="86" t="n"/>
      <c r="I436" s="86" t="n"/>
      <c r="J436" s="86" t="n"/>
      <c r="K436" s="86" t="n"/>
      <c r="L436" s="86" t="n"/>
    </row>
    <row r="437" s="58">
      <c r="A437" s="86" t="n"/>
      <c r="B437" s="86" t="n"/>
      <c r="C437" s="86" t="n"/>
      <c r="D437" s="86" t="n"/>
      <c r="E437" s="86" t="n"/>
      <c r="F437" s="86" t="n"/>
      <c r="G437" s="86" t="n"/>
      <c r="H437" s="86" t="n"/>
      <c r="I437" s="86" t="n"/>
      <c r="J437" s="86" t="n"/>
      <c r="K437" s="86" t="n"/>
      <c r="L437" s="86" t="n"/>
    </row>
    <row r="438" s="58">
      <c r="A438" s="86" t="n"/>
      <c r="B438" s="86" t="n"/>
      <c r="C438" s="86" t="n"/>
      <c r="D438" s="86" t="n"/>
      <c r="E438" s="86" t="n"/>
      <c r="F438" s="86" t="n"/>
      <c r="G438" s="86" t="n"/>
      <c r="H438" s="86" t="n"/>
      <c r="I438" s="86" t="n"/>
      <c r="J438" s="86" t="n"/>
      <c r="K438" s="86" t="n"/>
      <c r="L438" s="86" t="n"/>
    </row>
    <row r="439" s="58">
      <c r="A439" s="86" t="n"/>
      <c r="B439" s="86" t="n"/>
      <c r="C439" s="86" t="n"/>
      <c r="D439" s="86" t="n"/>
      <c r="E439" s="86" t="n"/>
      <c r="F439" s="86" t="n"/>
      <c r="G439" s="86" t="n"/>
      <c r="H439" s="86" t="n"/>
      <c r="I439" s="86" t="n"/>
      <c r="J439" s="86" t="n"/>
      <c r="K439" s="86" t="n"/>
      <c r="L439" s="86" t="n"/>
    </row>
    <row r="440" s="58">
      <c r="A440" s="86" t="n"/>
      <c r="B440" s="86" t="n"/>
      <c r="C440" s="86" t="n"/>
      <c r="D440" s="86" t="n"/>
      <c r="E440" s="86" t="n"/>
      <c r="F440" s="86" t="n"/>
      <c r="G440" s="86" t="n"/>
      <c r="H440" s="86" t="n"/>
      <c r="I440" s="86" t="n"/>
      <c r="J440" s="86" t="n"/>
      <c r="K440" s="86" t="n"/>
      <c r="L440" s="86" t="n"/>
    </row>
    <row r="441" s="58">
      <c r="A441" s="86" t="n"/>
      <c r="B441" s="86" t="n"/>
      <c r="C441" s="86" t="n"/>
      <c r="D441" s="86" t="n"/>
      <c r="E441" s="86" t="n"/>
      <c r="F441" s="86" t="n"/>
      <c r="G441" s="86" t="n"/>
      <c r="H441" s="86" t="n"/>
      <c r="I441" s="86" t="n"/>
      <c r="J441" s="86" t="n"/>
      <c r="K441" s="86" t="n"/>
      <c r="L441" s="86" t="n"/>
    </row>
    <row r="442" s="58">
      <c r="A442" s="86" t="n"/>
      <c r="B442" s="86" t="n"/>
      <c r="C442" s="86" t="n"/>
      <c r="D442" s="86" t="n"/>
      <c r="E442" s="86" t="n"/>
      <c r="F442" s="86" t="n"/>
      <c r="G442" s="86" t="n"/>
      <c r="H442" s="86" t="n"/>
      <c r="I442" s="86" t="n"/>
      <c r="J442" s="86" t="n"/>
      <c r="K442" s="86" t="n"/>
      <c r="L442" s="86" t="n"/>
    </row>
    <row r="443" s="58">
      <c r="A443" s="86" t="n"/>
      <c r="B443" s="86" t="n"/>
      <c r="C443" s="86" t="n"/>
      <c r="D443" s="86" t="n"/>
      <c r="E443" s="86" t="n"/>
      <c r="F443" s="86" t="n"/>
      <c r="G443" s="86" t="n"/>
      <c r="H443" s="86" t="n"/>
      <c r="I443" s="86" t="n"/>
      <c r="J443" s="86" t="n"/>
      <c r="K443" s="86" t="n"/>
      <c r="L443" s="86" t="n"/>
    </row>
    <row r="444" s="58">
      <c r="A444" s="86" t="n"/>
      <c r="B444" s="86" t="n"/>
      <c r="C444" s="86" t="n"/>
      <c r="D444" s="86" t="n"/>
      <c r="E444" s="86" t="n"/>
      <c r="F444" s="86" t="n"/>
      <c r="G444" s="86" t="n"/>
      <c r="H444" s="86" t="n"/>
      <c r="I444" s="86" t="n"/>
      <c r="J444" s="86" t="n"/>
      <c r="K444" s="86" t="n"/>
      <c r="L444" s="86" t="n"/>
    </row>
    <row r="445" s="58">
      <c r="A445" s="86" t="n"/>
      <c r="B445" s="86" t="n"/>
      <c r="C445" s="86" t="n"/>
      <c r="D445" s="86" t="n"/>
      <c r="E445" s="86" t="n"/>
      <c r="F445" s="86" t="n"/>
      <c r="G445" s="86" t="n"/>
      <c r="H445" s="86" t="n"/>
      <c r="I445" s="86" t="n"/>
      <c r="J445" s="86" t="n"/>
      <c r="K445" s="86" t="n"/>
      <c r="L445" s="86" t="n"/>
    </row>
    <row r="446" s="58">
      <c r="A446" s="86" t="n"/>
      <c r="B446" s="86" t="n"/>
      <c r="C446" s="86" t="n"/>
      <c r="D446" s="86" t="n"/>
      <c r="E446" s="86" t="n"/>
      <c r="F446" s="86" t="n"/>
      <c r="G446" s="86" t="n"/>
      <c r="H446" s="86" t="n"/>
      <c r="I446" s="86" t="n"/>
      <c r="J446" s="86" t="n"/>
      <c r="K446" s="86" t="n"/>
      <c r="L446" s="86" t="n"/>
    </row>
    <row r="447" s="58">
      <c r="A447" s="86" t="n"/>
      <c r="B447" s="86" t="n"/>
      <c r="C447" s="86" t="n"/>
      <c r="D447" s="86" t="n"/>
      <c r="E447" s="86" t="n"/>
      <c r="F447" s="86" t="n"/>
      <c r="G447" s="86" t="n"/>
      <c r="H447" s="86" t="n"/>
      <c r="I447" s="86" t="n"/>
      <c r="J447" s="86" t="n"/>
      <c r="K447" s="86" t="n"/>
      <c r="L447" s="86" t="n"/>
    </row>
    <row r="448" s="58">
      <c r="A448" s="86" t="n"/>
      <c r="B448" s="86" t="n"/>
      <c r="C448" s="86" t="n"/>
      <c r="D448" s="86" t="n"/>
      <c r="E448" s="86" t="n"/>
      <c r="F448" s="86" t="n"/>
      <c r="G448" s="86" t="n"/>
      <c r="H448" s="86" t="n"/>
      <c r="I448" s="86" t="n"/>
      <c r="J448" s="86" t="n"/>
      <c r="K448" s="86" t="n"/>
      <c r="L448" s="86" t="n"/>
    </row>
    <row r="449" s="58">
      <c r="A449" s="86" t="n"/>
      <c r="B449" s="86" t="n"/>
      <c r="C449" s="86" t="n"/>
      <c r="D449" s="86" t="n"/>
      <c r="E449" s="86" t="n"/>
      <c r="F449" s="86" t="n"/>
      <c r="G449" s="86" t="n"/>
      <c r="H449" s="86" t="n"/>
      <c r="I449" s="86" t="n"/>
      <c r="J449" s="86" t="n"/>
      <c r="K449" s="86" t="n"/>
      <c r="L449" s="86" t="n"/>
    </row>
    <row r="450" s="58">
      <c r="A450" s="86" t="n"/>
      <c r="B450" s="86" t="n"/>
      <c r="C450" s="86" t="n"/>
      <c r="D450" s="86" t="n"/>
      <c r="E450" s="86" t="n"/>
      <c r="F450" s="86" t="n"/>
      <c r="G450" s="86" t="n"/>
      <c r="H450" s="86" t="n"/>
      <c r="I450" s="86" t="n"/>
      <c r="J450" s="86" t="n"/>
      <c r="K450" s="86" t="n"/>
      <c r="L450" s="86" t="n"/>
    </row>
    <row r="451" s="58">
      <c r="A451" s="86" t="n"/>
      <c r="B451" s="86" t="n"/>
      <c r="C451" s="86" t="n"/>
      <c r="D451" s="86" t="n"/>
      <c r="E451" s="86" t="n"/>
      <c r="F451" s="86" t="n"/>
      <c r="G451" s="86" t="n"/>
      <c r="H451" s="86" t="n"/>
      <c r="I451" s="86" t="n"/>
      <c r="J451" s="86" t="n"/>
      <c r="K451" s="86" t="n"/>
      <c r="L451" s="86" t="n"/>
    </row>
    <row r="452" s="58">
      <c r="A452" s="86" t="n"/>
      <c r="B452" s="86" t="n"/>
      <c r="C452" s="86" t="n"/>
      <c r="D452" s="86" t="n"/>
      <c r="E452" s="86" t="n"/>
      <c r="F452" s="86" t="n"/>
      <c r="G452" s="86" t="n"/>
      <c r="H452" s="86" t="n"/>
      <c r="I452" s="86" t="n"/>
      <c r="J452" s="86" t="n"/>
      <c r="K452" s="86" t="n"/>
      <c r="L452" s="86" t="n"/>
    </row>
    <row r="453" s="58">
      <c r="A453" s="86" t="n"/>
      <c r="B453" s="86" t="n"/>
      <c r="C453" s="86" t="n"/>
      <c r="D453" s="86" t="n"/>
      <c r="E453" s="86" t="n"/>
      <c r="F453" s="86" t="n"/>
      <c r="G453" s="86" t="n"/>
      <c r="H453" s="86" t="n"/>
      <c r="I453" s="86" t="n"/>
      <c r="J453" s="86" t="n"/>
      <c r="K453" s="86" t="n"/>
      <c r="L453" s="86" t="n"/>
    </row>
    <row r="454" s="58">
      <c r="A454" s="86" t="n"/>
      <c r="B454" s="86" t="n"/>
      <c r="C454" s="86" t="n"/>
      <c r="D454" s="86" t="n"/>
      <c r="E454" s="86" t="n"/>
      <c r="F454" s="86" t="n"/>
      <c r="G454" s="86" t="n"/>
      <c r="H454" s="86" t="n"/>
      <c r="I454" s="86" t="n"/>
      <c r="J454" s="86" t="n"/>
      <c r="K454" s="86" t="n"/>
      <c r="L454" s="86" t="n"/>
    </row>
    <row r="455" s="58">
      <c r="A455" s="86" t="n"/>
      <c r="B455" s="86" t="n"/>
      <c r="C455" s="86" t="n"/>
      <c r="D455" s="86" t="n"/>
      <c r="E455" s="86" t="n"/>
      <c r="F455" s="86" t="n"/>
      <c r="G455" s="86" t="n"/>
      <c r="H455" s="86" t="n"/>
      <c r="I455" s="86" t="n"/>
      <c r="J455" s="86" t="n"/>
      <c r="K455" s="86" t="n"/>
      <c r="L455" s="86" t="n"/>
    </row>
    <row r="456" s="58">
      <c r="A456" s="86" t="n"/>
      <c r="B456" s="86" t="n"/>
      <c r="C456" s="86" t="n"/>
      <c r="D456" s="86" t="n"/>
      <c r="E456" s="86" t="n"/>
      <c r="F456" s="86" t="n"/>
      <c r="G456" s="86" t="n"/>
      <c r="H456" s="86" t="n"/>
      <c r="I456" s="86" t="n"/>
      <c r="J456" s="86" t="n"/>
      <c r="K456" s="86" t="n"/>
      <c r="L456" s="86" t="n"/>
    </row>
    <row r="457" s="58">
      <c r="A457" s="86" t="n"/>
      <c r="B457" s="86" t="n"/>
      <c r="C457" s="86" t="n"/>
      <c r="D457" s="86" t="n"/>
      <c r="E457" s="86" t="n"/>
      <c r="F457" s="86" t="n"/>
      <c r="G457" s="86" t="n"/>
      <c r="H457" s="86" t="n"/>
      <c r="I457" s="86" t="n"/>
      <c r="J457" s="86" t="n"/>
      <c r="K457" s="86" t="n"/>
      <c r="L457" s="86" t="n"/>
    </row>
    <row r="458" s="58">
      <c r="A458" s="86" t="n"/>
      <c r="B458" s="86" t="n"/>
      <c r="C458" s="86" t="n"/>
      <c r="D458" s="86" t="n"/>
      <c r="E458" s="86" t="n"/>
      <c r="F458" s="86" t="n"/>
      <c r="G458" s="86" t="n"/>
      <c r="H458" s="86" t="n"/>
      <c r="I458" s="86" t="n"/>
      <c r="J458" s="86" t="n"/>
      <c r="K458" s="86" t="n"/>
      <c r="L458" s="86" t="n"/>
    </row>
    <row r="459" s="58">
      <c r="A459" s="86" t="n"/>
      <c r="B459" s="86" t="n"/>
      <c r="C459" s="86" t="n"/>
      <c r="D459" s="86" t="n"/>
      <c r="E459" s="86" t="n"/>
      <c r="F459" s="86" t="n"/>
      <c r="G459" s="86" t="n"/>
      <c r="H459" s="86" t="n"/>
      <c r="I459" s="86" t="n"/>
      <c r="J459" s="86" t="n"/>
      <c r="K459" s="86" t="n"/>
      <c r="L459" s="86" t="n"/>
    </row>
    <row r="460" s="58">
      <c r="A460" s="86" t="n"/>
      <c r="B460" s="86" t="n"/>
      <c r="C460" s="86" t="n"/>
      <c r="D460" s="86" t="n"/>
      <c r="E460" s="86" t="n"/>
      <c r="F460" s="86" t="n"/>
      <c r="G460" s="86" t="n"/>
      <c r="H460" s="86" t="n"/>
      <c r="I460" s="86" t="n"/>
      <c r="J460" s="86" t="n"/>
      <c r="K460" s="86" t="n"/>
      <c r="L460" s="86" t="n"/>
    </row>
    <row r="461" s="58">
      <c r="A461" s="86" t="n"/>
      <c r="B461" s="86" t="n"/>
      <c r="C461" s="86" t="n"/>
      <c r="D461" s="86" t="n"/>
      <c r="E461" s="86" t="n"/>
      <c r="F461" s="86" t="n"/>
      <c r="G461" s="86" t="n"/>
      <c r="H461" s="86" t="n"/>
      <c r="I461" s="86" t="n"/>
      <c r="J461" s="86" t="n"/>
      <c r="K461" s="86" t="n"/>
      <c r="L461" s="86" t="n"/>
    </row>
    <row r="462" s="58">
      <c r="A462" s="86" t="n"/>
      <c r="B462" s="86" t="n"/>
      <c r="C462" s="86" t="n"/>
      <c r="D462" s="86" t="n"/>
      <c r="E462" s="86" t="n"/>
      <c r="F462" s="86" t="n"/>
      <c r="G462" s="86" t="n"/>
      <c r="H462" s="86" t="n"/>
      <c r="I462" s="86" t="n"/>
      <c r="J462" s="86" t="n"/>
      <c r="K462" s="86" t="n"/>
      <c r="L462" s="86" t="n"/>
    </row>
    <row r="463" s="58">
      <c r="A463" s="86" t="n"/>
      <c r="B463" s="86" t="n"/>
      <c r="C463" s="86" t="n"/>
      <c r="D463" s="86" t="n"/>
      <c r="E463" s="86" t="n"/>
      <c r="F463" s="86" t="n"/>
      <c r="G463" s="86" t="n"/>
      <c r="H463" s="86" t="n"/>
      <c r="I463" s="86" t="n"/>
      <c r="J463" s="86" t="n"/>
      <c r="K463" s="86" t="n"/>
      <c r="L463" s="86" t="n"/>
    </row>
    <row r="464" s="58">
      <c r="A464" s="86" t="n"/>
      <c r="B464" s="86" t="n"/>
      <c r="C464" s="86" t="n"/>
      <c r="D464" s="86" t="n"/>
      <c r="E464" s="86" t="n"/>
      <c r="F464" s="86" t="n"/>
      <c r="G464" s="86" t="n"/>
      <c r="H464" s="86" t="n"/>
      <c r="I464" s="86" t="n"/>
      <c r="J464" s="86" t="n"/>
      <c r="K464" s="86" t="n"/>
      <c r="L464" s="86" t="n"/>
    </row>
    <row r="465" s="58">
      <c r="A465" s="86" t="n"/>
      <c r="B465" s="86" t="n"/>
      <c r="C465" s="86" t="n"/>
      <c r="D465" s="86" t="n"/>
      <c r="E465" s="86" t="n"/>
      <c r="F465" s="86" t="n"/>
      <c r="G465" s="86" t="n"/>
      <c r="H465" s="86" t="n"/>
      <c r="I465" s="86" t="n"/>
      <c r="J465" s="86" t="n"/>
      <c r="K465" s="86" t="n"/>
      <c r="L465" s="86" t="n"/>
    </row>
    <row r="466" s="58">
      <c r="A466" s="86" t="n"/>
      <c r="B466" s="86" t="n"/>
      <c r="C466" s="86" t="n"/>
      <c r="D466" s="86" t="n"/>
      <c r="E466" s="86" t="n"/>
      <c r="F466" s="86" t="n"/>
      <c r="G466" s="86" t="n"/>
      <c r="H466" s="86" t="n"/>
      <c r="I466" s="86" t="n"/>
      <c r="J466" s="86" t="n"/>
      <c r="K466" s="86" t="n"/>
      <c r="L466" s="86" t="n"/>
    </row>
    <row r="467" s="58">
      <c r="A467" s="86" t="n"/>
      <c r="B467" s="86" t="n"/>
      <c r="C467" s="86" t="n"/>
      <c r="D467" s="86" t="n"/>
      <c r="E467" s="86" t="n"/>
      <c r="F467" s="86" t="n"/>
      <c r="G467" s="86" t="n"/>
      <c r="H467" s="86" t="n"/>
      <c r="I467" s="86" t="n"/>
      <c r="J467" s="86" t="n"/>
      <c r="K467" s="86" t="n"/>
      <c r="L467" s="86" t="n"/>
    </row>
    <row r="468" s="58">
      <c r="A468" s="86" t="n"/>
      <c r="B468" s="86" t="n"/>
      <c r="C468" s="86" t="n"/>
      <c r="D468" s="86" t="n"/>
      <c r="E468" s="86" t="n"/>
      <c r="F468" s="86" t="n"/>
      <c r="G468" s="86" t="n"/>
      <c r="H468" s="86" t="n"/>
      <c r="I468" s="86" t="n"/>
      <c r="J468" s="86" t="n"/>
      <c r="K468" s="86" t="n"/>
      <c r="L468" s="86" t="n"/>
    </row>
    <row r="469" s="58">
      <c r="A469" s="86" t="n"/>
      <c r="B469" s="86" t="n"/>
      <c r="C469" s="86" t="n"/>
      <c r="D469" s="86" t="n"/>
      <c r="E469" s="86" t="n"/>
      <c r="F469" s="86" t="n"/>
      <c r="G469" s="86" t="n"/>
      <c r="H469" s="86" t="n"/>
      <c r="I469" s="86" t="n"/>
      <c r="J469" s="86" t="n"/>
      <c r="K469" s="86" t="n"/>
      <c r="L469" s="86" t="n"/>
    </row>
    <row r="470" s="58">
      <c r="A470" s="86" t="n"/>
      <c r="B470" s="86" t="n"/>
      <c r="C470" s="86" t="n"/>
      <c r="D470" s="86" t="n"/>
      <c r="E470" s="86" t="n"/>
      <c r="F470" s="86" t="n"/>
      <c r="G470" s="86" t="n"/>
      <c r="H470" s="86" t="n"/>
      <c r="I470" s="86" t="n"/>
      <c r="J470" s="86" t="n"/>
      <c r="K470" s="86" t="n"/>
      <c r="L470" s="86" t="n"/>
    </row>
    <row r="471" s="58">
      <c r="A471" s="86" t="n"/>
      <c r="B471" s="86" t="n"/>
      <c r="C471" s="86" t="n"/>
      <c r="D471" s="86" t="n"/>
      <c r="E471" s="86" t="n"/>
      <c r="F471" s="86" t="n"/>
      <c r="G471" s="86" t="n"/>
      <c r="H471" s="86" t="n"/>
      <c r="I471" s="86" t="n"/>
      <c r="J471" s="86" t="n"/>
      <c r="K471" s="86" t="n"/>
      <c r="L471" s="86" t="n"/>
    </row>
    <row r="472" s="58">
      <c r="A472" s="86" t="n"/>
      <c r="B472" s="86" t="n"/>
      <c r="C472" s="86" t="n"/>
      <c r="D472" s="86" t="n"/>
      <c r="E472" s="86" t="n"/>
      <c r="F472" s="86" t="n"/>
      <c r="G472" s="86" t="n"/>
      <c r="H472" s="86" t="n"/>
      <c r="I472" s="86" t="n"/>
      <c r="J472" s="86" t="n"/>
      <c r="K472" s="86" t="n"/>
      <c r="L472" s="86" t="n"/>
    </row>
    <row r="473" s="58">
      <c r="A473" s="86" t="n"/>
      <c r="B473" s="86" t="n"/>
      <c r="C473" s="86" t="n"/>
      <c r="D473" s="86" t="n"/>
      <c r="E473" s="86" t="n"/>
      <c r="F473" s="86" t="n"/>
      <c r="G473" s="86" t="n"/>
      <c r="H473" s="86" t="n"/>
      <c r="I473" s="86" t="n"/>
      <c r="J473" s="86" t="n"/>
      <c r="K473" s="86" t="n"/>
      <c r="L473" s="86" t="n"/>
    </row>
    <row r="474" s="58">
      <c r="A474" s="86" t="n"/>
      <c r="B474" s="86" t="n"/>
      <c r="C474" s="86" t="n"/>
      <c r="D474" s="86" t="n"/>
      <c r="E474" s="86" t="n"/>
      <c r="F474" s="86" t="n"/>
      <c r="G474" s="86" t="n"/>
      <c r="H474" s="86" t="n"/>
      <c r="I474" s="86" t="n"/>
      <c r="J474" s="86" t="n"/>
      <c r="K474" s="86" t="n"/>
      <c r="L474" s="86" t="n"/>
    </row>
    <row r="475" s="58">
      <c r="A475" s="86" t="n"/>
      <c r="B475" s="86" t="n"/>
      <c r="C475" s="86" t="n"/>
      <c r="D475" s="86" t="n"/>
      <c r="E475" s="86" t="n"/>
      <c r="F475" s="86" t="n"/>
      <c r="G475" s="86" t="n"/>
      <c r="H475" s="86" t="n"/>
      <c r="I475" s="86" t="n"/>
      <c r="J475" s="86" t="n"/>
      <c r="K475" s="86" t="n"/>
      <c r="L475" s="86" t="n"/>
    </row>
    <row r="476" s="58">
      <c r="A476" s="86" t="n"/>
      <c r="B476" s="86" t="n"/>
      <c r="C476" s="86" t="n"/>
      <c r="D476" s="86" t="n"/>
      <c r="E476" s="86" t="n"/>
      <c r="F476" s="86" t="n"/>
      <c r="G476" s="86" t="n"/>
      <c r="H476" s="86" t="n"/>
      <c r="I476" s="86" t="n"/>
      <c r="J476" s="86" t="n"/>
      <c r="K476" s="86" t="n"/>
      <c r="L476" s="86" t="n"/>
    </row>
    <row r="477" s="58">
      <c r="A477" s="86" t="n"/>
      <c r="B477" s="86" t="n"/>
      <c r="C477" s="86" t="n"/>
      <c r="D477" s="86" t="n"/>
      <c r="E477" s="86" t="n"/>
      <c r="F477" s="86" t="n"/>
      <c r="G477" s="86" t="n"/>
      <c r="H477" s="86" t="n"/>
      <c r="I477" s="86" t="n"/>
      <c r="J477" s="86" t="n"/>
      <c r="K477" s="86" t="n"/>
      <c r="L477" s="86" t="n"/>
    </row>
    <row r="478" s="58">
      <c r="A478" s="86" t="n"/>
      <c r="B478" s="86" t="n"/>
      <c r="C478" s="86" t="n"/>
      <c r="D478" s="86" t="n"/>
      <c r="E478" s="86" t="n"/>
      <c r="F478" s="86" t="n"/>
      <c r="G478" s="86" t="n"/>
      <c r="H478" s="86" t="n"/>
      <c r="I478" s="86" t="n"/>
      <c r="J478" s="86" t="n"/>
      <c r="K478" s="86" t="n"/>
      <c r="L478" s="86" t="n"/>
    </row>
    <row r="479" s="58">
      <c r="A479" s="86" t="n"/>
      <c r="B479" s="86" t="n"/>
      <c r="C479" s="86" t="n"/>
      <c r="D479" s="86" t="n"/>
      <c r="E479" s="86" t="n"/>
      <c r="F479" s="86" t="n"/>
      <c r="G479" s="86" t="n"/>
      <c r="H479" s="86" t="n"/>
      <c r="I479" s="86" t="n"/>
      <c r="J479" s="86" t="n"/>
      <c r="K479" s="86" t="n"/>
      <c r="L479" s="86" t="n"/>
    </row>
    <row r="480" s="58">
      <c r="A480" s="86" t="n"/>
      <c r="B480" s="86" t="n"/>
      <c r="C480" s="86" t="n"/>
      <c r="D480" s="86" t="n"/>
      <c r="E480" s="86" t="n"/>
      <c r="F480" s="86" t="n"/>
      <c r="G480" s="86" t="n"/>
      <c r="H480" s="86" t="n"/>
      <c r="I480" s="86" t="n"/>
      <c r="J480" s="86" t="n"/>
      <c r="K480" s="86" t="n"/>
      <c r="L480" s="86" t="n"/>
    </row>
    <row r="481" s="58">
      <c r="A481" s="86" t="n"/>
      <c r="B481" s="86" t="n"/>
      <c r="C481" s="86" t="n"/>
      <c r="D481" s="86" t="n"/>
      <c r="E481" s="86" t="n"/>
      <c r="F481" s="86" t="n"/>
      <c r="G481" s="86" t="n"/>
      <c r="H481" s="86" t="n"/>
      <c r="I481" s="86" t="n"/>
      <c r="J481" s="86" t="n"/>
      <c r="K481" s="86" t="n"/>
      <c r="L481" s="86" t="n"/>
    </row>
    <row r="482" s="58">
      <c r="A482" s="86" t="n"/>
      <c r="B482" s="86" t="n"/>
      <c r="C482" s="86" t="n"/>
      <c r="D482" s="86" t="n"/>
      <c r="E482" s="86" t="n"/>
      <c r="F482" s="86" t="n"/>
      <c r="G482" s="86" t="n"/>
      <c r="H482" s="86" t="n"/>
      <c r="I482" s="86" t="n"/>
      <c r="J482" s="86" t="n"/>
      <c r="K482" s="86" t="n"/>
      <c r="L482" s="86" t="n"/>
    </row>
    <row r="483" s="58">
      <c r="A483" s="86" t="n"/>
      <c r="B483" s="86" t="n"/>
      <c r="C483" s="86" t="n"/>
      <c r="D483" s="86" t="n"/>
      <c r="E483" s="86" t="n"/>
      <c r="F483" s="86" t="n"/>
      <c r="G483" s="86" t="n"/>
      <c r="H483" s="86" t="n"/>
      <c r="I483" s="86" t="n"/>
      <c r="J483" s="86" t="n"/>
      <c r="K483" s="86" t="n"/>
      <c r="L483" s="86" t="n"/>
    </row>
    <row r="484" s="58">
      <c r="A484" s="86" t="n"/>
      <c r="B484" s="86" t="n"/>
      <c r="C484" s="86" t="n"/>
      <c r="D484" s="86" t="n"/>
      <c r="E484" s="86" t="n"/>
      <c r="F484" s="86" t="n"/>
      <c r="G484" s="86" t="n"/>
      <c r="H484" s="86" t="n"/>
      <c r="I484" s="86" t="n"/>
      <c r="J484" s="86" t="n"/>
      <c r="K484" s="86" t="n"/>
      <c r="L484" s="86" t="n"/>
    </row>
    <row r="485" s="58">
      <c r="A485" s="86" t="n"/>
      <c r="B485" s="86" t="n"/>
      <c r="C485" s="86" t="n"/>
      <c r="D485" s="86" t="n"/>
      <c r="E485" s="86" t="n"/>
      <c r="F485" s="86" t="n"/>
      <c r="G485" s="86" t="n"/>
      <c r="H485" s="86" t="n"/>
      <c r="I485" s="86" t="n"/>
      <c r="J485" s="86" t="n"/>
      <c r="K485" s="86" t="n"/>
      <c r="L485" s="86" t="n"/>
    </row>
    <row r="486" s="58">
      <c r="A486" s="86" t="n"/>
      <c r="B486" s="86" t="n"/>
      <c r="C486" s="86" t="n"/>
      <c r="D486" s="86" t="n"/>
      <c r="E486" s="86" t="n"/>
      <c r="F486" s="86" t="n"/>
      <c r="G486" s="86" t="n"/>
      <c r="H486" s="86" t="n"/>
      <c r="I486" s="86" t="n"/>
      <c r="J486" s="86" t="n"/>
      <c r="K486" s="86" t="n"/>
      <c r="L486" s="86" t="n"/>
    </row>
    <row r="487" s="58">
      <c r="A487" s="86" t="n"/>
      <c r="B487" s="86" t="n"/>
      <c r="C487" s="86" t="n"/>
      <c r="D487" s="86" t="n"/>
      <c r="E487" s="86" t="n"/>
      <c r="F487" s="86" t="n"/>
      <c r="G487" s="86" t="n"/>
      <c r="H487" s="86" t="n"/>
      <c r="I487" s="86" t="n"/>
      <c r="J487" s="86" t="n"/>
      <c r="K487" s="86" t="n"/>
      <c r="L487" s="86" t="n"/>
    </row>
    <row r="488" s="58">
      <c r="A488" s="86" t="n"/>
      <c r="B488" s="86" t="n"/>
      <c r="C488" s="86" t="n"/>
      <c r="D488" s="86" t="n"/>
      <c r="E488" s="86" t="n"/>
      <c r="F488" s="86" t="n"/>
      <c r="G488" s="86" t="n"/>
      <c r="H488" s="86" t="n"/>
      <c r="I488" s="86" t="n"/>
      <c r="J488" s="86" t="n"/>
      <c r="K488" s="86" t="n"/>
      <c r="L488" s="86" t="n"/>
    </row>
    <row r="489" s="58">
      <c r="A489" s="86" t="n"/>
      <c r="B489" s="86" t="n"/>
      <c r="C489" s="86" t="n"/>
      <c r="D489" s="86" t="n"/>
      <c r="E489" s="86" t="n"/>
      <c r="F489" s="86" t="n"/>
      <c r="G489" s="86" t="n"/>
      <c r="H489" s="86" t="n"/>
      <c r="I489" s="86" t="n"/>
      <c r="J489" s="86" t="n"/>
      <c r="K489" s="86" t="n"/>
      <c r="L489" s="86" t="n"/>
    </row>
    <row r="490" s="58">
      <c r="A490" s="86" t="n"/>
      <c r="B490" s="86" t="n"/>
      <c r="C490" s="86" t="n"/>
      <c r="D490" s="86" t="n"/>
      <c r="E490" s="86" t="n"/>
      <c r="F490" s="86" t="n"/>
      <c r="G490" s="86" t="n"/>
      <c r="H490" s="86" t="n"/>
      <c r="I490" s="86" t="n"/>
      <c r="J490" s="86" t="n"/>
      <c r="K490" s="86" t="n"/>
      <c r="L490" s="86" t="n"/>
    </row>
    <row r="491" s="58">
      <c r="A491" s="86" t="n"/>
      <c r="B491" s="86" t="n"/>
      <c r="C491" s="86" t="n"/>
      <c r="D491" s="86" t="n"/>
      <c r="E491" s="86" t="n"/>
      <c r="F491" s="86" t="n"/>
      <c r="G491" s="86" t="n"/>
      <c r="H491" s="86" t="n"/>
      <c r="I491" s="86" t="n"/>
      <c r="J491" s="86" t="n"/>
      <c r="K491" s="86" t="n"/>
      <c r="L491" s="86" t="n"/>
    </row>
    <row r="492" s="58">
      <c r="A492" s="86" t="n"/>
      <c r="B492" s="86" t="n"/>
      <c r="C492" s="86" t="n"/>
      <c r="D492" s="86" t="n"/>
      <c r="E492" s="86" t="n"/>
      <c r="F492" s="86" t="n"/>
      <c r="G492" s="86" t="n"/>
      <c r="H492" s="86" t="n"/>
      <c r="I492" s="86" t="n"/>
      <c r="J492" s="86" t="n"/>
      <c r="K492" s="86" t="n"/>
      <c r="L492" s="86" t="n"/>
    </row>
    <row r="493" s="58">
      <c r="A493" s="86" t="n"/>
      <c r="B493" s="86" t="n"/>
      <c r="C493" s="86" t="n"/>
      <c r="D493" s="86" t="n"/>
      <c r="E493" s="86" t="n"/>
      <c r="F493" s="86" t="n"/>
      <c r="G493" s="86" t="n"/>
      <c r="H493" s="86" t="n"/>
      <c r="I493" s="86" t="n"/>
      <c r="J493" s="86" t="n"/>
      <c r="K493" s="86" t="n"/>
      <c r="L493" s="86" t="n"/>
    </row>
    <row r="494" s="58">
      <c r="A494" s="86" t="n"/>
      <c r="B494" s="86" t="n"/>
      <c r="C494" s="86" t="n"/>
      <c r="D494" s="86" t="n"/>
      <c r="E494" s="86" t="n"/>
      <c r="F494" s="86" t="n"/>
      <c r="G494" s="86" t="n"/>
      <c r="H494" s="86" t="n"/>
      <c r="I494" s="86" t="n"/>
      <c r="J494" s="86" t="n"/>
      <c r="K494" s="86" t="n"/>
      <c r="L494" s="86" t="n"/>
    </row>
    <row r="495" s="58">
      <c r="A495" s="86" t="n"/>
      <c r="B495" s="86" t="n"/>
      <c r="C495" s="86" t="n"/>
      <c r="D495" s="86" t="n"/>
      <c r="E495" s="86" t="n"/>
      <c r="F495" s="86" t="n"/>
      <c r="G495" s="86" t="n"/>
      <c r="H495" s="86" t="n"/>
      <c r="I495" s="86" t="n"/>
      <c r="J495" s="86" t="n"/>
      <c r="K495" s="86" t="n"/>
      <c r="L495" s="86" t="n"/>
    </row>
    <row r="496" s="58">
      <c r="A496" s="86" t="n"/>
      <c r="B496" s="86" t="n"/>
      <c r="C496" s="86" t="n"/>
      <c r="D496" s="86" t="n"/>
      <c r="E496" s="86" t="n"/>
      <c r="F496" s="86" t="n"/>
      <c r="G496" s="86" t="n"/>
      <c r="H496" s="86" t="n"/>
      <c r="I496" s="86" t="n"/>
      <c r="J496" s="86" t="n"/>
      <c r="K496" s="86" t="n"/>
      <c r="L496" s="86" t="n"/>
    </row>
    <row r="497" s="58">
      <c r="A497" s="86" t="n"/>
      <c r="B497" s="86" t="n"/>
      <c r="C497" s="86" t="n"/>
      <c r="D497" s="86" t="n"/>
      <c r="E497" s="86" t="n"/>
      <c r="F497" s="86" t="n"/>
      <c r="G497" s="86" t="n"/>
      <c r="H497" s="86" t="n"/>
      <c r="I497" s="86" t="n"/>
      <c r="J497" s="86" t="n"/>
      <c r="K497" s="86" t="n"/>
      <c r="L497" s="86" t="n"/>
    </row>
    <row r="498" s="58">
      <c r="A498" s="86" t="n"/>
      <c r="B498" s="86" t="n"/>
      <c r="C498" s="86" t="n"/>
      <c r="D498" s="86" t="n"/>
      <c r="E498" s="86" t="n"/>
      <c r="F498" s="86" t="n"/>
      <c r="G498" s="86" t="n"/>
      <c r="H498" s="86" t="n"/>
      <c r="I498" s="86" t="n"/>
      <c r="J498" s="86" t="n"/>
      <c r="K498" s="86" t="n"/>
      <c r="L498" s="86" t="n"/>
    </row>
    <row r="499" s="58">
      <c r="A499" s="86" t="n"/>
      <c r="B499" s="86" t="n"/>
      <c r="C499" s="86" t="n"/>
      <c r="D499" s="86" t="n"/>
      <c r="E499" s="86" t="n"/>
      <c r="F499" s="86" t="n"/>
      <c r="G499" s="86" t="n"/>
      <c r="H499" s="86" t="n"/>
      <c r="I499" s="86" t="n"/>
      <c r="J499" s="86" t="n"/>
      <c r="K499" s="86" t="n"/>
      <c r="L499" s="86" t="n"/>
    </row>
    <row r="500" s="58">
      <c r="A500" s="86" t="n"/>
      <c r="B500" s="86" t="n"/>
      <c r="C500" s="86" t="n"/>
      <c r="D500" s="86" t="n"/>
      <c r="E500" s="86" t="n"/>
      <c r="F500" s="86" t="n"/>
      <c r="G500" s="86" t="n"/>
      <c r="H500" s="86" t="n"/>
      <c r="I500" s="86" t="n"/>
      <c r="J500" s="86" t="n"/>
      <c r="K500" s="86" t="n"/>
      <c r="L500" s="86" t="n"/>
    </row>
    <row r="501" s="58">
      <c r="A501" s="86" t="n"/>
      <c r="B501" s="86" t="n"/>
      <c r="C501" s="86" t="n"/>
      <c r="D501" s="86" t="n"/>
      <c r="E501" s="86" t="n"/>
      <c r="F501" s="86" t="n"/>
      <c r="G501" s="86" t="n"/>
      <c r="H501" s="86" t="n"/>
      <c r="I501" s="86" t="n"/>
      <c r="J501" s="86" t="n"/>
      <c r="K501" s="86" t="n"/>
      <c r="L501" s="86" t="n"/>
    </row>
    <row r="502" s="58">
      <c r="A502" s="86" t="n"/>
      <c r="B502" s="86" t="n"/>
      <c r="C502" s="86" t="n"/>
      <c r="D502" s="86" t="n"/>
      <c r="E502" s="86" t="n"/>
      <c r="F502" s="86" t="n"/>
      <c r="G502" s="86" t="n"/>
      <c r="H502" s="86" t="n"/>
      <c r="I502" s="86" t="n"/>
      <c r="J502" s="86" t="n"/>
      <c r="K502" s="86" t="n"/>
      <c r="L502" s="86" t="n"/>
    </row>
    <row r="503" s="58">
      <c r="A503" s="86" t="n"/>
      <c r="B503" s="86" t="n"/>
      <c r="C503" s="86" t="n"/>
      <c r="D503" s="86" t="n"/>
      <c r="E503" s="86" t="n"/>
      <c r="F503" s="86" t="n"/>
      <c r="G503" s="86" t="n"/>
      <c r="H503" s="86" t="n"/>
      <c r="I503" s="86" t="n"/>
      <c r="J503" s="86" t="n"/>
      <c r="K503" s="86" t="n"/>
      <c r="L503" s="86" t="n"/>
    </row>
    <row r="504" s="58">
      <c r="A504" s="86" t="n"/>
      <c r="B504" s="86" t="n"/>
      <c r="C504" s="86" t="n"/>
      <c r="D504" s="86" t="n"/>
      <c r="E504" s="86" t="n"/>
      <c r="F504" s="86" t="n"/>
      <c r="G504" s="86" t="n"/>
      <c r="H504" s="86" t="n"/>
      <c r="I504" s="86" t="n"/>
      <c r="J504" s="86" t="n"/>
      <c r="K504" s="86" t="n"/>
      <c r="L504" s="86" t="n"/>
    </row>
    <row r="505" s="58">
      <c r="A505" s="86" t="n"/>
      <c r="B505" s="86" t="n"/>
      <c r="C505" s="86" t="n"/>
      <c r="D505" s="86" t="n"/>
      <c r="E505" s="86" t="n"/>
      <c r="F505" s="86" t="n"/>
      <c r="G505" s="86" t="n"/>
      <c r="H505" s="86" t="n"/>
      <c r="I505" s="86" t="n"/>
      <c r="J505" s="86" t="n"/>
      <c r="K505" s="86" t="n"/>
      <c r="L505" s="86" t="n"/>
    </row>
    <row r="506" s="58">
      <c r="A506" s="86" t="n"/>
      <c r="B506" s="86" t="n"/>
      <c r="C506" s="86" t="n"/>
      <c r="D506" s="86" t="n"/>
      <c r="E506" s="86" t="n"/>
      <c r="F506" s="86" t="n"/>
      <c r="G506" s="86" t="n"/>
      <c r="H506" s="86" t="n"/>
      <c r="I506" s="86" t="n"/>
      <c r="J506" s="86" t="n"/>
      <c r="K506" s="86" t="n"/>
      <c r="L506" s="86" t="n"/>
    </row>
    <row r="507" s="58">
      <c r="A507" s="86" t="n"/>
      <c r="B507" s="86" t="n"/>
      <c r="C507" s="86" t="n"/>
      <c r="D507" s="86" t="n"/>
      <c r="E507" s="86" t="n"/>
      <c r="F507" s="86" t="n"/>
      <c r="G507" s="86" t="n"/>
      <c r="H507" s="86" t="n"/>
      <c r="I507" s="86" t="n"/>
      <c r="J507" s="86" t="n"/>
      <c r="K507" s="86" t="n"/>
      <c r="L507" s="86" t="n"/>
    </row>
    <row r="508" s="58">
      <c r="A508" s="86" t="n"/>
      <c r="B508" s="86" t="n"/>
      <c r="C508" s="86" t="n"/>
      <c r="D508" s="86" t="n"/>
      <c r="E508" s="86" t="n"/>
      <c r="F508" s="86" t="n"/>
      <c r="G508" s="86" t="n"/>
      <c r="H508" s="86" t="n"/>
      <c r="I508" s="86" t="n"/>
      <c r="J508" s="86" t="n"/>
      <c r="K508" s="86" t="n"/>
      <c r="L508" s="86" t="n"/>
    </row>
    <row r="509" s="58">
      <c r="A509" s="86" t="n"/>
      <c r="B509" s="86" t="n"/>
      <c r="C509" s="86" t="n"/>
      <c r="D509" s="86" t="n"/>
      <c r="E509" s="86" t="n"/>
      <c r="F509" s="86" t="n"/>
      <c r="G509" s="86" t="n"/>
      <c r="H509" s="86" t="n"/>
      <c r="I509" s="86" t="n"/>
      <c r="J509" s="86" t="n"/>
      <c r="K509" s="86" t="n"/>
      <c r="L509" s="86" t="n"/>
    </row>
    <row r="510" s="58">
      <c r="A510" s="86" t="n"/>
      <c r="B510" s="86" t="n"/>
      <c r="C510" s="86" t="n"/>
      <c r="D510" s="86" t="n"/>
      <c r="E510" s="86" t="n"/>
      <c r="F510" s="86" t="n"/>
      <c r="G510" s="86" t="n"/>
      <c r="H510" s="86" t="n"/>
      <c r="I510" s="86" t="n"/>
      <c r="J510" s="86" t="n"/>
      <c r="K510" s="86" t="n"/>
      <c r="L510" s="86" t="n"/>
    </row>
    <row r="511" s="58">
      <c r="A511" s="86" t="n"/>
      <c r="B511" s="86" t="n"/>
      <c r="C511" s="86" t="n"/>
      <c r="D511" s="86" t="n"/>
      <c r="E511" s="86" t="n"/>
      <c r="F511" s="86" t="n"/>
      <c r="G511" s="86" t="n"/>
      <c r="H511" s="86" t="n"/>
      <c r="I511" s="86" t="n"/>
      <c r="J511" s="86" t="n"/>
      <c r="K511" s="86" t="n"/>
      <c r="L511" s="86" t="n"/>
    </row>
    <row r="512" s="58">
      <c r="A512" s="86" t="n"/>
      <c r="B512" s="86" t="n"/>
      <c r="C512" s="86" t="n"/>
      <c r="D512" s="86" t="n"/>
      <c r="E512" s="86" t="n"/>
      <c r="F512" s="86" t="n"/>
      <c r="G512" s="86" t="n"/>
      <c r="H512" s="86" t="n"/>
      <c r="I512" s="86" t="n"/>
      <c r="J512" s="86" t="n"/>
      <c r="K512" s="86" t="n"/>
      <c r="L512" s="86" t="n"/>
    </row>
    <row r="513" s="58">
      <c r="A513" s="86" t="n"/>
      <c r="B513" s="86" t="n"/>
      <c r="C513" s="86" t="n"/>
      <c r="D513" s="86" t="n"/>
      <c r="E513" s="86" t="n"/>
      <c r="F513" s="86" t="n"/>
      <c r="G513" s="86" t="n"/>
      <c r="H513" s="86" t="n"/>
      <c r="I513" s="86" t="n"/>
      <c r="J513" s="86" t="n"/>
      <c r="K513" s="86" t="n"/>
      <c r="L513" s="86" t="n"/>
    </row>
    <row r="514" s="58">
      <c r="A514" s="86" t="n"/>
      <c r="B514" s="86" t="n"/>
      <c r="C514" s="86" t="n"/>
      <c r="D514" s="86" t="n"/>
      <c r="E514" s="86" t="n"/>
      <c r="F514" s="86" t="n"/>
      <c r="G514" s="86" t="n"/>
      <c r="H514" s="86" t="n"/>
      <c r="I514" s="86" t="n"/>
      <c r="J514" s="86" t="n"/>
      <c r="K514" s="86" t="n"/>
      <c r="L514" s="86" t="n"/>
    </row>
    <row r="515" s="58">
      <c r="A515" s="86" t="n"/>
      <c r="B515" s="86" t="n"/>
      <c r="C515" s="86" t="n"/>
      <c r="D515" s="86" t="n"/>
      <c r="E515" s="86" t="n"/>
      <c r="F515" s="86" t="n"/>
      <c r="G515" s="86" t="n"/>
      <c r="H515" s="86" t="n"/>
      <c r="I515" s="86" t="n"/>
      <c r="J515" s="86" t="n"/>
      <c r="K515" s="86" t="n"/>
      <c r="L515" s="86" t="n"/>
    </row>
    <row r="516" s="58">
      <c r="A516" s="86" t="n"/>
      <c r="B516" s="86" t="n"/>
      <c r="C516" s="86" t="n"/>
      <c r="D516" s="86" t="n"/>
      <c r="E516" s="86" t="n"/>
      <c r="F516" s="86" t="n"/>
      <c r="G516" s="86" t="n"/>
      <c r="H516" s="86" t="n"/>
      <c r="I516" s="86" t="n"/>
      <c r="J516" s="86" t="n"/>
      <c r="K516" s="86" t="n"/>
      <c r="L516" s="86" t="n"/>
    </row>
    <row r="517" s="58">
      <c r="A517" s="86" t="n"/>
      <c r="B517" s="86" t="n"/>
      <c r="C517" s="86" t="n"/>
      <c r="D517" s="86" t="n"/>
      <c r="E517" s="86" t="n"/>
      <c r="F517" s="86" t="n"/>
      <c r="G517" s="86" t="n"/>
      <c r="H517" s="86" t="n"/>
      <c r="I517" s="86" t="n"/>
      <c r="J517" s="86" t="n"/>
      <c r="K517" s="86" t="n"/>
      <c r="L517" s="86" t="n"/>
    </row>
    <row r="518" s="58">
      <c r="A518" s="86" t="n"/>
      <c r="B518" s="86" t="n"/>
      <c r="C518" s="86" t="n"/>
      <c r="D518" s="86" t="n"/>
      <c r="E518" s="86" t="n"/>
      <c r="F518" s="86" t="n"/>
      <c r="G518" s="86" t="n"/>
      <c r="H518" s="86" t="n"/>
      <c r="I518" s="86" t="n"/>
      <c r="J518" s="86" t="n"/>
      <c r="K518" s="86" t="n"/>
      <c r="L518" s="86" t="n"/>
    </row>
    <row r="519" s="58">
      <c r="A519" s="86" t="n"/>
      <c r="B519" s="86" t="n"/>
      <c r="C519" s="86" t="n"/>
      <c r="D519" s="86" t="n"/>
      <c r="E519" s="86" t="n"/>
      <c r="F519" s="86" t="n"/>
      <c r="G519" s="86" t="n"/>
      <c r="H519" s="86" t="n"/>
      <c r="I519" s="86" t="n"/>
      <c r="J519" s="86" t="n"/>
      <c r="K519" s="86" t="n"/>
      <c r="L519" s="86" t="n"/>
    </row>
    <row r="520" s="58">
      <c r="A520" s="86" t="n"/>
      <c r="B520" s="86" t="n"/>
      <c r="C520" s="86" t="n"/>
      <c r="D520" s="86" t="n"/>
      <c r="E520" s="86" t="n"/>
      <c r="F520" s="86" t="n"/>
      <c r="G520" s="86" t="n"/>
      <c r="H520" s="86" t="n"/>
      <c r="I520" s="86" t="n"/>
      <c r="J520" s="86" t="n"/>
      <c r="K520" s="86" t="n"/>
      <c r="L520" s="86" t="n"/>
    </row>
    <row r="521" s="58">
      <c r="A521" s="86" t="n"/>
      <c r="B521" s="86" t="n"/>
      <c r="C521" s="86" t="n"/>
      <c r="D521" s="86" t="n"/>
      <c r="E521" s="86" t="n"/>
      <c r="F521" s="86" t="n"/>
      <c r="G521" s="86" t="n"/>
      <c r="H521" s="86" t="n"/>
      <c r="I521" s="86" t="n"/>
      <c r="J521" s="86" t="n"/>
      <c r="K521" s="86" t="n"/>
      <c r="L521" s="86" t="n"/>
    </row>
    <row r="522" s="58">
      <c r="A522" s="86" t="n"/>
      <c r="B522" s="86" t="n"/>
      <c r="C522" s="86" t="n"/>
      <c r="D522" s="86" t="n"/>
      <c r="E522" s="86" t="n"/>
      <c r="F522" s="86" t="n"/>
      <c r="G522" s="86" t="n"/>
      <c r="H522" s="86" t="n"/>
      <c r="I522" s="86" t="n"/>
      <c r="J522" s="86" t="n"/>
      <c r="K522" s="86" t="n"/>
      <c r="L522" s="86" t="n"/>
    </row>
    <row r="523" s="58">
      <c r="A523" s="86" t="n"/>
      <c r="B523" s="86" t="n"/>
      <c r="C523" s="86" t="n"/>
      <c r="D523" s="86" t="n"/>
      <c r="E523" s="86" t="n"/>
      <c r="F523" s="86" t="n"/>
      <c r="G523" s="86" t="n"/>
      <c r="H523" s="86" t="n"/>
      <c r="I523" s="86" t="n"/>
      <c r="J523" s="86" t="n"/>
      <c r="K523" s="86" t="n"/>
      <c r="L523" s="86" t="n"/>
    </row>
    <row r="524" s="58">
      <c r="A524" s="86" t="n"/>
      <c r="B524" s="86" t="n"/>
      <c r="C524" s="86" t="n"/>
      <c r="D524" s="86" t="n"/>
      <c r="E524" s="86" t="n"/>
      <c r="F524" s="86" t="n"/>
      <c r="G524" s="86" t="n"/>
      <c r="H524" s="86" t="n"/>
      <c r="I524" s="86" t="n"/>
      <c r="J524" s="86" t="n"/>
      <c r="K524" s="86" t="n"/>
      <c r="L524" s="86" t="n"/>
    </row>
    <row r="525" s="58">
      <c r="A525" s="86" t="n"/>
      <c r="B525" s="86" t="n"/>
      <c r="C525" s="86" t="n"/>
      <c r="D525" s="86" t="n"/>
      <c r="E525" s="86" t="n"/>
      <c r="F525" s="86" t="n"/>
      <c r="G525" s="86" t="n"/>
      <c r="H525" s="86" t="n"/>
      <c r="I525" s="86" t="n"/>
      <c r="J525" s="86" t="n"/>
      <c r="K525" s="86" t="n"/>
      <c r="L525" s="86" t="n"/>
    </row>
    <row r="526" s="58">
      <c r="A526" s="86" t="n"/>
      <c r="B526" s="86" t="n"/>
      <c r="C526" s="86" t="n"/>
      <c r="D526" s="86" t="n"/>
      <c r="E526" s="86" t="n"/>
      <c r="F526" s="86" t="n"/>
      <c r="G526" s="86" t="n"/>
      <c r="H526" s="86" t="n"/>
      <c r="I526" s="86" t="n"/>
      <c r="J526" s="86" t="n"/>
      <c r="K526" s="86" t="n"/>
      <c r="L526" s="86" t="n"/>
    </row>
    <row r="527" s="58">
      <c r="A527" s="86" t="n"/>
      <c r="B527" s="86" t="n"/>
      <c r="C527" s="86" t="n"/>
      <c r="D527" s="86" t="n"/>
      <c r="E527" s="86" t="n"/>
      <c r="F527" s="86" t="n"/>
      <c r="G527" s="86" t="n"/>
      <c r="H527" s="86" t="n"/>
      <c r="I527" s="86" t="n"/>
      <c r="J527" s="86" t="n"/>
      <c r="K527" s="86" t="n"/>
      <c r="L527" s="86" t="n"/>
    </row>
    <row r="528" s="58">
      <c r="A528" s="86" t="n"/>
      <c r="B528" s="86" t="n"/>
      <c r="C528" s="86" t="n"/>
      <c r="D528" s="86" t="n"/>
      <c r="E528" s="86" t="n"/>
      <c r="F528" s="86" t="n"/>
      <c r="G528" s="86" t="n"/>
      <c r="H528" s="86" t="n"/>
      <c r="I528" s="86" t="n"/>
      <c r="J528" s="86" t="n"/>
      <c r="K528" s="86" t="n"/>
      <c r="L528" s="86" t="n"/>
    </row>
    <row r="529" s="58">
      <c r="A529" s="86" t="n"/>
      <c r="B529" s="86" t="n"/>
      <c r="C529" s="86" t="n"/>
      <c r="D529" s="86" t="n"/>
      <c r="E529" s="86" t="n"/>
      <c r="F529" s="86" t="n"/>
      <c r="G529" s="86" t="n"/>
      <c r="H529" s="86" t="n"/>
      <c r="I529" s="86" t="n"/>
      <c r="J529" s="86" t="n"/>
      <c r="K529" s="86" t="n"/>
      <c r="L529" s="86" t="n"/>
    </row>
    <row r="530" s="58">
      <c r="A530" s="86" t="n"/>
      <c r="B530" s="86" t="n"/>
      <c r="C530" s="86" t="n"/>
      <c r="D530" s="86" t="n"/>
      <c r="E530" s="86" t="n"/>
      <c r="F530" s="86" t="n"/>
      <c r="G530" s="86" t="n"/>
      <c r="H530" s="86" t="n"/>
      <c r="I530" s="86" t="n"/>
      <c r="J530" s="86" t="n"/>
      <c r="K530" s="86" t="n"/>
      <c r="L530" s="86" t="n"/>
    </row>
    <row r="531" s="58">
      <c r="A531" s="86" t="n"/>
      <c r="B531" s="86" t="n"/>
      <c r="C531" s="86" t="n"/>
      <c r="D531" s="86" t="n"/>
      <c r="E531" s="86" t="n"/>
      <c r="F531" s="86" t="n"/>
      <c r="G531" s="86" t="n"/>
      <c r="H531" s="86" t="n"/>
      <c r="I531" s="86" t="n"/>
      <c r="J531" s="86" t="n"/>
      <c r="K531" s="86" t="n"/>
      <c r="L531" s="86" t="n"/>
    </row>
    <row r="532" s="58">
      <c r="A532" s="86" t="n"/>
      <c r="B532" s="86" t="n"/>
      <c r="C532" s="86" t="n"/>
      <c r="D532" s="86" t="n"/>
      <c r="E532" s="86" t="n"/>
      <c r="F532" s="86" t="n"/>
      <c r="G532" s="86" t="n"/>
      <c r="H532" s="86" t="n"/>
      <c r="I532" s="86" t="n"/>
      <c r="J532" s="86" t="n"/>
      <c r="K532" s="86" t="n"/>
      <c r="L532" s="86" t="n"/>
    </row>
    <row r="533" s="58">
      <c r="A533" s="86" t="n"/>
      <c r="B533" s="86" t="n"/>
      <c r="C533" s="86" t="n"/>
      <c r="D533" s="86" t="n"/>
      <c r="E533" s="86" t="n"/>
      <c r="F533" s="86" t="n"/>
      <c r="G533" s="86" t="n"/>
      <c r="H533" s="86" t="n"/>
      <c r="I533" s="86" t="n"/>
      <c r="J533" s="86" t="n"/>
      <c r="K533" s="86" t="n"/>
      <c r="L533" s="86" t="n"/>
    </row>
    <row r="534" s="58">
      <c r="A534" s="86" t="n"/>
      <c r="B534" s="86" t="n"/>
      <c r="C534" s="86" t="n"/>
      <c r="D534" s="86" t="n"/>
      <c r="E534" s="86" t="n"/>
      <c r="F534" s="86" t="n"/>
      <c r="G534" s="86" t="n"/>
      <c r="H534" s="86" t="n"/>
      <c r="I534" s="86" t="n"/>
      <c r="J534" s="86" t="n"/>
      <c r="K534" s="86" t="n"/>
      <c r="L534" s="86" t="n"/>
    </row>
    <row r="535" s="58">
      <c r="A535" s="86" t="n"/>
      <c r="B535" s="86" t="n"/>
      <c r="C535" s="86" t="n"/>
      <c r="D535" s="86" t="n"/>
      <c r="E535" s="86" t="n"/>
      <c r="F535" s="86" t="n"/>
      <c r="G535" s="86" t="n"/>
      <c r="H535" s="86" t="n"/>
      <c r="I535" s="86" t="n"/>
      <c r="J535" s="86" t="n"/>
      <c r="K535" s="86" t="n"/>
      <c r="L535" s="86" t="n"/>
    </row>
    <row r="536" s="58">
      <c r="A536" s="86" t="n"/>
      <c r="B536" s="86" t="n"/>
      <c r="C536" s="86" t="n"/>
      <c r="D536" s="86" t="n"/>
      <c r="E536" s="86" t="n"/>
      <c r="F536" s="86" t="n"/>
      <c r="G536" s="86" t="n"/>
      <c r="H536" s="86" t="n"/>
      <c r="I536" s="86" t="n"/>
      <c r="J536" s="86" t="n"/>
      <c r="K536" s="86" t="n"/>
      <c r="L536" s="86" t="n"/>
    </row>
    <row r="537" s="58">
      <c r="A537" s="86" t="n"/>
      <c r="B537" s="86" t="n"/>
      <c r="C537" s="86" t="n"/>
      <c r="D537" s="86" t="n"/>
      <c r="E537" s="86" t="n"/>
      <c r="F537" s="86" t="n"/>
      <c r="G537" s="86" t="n"/>
      <c r="H537" s="86" t="n"/>
      <c r="I537" s="86" t="n"/>
      <c r="J537" s="86" t="n"/>
      <c r="K537" s="86" t="n"/>
      <c r="L537" s="86" t="n"/>
    </row>
    <row r="538" s="58">
      <c r="A538" s="86" t="n"/>
      <c r="B538" s="86" t="n"/>
      <c r="C538" s="86" t="n"/>
      <c r="D538" s="86" t="n"/>
      <c r="E538" s="86" t="n"/>
      <c r="F538" s="86" t="n"/>
      <c r="G538" s="86" t="n"/>
      <c r="H538" s="86" t="n"/>
      <c r="I538" s="86" t="n"/>
      <c r="J538" s="86" t="n"/>
      <c r="K538" s="86" t="n"/>
      <c r="L538" s="86" t="n"/>
    </row>
    <row r="539" s="58">
      <c r="A539" s="86" t="n"/>
      <c r="B539" s="86" t="n"/>
      <c r="C539" s="86" t="n"/>
      <c r="D539" s="86" t="n"/>
      <c r="E539" s="86" t="n"/>
      <c r="F539" s="86" t="n"/>
      <c r="G539" s="86" t="n"/>
      <c r="H539" s="86" t="n"/>
      <c r="I539" s="86" t="n"/>
      <c r="J539" s="86" t="n"/>
      <c r="K539" s="86" t="n"/>
      <c r="L539" s="86" t="n"/>
    </row>
    <row r="540" s="58">
      <c r="A540" s="86" t="n"/>
      <c r="B540" s="86" t="n"/>
      <c r="C540" s="86" t="n"/>
      <c r="D540" s="86" t="n"/>
      <c r="E540" s="86" t="n"/>
      <c r="F540" s="86" t="n"/>
      <c r="G540" s="86" t="n"/>
      <c r="H540" s="86" t="n"/>
      <c r="I540" s="86" t="n"/>
      <c r="J540" s="86" t="n"/>
      <c r="K540" s="86" t="n"/>
      <c r="L540" s="86" t="n"/>
    </row>
    <row r="541" s="58">
      <c r="A541" s="86" t="n"/>
      <c r="B541" s="86" t="n"/>
      <c r="C541" s="86" t="n"/>
      <c r="D541" s="86" t="n"/>
      <c r="E541" s="86" t="n"/>
      <c r="F541" s="86" t="n"/>
      <c r="G541" s="86" t="n"/>
      <c r="H541" s="86" t="n"/>
      <c r="I541" s="86" t="n"/>
      <c r="J541" s="86" t="n"/>
      <c r="K541" s="86" t="n"/>
      <c r="L541" s="86" t="n"/>
    </row>
    <row r="542" s="58">
      <c r="A542" s="86" t="n"/>
      <c r="B542" s="86" t="n"/>
      <c r="C542" s="86" t="n"/>
      <c r="D542" s="86" t="n"/>
      <c r="E542" s="86" t="n"/>
      <c r="F542" s="86" t="n"/>
      <c r="G542" s="86" t="n"/>
      <c r="H542" s="86" t="n"/>
      <c r="I542" s="86" t="n"/>
      <c r="J542" s="86" t="n"/>
      <c r="K542" s="86" t="n"/>
      <c r="L542" s="86" t="n"/>
    </row>
    <row r="543" s="58">
      <c r="A543" s="86" t="n"/>
      <c r="B543" s="86" t="n"/>
      <c r="C543" s="86" t="n"/>
      <c r="D543" s="86" t="n"/>
      <c r="E543" s="86" t="n"/>
      <c r="F543" s="86" t="n"/>
      <c r="G543" s="86" t="n"/>
      <c r="H543" s="86" t="n"/>
      <c r="I543" s="86" t="n"/>
      <c r="J543" s="86" t="n"/>
      <c r="K543" s="86" t="n"/>
      <c r="L543" s="86" t="n"/>
    </row>
    <row r="544" s="58">
      <c r="A544" s="86" t="n"/>
      <c r="B544" s="86" t="n"/>
      <c r="C544" s="86" t="n"/>
      <c r="D544" s="86" t="n"/>
      <c r="E544" s="86" t="n"/>
      <c r="F544" s="86" t="n"/>
      <c r="G544" s="86" t="n"/>
      <c r="H544" s="86" t="n"/>
      <c r="I544" s="86" t="n"/>
      <c r="J544" s="86" t="n"/>
      <c r="K544" s="86" t="n"/>
      <c r="L544" s="86" t="n"/>
    </row>
    <row r="545" s="58">
      <c r="A545" s="86" t="n"/>
      <c r="B545" s="86" t="n"/>
      <c r="C545" s="86" t="n"/>
      <c r="D545" s="86" t="n"/>
      <c r="E545" s="86" t="n"/>
      <c r="F545" s="86" t="n"/>
      <c r="G545" s="86" t="n"/>
      <c r="H545" s="86" t="n"/>
      <c r="I545" s="86" t="n"/>
      <c r="J545" s="86" t="n"/>
      <c r="K545" s="86" t="n"/>
      <c r="L545" s="86" t="n"/>
    </row>
    <row r="546" s="58">
      <c r="A546" s="86" t="n"/>
      <c r="B546" s="86" t="n"/>
      <c r="C546" s="86" t="n"/>
      <c r="D546" s="86" t="n"/>
      <c r="E546" s="86" t="n"/>
      <c r="F546" s="86" t="n"/>
      <c r="G546" s="86" t="n"/>
      <c r="H546" s="86" t="n"/>
      <c r="I546" s="86" t="n"/>
      <c r="J546" s="86" t="n"/>
      <c r="K546" s="86" t="n"/>
      <c r="L546" s="86" t="n"/>
    </row>
    <row r="547" s="58">
      <c r="A547" s="86" t="n"/>
      <c r="B547" s="86" t="n"/>
      <c r="C547" s="86" t="n"/>
      <c r="D547" s="86" t="n"/>
      <c r="E547" s="86" t="n"/>
      <c r="F547" s="86" t="n"/>
      <c r="G547" s="86" t="n"/>
      <c r="H547" s="86" t="n"/>
      <c r="I547" s="86" t="n"/>
      <c r="J547" s="86" t="n"/>
      <c r="K547" s="86" t="n"/>
      <c r="L547" s="86" t="n"/>
    </row>
    <row r="548" s="58">
      <c r="A548" s="86" t="n"/>
      <c r="B548" s="86" t="n"/>
      <c r="C548" s="86" t="n"/>
      <c r="D548" s="86" t="n"/>
      <c r="E548" s="86" t="n"/>
      <c r="F548" s="86" t="n"/>
      <c r="G548" s="86" t="n"/>
      <c r="H548" s="86" t="n"/>
      <c r="I548" s="86" t="n"/>
      <c r="J548" s="86" t="n"/>
      <c r="K548" s="86" t="n"/>
      <c r="L548" s="86" t="n"/>
    </row>
    <row r="549" s="58">
      <c r="A549" s="86" t="n"/>
      <c r="B549" s="86" t="n"/>
      <c r="C549" s="86" t="n"/>
      <c r="D549" s="86" t="n"/>
      <c r="E549" s="86" t="n"/>
      <c r="F549" s="86" t="n"/>
      <c r="G549" s="86" t="n"/>
      <c r="H549" s="86" t="n"/>
      <c r="I549" s="86" t="n"/>
      <c r="J549" s="86" t="n"/>
      <c r="K549" s="86" t="n"/>
      <c r="L549" s="86" t="n"/>
    </row>
    <row r="550" s="58">
      <c r="A550" s="86" t="n"/>
      <c r="B550" s="86" t="n"/>
      <c r="C550" s="86" t="n"/>
      <c r="D550" s="86" t="n"/>
      <c r="E550" s="86" t="n"/>
      <c r="F550" s="86" t="n"/>
      <c r="G550" s="86" t="n"/>
      <c r="H550" s="86" t="n"/>
      <c r="I550" s="86" t="n"/>
      <c r="J550" s="86" t="n"/>
      <c r="K550" s="86" t="n"/>
      <c r="L550" s="86" t="n"/>
    </row>
    <row r="551" s="58">
      <c r="A551" s="86" t="n"/>
      <c r="B551" s="86" t="n"/>
      <c r="C551" s="86" t="n"/>
      <c r="D551" s="86" t="n"/>
      <c r="E551" s="86" t="n"/>
      <c r="F551" s="86" t="n"/>
      <c r="G551" s="86" t="n"/>
      <c r="H551" s="86" t="n"/>
      <c r="I551" s="86" t="n"/>
      <c r="J551" s="86" t="n"/>
      <c r="K551" s="86" t="n"/>
      <c r="L551" s="86" t="n"/>
    </row>
    <row r="552" s="58">
      <c r="A552" s="86" t="n"/>
      <c r="B552" s="86" t="n"/>
      <c r="C552" s="86" t="n"/>
      <c r="D552" s="86" t="n"/>
      <c r="E552" s="86" t="n"/>
      <c r="F552" s="86" t="n"/>
      <c r="G552" s="86" t="n"/>
      <c r="H552" s="86" t="n"/>
      <c r="I552" s="86" t="n"/>
      <c r="J552" s="86" t="n"/>
      <c r="K552" s="86" t="n"/>
      <c r="L552" s="86" t="n"/>
    </row>
    <row r="553" s="58">
      <c r="A553" s="86" t="n"/>
      <c r="B553" s="86" t="n"/>
      <c r="C553" s="86" t="n"/>
      <c r="D553" s="86" t="n"/>
      <c r="E553" s="86" t="n"/>
      <c r="F553" s="86" t="n"/>
      <c r="G553" s="86" t="n"/>
      <c r="H553" s="86" t="n"/>
      <c r="I553" s="86" t="n"/>
      <c r="J553" s="86" t="n"/>
      <c r="K553" s="86" t="n"/>
      <c r="L553" s="86" t="n"/>
    </row>
    <row r="554" s="58">
      <c r="A554" s="86" t="n"/>
      <c r="B554" s="86" t="n"/>
      <c r="C554" s="86" t="n"/>
      <c r="D554" s="86" t="n"/>
      <c r="E554" s="86" t="n"/>
      <c r="F554" s="86" t="n"/>
      <c r="G554" s="86" t="n"/>
      <c r="H554" s="86" t="n"/>
      <c r="I554" s="86" t="n"/>
      <c r="J554" s="86" t="n"/>
      <c r="K554" s="86" t="n"/>
      <c r="L554" s="86" t="n"/>
    </row>
    <row r="555" s="58">
      <c r="A555" s="86" t="n"/>
      <c r="B555" s="86" t="n"/>
      <c r="C555" s="86" t="n"/>
      <c r="D555" s="86" t="n"/>
      <c r="E555" s="86" t="n"/>
      <c r="F555" s="86" t="n"/>
      <c r="G555" s="86" t="n"/>
      <c r="H555" s="86" t="n"/>
      <c r="I555" s="86" t="n"/>
      <c r="J555" s="86" t="n"/>
      <c r="K555" s="86" t="n"/>
      <c r="L555" s="86" t="n"/>
    </row>
    <row r="556" s="58">
      <c r="A556" s="86" t="n"/>
      <c r="B556" s="86" t="n"/>
      <c r="C556" s="86" t="n"/>
      <c r="D556" s="86" t="n"/>
      <c r="E556" s="86" t="n"/>
      <c r="F556" s="86" t="n"/>
      <c r="G556" s="86" t="n"/>
      <c r="H556" s="86" t="n"/>
      <c r="I556" s="86" t="n"/>
      <c r="J556" s="86" t="n"/>
      <c r="K556" s="86" t="n"/>
      <c r="L556" s="86" t="n"/>
    </row>
    <row r="557" s="58">
      <c r="A557" s="86" t="n"/>
      <c r="B557" s="86" t="n"/>
      <c r="C557" s="86" t="n"/>
      <c r="D557" s="86" t="n"/>
      <c r="E557" s="86" t="n"/>
      <c r="F557" s="86" t="n"/>
      <c r="G557" s="86" t="n"/>
      <c r="H557" s="86" t="n"/>
      <c r="I557" s="86" t="n"/>
      <c r="J557" s="86" t="n"/>
      <c r="K557" s="86" t="n"/>
      <c r="L557" s="86" t="n"/>
    </row>
    <row r="558" s="58">
      <c r="A558" s="86" t="n"/>
      <c r="B558" s="86" t="n"/>
      <c r="C558" s="86" t="n"/>
      <c r="D558" s="86" t="n"/>
      <c r="E558" s="86" t="n"/>
      <c r="F558" s="86" t="n"/>
      <c r="G558" s="86" t="n"/>
      <c r="H558" s="86" t="n"/>
      <c r="I558" s="86" t="n"/>
      <c r="J558" s="86" t="n"/>
      <c r="K558" s="86" t="n"/>
      <c r="L558" s="86" t="n"/>
    </row>
    <row r="559" s="58">
      <c r="A559" s="86" t="n"/>
      <c r="B559" s="86" t="n"/>
      <c r="C559" s="86" t="n"/>
      <c r="D559" s="86" t="n"/>
      <c r="E559" s="86" t="n"/>
      <c r="F559" s="86" t="n"/>
      <c r="G559" s="86" t="n"/>
      <c r="H559" s="86" t="n"/>
      <c r="I559" s="86" t="n"/>
      <c r="J559" s="86" t="n"/>
      <c r="K559" s="86" t="n"/>
      <c r="L559" s="86" t="n"/>
    </row>
    <row r="560" s="58">
      <c r="A560" s="86" t="n"/>
      <c r="B560" s="86" t="n"/>
      <c r="C560" s="86" t="n"/>
      <c r="D560" s="86" t="n"/>
      <c r="E560" s="86" t="n"/>
      <c r="F560" s="86" t="n"/>
      <c r="G560" s="86" t="n"/>
      <c r="H560" s="86" t="n"/>
      <c r="I560" s="86" t="n"/>
      <c r="J560" s="86" t="n"/>
      <c r="K560" s="86" t="n"/>
      <c r="L560" s="86" t="n"/>
    </row>
    <row r="561" s="58">
      <c r="A561" s="86" t="n"/>
      <c r="B561" s="86" t="n"/>
      <c r="C561" s="86" t="n"/>
      <c r="D561" s="86" t="n"/>
      <c r="E561" s="86" t="n"/>
      <c r="F561" s="86" t="n"/>
      <c r="G561" s="86" t="n"/>
      <c r="H561" s="86" t="n"/>
      <c r="I561" s="86" t="n"/>
      <c r="J561" s="86" t="n"/>
      <c r="K561" s="86" t="n"/>
      <c r="L561" s="86" t="n"/>
    </row>
    <row r="562" s="58">
      <c r="A562" s="86" t="n"/>
      <c r="B562" s="86" t="n"/>
      <c r="C562" s="86" t="n"/>
      <c r="D562" s="86" t="n"/>
      <c r="E562" s="86" t="n"/>
      <c r="F562" s="86" t="n"/>
      <c r="G562" s="86" t="n"/>
      <c r="H562" s="86" t="n"/>
      <c r="I562" s="86" t="n"/>
      <c r="J562" s="86" t="n"/>
      <c r="K562" s="86" t="n"/>
      <c r="L562" s="86" t="n"/>
    </row>
    <row r="563" s="58">
      <c r="A563" s="86" t="n"/>
      <c r="B563" s="86" t="n"/>
      <c r="C563" s="86" t="n"/>
      <c r="D563" s="86" t="n"/>
      <c r="E563" s="86" t="n"/>
      <c r="F563" s="86" t="n"/>
      <c r="G563" s="86" t="n"/>
      <c r="H563" s="86" t="n"/>
      <c r="I563" s="86" t="n"/>
      <c r="J563" s="86" t="n"/>
      <c r="K563" s="86" t="n"/>
      <c r="L563" s="86" t="n"/>
    </row>
    <row r="564" s="58">
      <c r="A564" s="86" t="n"/>
      <c r="B564" s="86" t="n"/>
      <c r="C564" s="86" t="n"/>
      <c r="D564" s="86" t="n"/>
      <c r="E564" s="86" t="n"/>
      <c r="F564" s="86" t="n"/>
      <c r="G564" s="86" t="n"/>
      <c r="H564" s="86" t="n"/>
      <c r="I564" s="86" t="n"/>
      <c r="J564" s="86" t="n"/>
      <c r="K564" s="86" t="n"/>
      <c r="L564" s="86" t="n"/>
    </row>
    <row r="565" s="58">
      <c r="A565" s="86" t="n"/>
      <c r="B565" s="86" t="n"/>
      <c r="C565" s="86" t="n"/>
      <c r="D565" s="86" t="n"/>
      <c r="E565" s="86" t="n"/>
      <c r="F565" s="86" t="n"/>
      <c r="G565" s="86" t="n"/>
      <c r="H565" s="86" t="n"/>
      <c r="I565" s="86" t="n"/>
      <c r="J565" s="86" t="n"/>
      <c r="K565" s="86" t="n"/>
      <c r="L565" s="86" t="n"/>
    </row>
    <row r="566" s="58">
      <c r="A566" s="86" t="n"/>
      <c r="B566" s="86" t="n"/>
      <c r="C566" s="86" t="n"/>
      <c r="D566" s="86" t="n"/>
      <c r="E566" s="86" t="n"/>
      <c r="F566" s="86" t="n"/>
      <c r="G566" s="86" t="n"/>
      <c r="H566" s="86" t="n"/>
      <c r="I566" s="86" t="n"/>
      <c r="J566" s="86" t="n"/>
      <c r="K566" s="86" t="n"/>
      <c r="L566" s="86" t="n"/>
    </row>
    <row r="567" s="58">
      <c r="A567" s="86" t="n"/>
      <c r="B567" s="86" t="n"/>
      <c r="C567" s="86" t="n"/>
      <c r="D567" s="86" t="n"/>
      <c r="E567" s="86" t="n"/>
      <c r="F567" s="86" t="n"/>
      <c r="G567" s="86" t="n"/>
      <c r="H567" s="86" t="n"/>
      <c r="I567" s="86" t="n"/>
      <c r="J567" s="86" t="n"/>
      <c r="K567" s="86" t="n"/>
      <c r="L567" s="86" t="n"/>
    </row>
    <row r="568" s="58">
      <c r="A568" s="86" t="n"/>
      <c r="B568" s="86" t="n"/>
      <c r="C568" s="86" t="n"/>
      <c r="D568" s="86" t="n"/>
      <c r="E568" s="86" t="n"/>
      <c r="F568" s="86" t="n"/>
      <c r="G568" s="86" t="n"/>
      <c r="H568" s="86" t="n"/>
      <c r="I568" s="86" t="n"/>
      <c r="J568" s="86" t="n"/>
      <c r="K568" s="86" t="n"/>
      <c r="L568" s="86" t="n"/>
    </row>
    <row r="569" s="58">
      <c r="A569" s="86" t="n"/>
      <c r="B569" s="86" t="n"/>
      <c r="C569" s="86" t="n"/>
      <c r="D569" s="86" t="n"/>
      <c r="E569" s="86" t="n"/>
      <c r="F569" s="86" t="n"/>
      <c r="G569" s="86" t="n"/>
      <c r="H569" s="86" t="n"/>
      <c r="I569" s="86" t="n"/>
      <c r="J569" s="86" t="n"/>
      <c r="K569" s="86" t="n"/>
      <c r="L569" s="86" t="n"/>
    </row>
    <row r="570" s="58">
      <c r="A570" s="86" t="n"/>
      <c r="B570" s="86" t="n"/>
      <c r="C570" s="86" t="n"/>
      <c r="D570" s="86" t="n"/>
      <c r="E570" s="86" t="n"/>
      <c r="F570" s="86" t="n"/>
      <c r="G570" s="86" t="n"/>
      <c r="H570" s="86" t="n"/>
      <c r="I570" s="86" t="n"/>
      <c r="J570" s="86" t="n"/>
      <c r="K570" s="86" t="n"/>
      <c r="L570" s="86" t="n"/>
    </row>
    <row r="571" s="58">
      <c r="A571" s="86" t="n"/>
      <c r="B571" s="86" t="n"/>
      <c r="C571" s="86" t="n"/>
      <c r="D571" s="86" t="n"/>
      <c r="E571" s="86" t="n"/>
      <c r="F571" s="86" t="n"/>
      <c r="G571" s="86" t="n"/>
      <c r="H571" s="86" t="n"/>
      <c r="I571" s="86" t="n"/>
      <c r="J571" s="86" t="n"/>
      <c r="K571" s="86" t="n"/>
      <c r="L571" s="86" t="n"/>
    </row>
    <row r="572" s="58">
      <c r="A572" s="86" t="n"/>
      <c r="B572" s="86" t="n"/>
      <c r="C572" s="86" t="n"/>
      <c r="D572" s="86" t="n"/>
      <c r="E572" s="86" t="n"/>
      <c r="F572" s="86" t="n"/>
      <c r="G572" s="86" t="n"/>
      <c r="H572" s="86" t="n"/>
      <c r="I572" s="86" t="n"/>
      <c r="J572" s="86" t="n"/>
      <c r="K572" s="86" t="n"/>
      <c r="L572" s="86" t="n"/>
    </row>
    <row r="573" s="58">
      <c r="A573" s="86" t="n"/>
      <c r="B573" s="86" t="n"/>
      <c r="C573" s="86" t="n"/>
      <c r="D573" s="86" t="n"/>
      <c r="E573" s="86" t="n"/>
      <c r="F573" s="86" t="n"/>
      <c r="G573" s="86" t="n"/>
      <c r="H573" s="86" t="n"/>
      <c r="I573" s="86" t="n"/>
      <c r="J573" s="86" t="n"/>
      <c r="K573" s="86" t="n"/>
      <c r="L573" s="86" t="n"/>
    </row>
    <row r="574" s="58">
      <c r="A574" s="86" t="n"/>
      <c r="B574" s="86" t="n"/>
      <c r="C574" s="86" t="n"/>
      <c r="D574" s="86" t="n"/>
      <c r="E574" s="86" t="n"/>
      <c r="F574" s="86" t="n"/>
      <c r="G574" s="86" t="n"/>
      <c r="H574" s="86" t="n"/>
      <c r="I574" s="86" t="n"/>
      <c r="J574" s="86" t="n"/>
      <c r="K574" s="86" t="n"/>
      <c r="L574" s="86" t="n"/>
    </row>
    <row r="575" s="58">
      <c r="A575" s="86" t="n"/>
      <c r="B575" s="86" t="n"/>
      <c r="C575" s="86" t="n"/>
      <c r="D575" s="86" t="n"/>
      <c r="E575" s="86" t="n"/>
      <c r="F575" s="86" t="n"/>
      <c r="G575" s="86" t="n"/>
      <c r="H575" s="86" t="n"/>
      <c r="I575" s="86" t="n"/>
      <c r="J575" s="86" t="n"/>
      <c r="K575" s="86" t="n"/>
      <c r="L575" s="86" t="n"/>
    </row>
    <row r="576" s="58">
      <c r="A576" s="86" t="n"/>
      <c r="B576" s="86" t="n"/>
      <c r="C576" s="86" t="n"/>
      <c r="D576" s="86" t="n"/>
      <c r="E576" s="86" t="n"/>
      <c r="F576" s="86" t="n"/>
      <c r="G576" s="86" t="n"/>
      <c r="H576" s="86" t="n"/>
      <c r="I576" s="86" t="n"/>
      <c r="J576" s="86" t="n"/>
      <c r="K576" s="86" t="n"/>
      <c r="L576" s="86" t="n"/>
    </row>
    <row r="577" s="58">
      <c r="A577" s="86" t="n"/>
      <c r="B577" s="86" t="n"/>
      <c r="C577" s="86" t="n"/>
      <c r="D577" s="86" t="n"/>
      <c r="E577" s="86" t="n"/>
      <c r="F577" s="86" t="n"/>
      <c r="G577" s="86" t="n"/>
      <c r="H577" s="86" t="n"/>
      <c r="I577" s="86" t="n"/>
      <c r="J577" s="86" t="n"/>
      <c r="K577" s="86" t="n"/>
      <c r="L577" s="86" t="n"/>
    </row>
    <row r="578" s="58">
      <c r="A578" s="86" t="n"/>
      <c r="B578" s="86" t="n"/>
      <c r="C578" s="86" t="n"/>
      <c r="D578" s="86" t="n"/>
      <c r="E578" s="86" t="n"/>
      <c r="F578" s="86" t="n"/>
      <c r="G578" s="86" t="n"/>
      <c r="H578" s="86" t="n"/>
      <c r="I578" s="86" t="n"/>
      <c r="J578" s="86" t="n"/>
      <c r="K578" s="86" t="n"/>
      <c r="L578" s="86" t="n"/>
    </row>
    <row r="579" s="58">
      <c r="A579" s="86" t="n"/>
      <c r="B579" s="86" t="n"/>
      <c r="C579" s="86" t="n"/>
      <c r="D579" s="86" t="n"/>
      <c r="E579" s="86" t="n"/>
      <c r="F579" s="86" t="n"/>
      <c r="G579" s="86" t="n"/>
      <c r="H579" s="86" t="n"/>
      <c r="I579" s="86" t="n"/>
      <c r="J579" s="86" t="n"/>
      <c r="K579" s="86" t="n"/>
      <c r="L579" s="86" t="n"/>
    </row>
    <row r="580" s="58">
      <c r="A580" s="86" t="n"/>
      <c r="B580" s="86" t="n"/>
      <c r="C580" s="86" t="n"/>
      <c r="D580" s="86" t="n"/>
      <c r="E580" s="86" t="n"/>
      <c r="F580" s="86" t="n"/>
      <c r="G580" s="86" t="n"/>
      <c r="H580" s="86" t="n"/>
      <c r="I580" s="86" t="n"/>
      <c r="J580" s="86" t="n"/>
      <c r="K580" s="86" t="n"/>
      <c r="L580" s="86" t="n"/>
    </row>
    <row r="581" s="58">
      <c r="A581" s="86" t="n"/>
      <c r="B581" s="86" t="n"/>
      <c r="C581" s="86" t="n"/>
      <c r="D581" s="86" t="n"/>
      <c r="E581" s="86" t="n"/>
      <c r="F581" s="86" t="n"/>
      <c r="G581" s="86" t="n"/>
      <c r="H581" s="86" t="n"/>
      <c r="I581" s="86" t="n"/>
      <c r="J581" s="86" t="n"/>
      <c r="K581" s="86" t="n"/>
      <c r="L581" s="86" t="n"/>
    </row>
    <row r="582" s="58">
      <c r="A582" s="86" t="n"/>
      <c r="B582" s="86" t="n"/>
      <c r="C582" s="86" t="n"/>
      <c r="D582" s="86" t="n"/>
      <c r="E582" s="86" t="n"/>
      <c r="F582" s="86" t="n"/>
      <c r="G582" s="86" t="n"/>
      <c r="H582" s="86" t="n"/>
      <c r="I582" s="86" t="n"/>
      <c r="J582" s="86" t="n"/>
      <c r="K582" s="86" t="n"/>
      <c r="L582" s="86" t="n"/>
    </row>
    <row r="583" s="58">
      <c r="A583" s="86" t="n"/>
      <c r="B583" s="86" t="n"/>
      <c r="C583" s="86" t="n"/>
      <c r="D583" s="86" t="n"/>
      <c r="E583" s="86" t="n"/>
      <c r="F583" s="86" t="n"/>
      <c r="G583" s="86" t="n"/>
      <c r="H583" s="86" t="n"/>
      <c r="I583" s="86" t="n"/>
      <c r="J583" s="86" t="n"/>
      <c r="K583" s="86" t="n"/>
      <c r="L583" s="86" t="n"/>
    </row>
    <row r="584" s="58">
      <c r="A584" s="86" t="n"/>
      <c r="B584" s="86" t="n"/>
      <c r="C584" s="86" t="n"/>
      <c r="D584" s="86" t="n"/>
      <c r="E584" s="86" t="n"/>
      <c r="F584" s="86" t="n"/>
      <c r="G584" s="86" t="n"/>
      <c r="H584" s="86" t="n"/>
      <c r="I584" s="86" t="n"/>
      <c r="J584" s="86" t="n"/>
      <c r="K584" s="86" t="n"/>
      <c r="L584" s="86" t="n"/>
    </row>
    <row r="585" s="58">
      <c r="A585" s="86" t="n"/>
      <c r="B585" s="86" t="n"/>
      <c r="C585" s="86" t="n"/>
      <c r="D585" s="86" t="n"/>
      <c r="E585" s="86" t="n"/>
      <c r="F585" s="86" t="n"/>
      <c r="G585" s="86" t="n"/>
      <c r="H585" s="86" t="n"/>
      <c r="I585" s="86" t="n"/>
      <c r="J585" s="86" t="n"/>
      <c r="K585" s="86" t="n"/>
      <c r="L585" s="86" t="n"/>
    </row>
    <row r="586" s="58">
      <c r="A586" s="86" t="n"/>
      <c r="B586" s="86" t="n"/>
      <c r="C586" s="86" t="n"/>
      <c r="D586" s="86" t="n"/>
      <c r="E586" s="86" t="n"/>
      <c r="F586" s="86" t="n"/>
      <c r="G586" s="86" t="n"/>
      <c r="H586" s="86" t="n"/>
      <c r="I586" s="86" t="n"/>
      <c r="J586" s="86" t="n"/>
      <c r="K586" s="86" t="n"/>
      <c r="L586" s="86" t="n"/>
    </row>
    <row r="587" s="58">
      <c r="A587" s="86" t="n"/>
      <c r="B587" s="86" t="n"/>
      <c r="C587" s="86" t="n"/>
      <c r="D587" s="86" t="n"/>
      <c r="E587" s="86" t="n"/>
      <c r="F587" s="86" t="n"/>
      <c r="G587" s="86" t="n"/>
      <c r="H587" s="86" t="n"/>
      <c r="I587" s="86" t="n"/>
      <c r="J587" s="86" t="n"/>
      <c r="K587" s="86" t="n"/>
      <c r="L587" s="86" t="n"/>
    </row>
    <row r="588" s="58">
      <c r="A588" s="86" t="n"/>
      <c r="B588" s="86" t="n"/>
      <c r="C588" s="86" t="n"/>
      <c r="D588" s="86" t="n"/>
      <c r="E588" s="86" t="n"/>
      <c r="F588" s="86" t="n"/>
      <c r="G588" s="86" t="n"/>
      <c r="H588" s="86" t="n"/>
      <c r="I588" s="86" t="n"/>
      <c r="J588" s="86" t="n"/>
      <c r="K588" s="86" t="n"/>
      <c r="L588" s="86" t="n"/>
    </row>
    <row r="589" s="58">
      <c r="A589" s="86" t="n"/>
      <c r="B589" s="86" t="n"/>
      <c r="C589" s="86" t="n"/>
      <c r="D589" s="86" t="n"/>
      <c r="E589" s="86" t="n"/>
      <c r="F589" s="86" t="n"/>
      <c r="G589" s="86" t="n"/>
      <c r="H589" s="86" t="n"/>
      <c r="I589" s="86" t="n"/>
      <c r="J589" s="86" t="n"/>
      <c r="K589" s="86" t="n"/>
      <c r="L589" s="86" t="n"/>
    </row>
    <row r="590" s="58">
      <c r="A590" s="86" t="n"/>
      <c r="B590" s="86" t="n"/>
      <c r="C590" s="86" t="n"/>
      <c r="D590" s="86" t="n"/>
      <c r="E590" s="86" t="n"/>
      <c r="F590" s="86" t="n"/>
      <c r="G590" s="86" t="n"/>
      <c r="H590" s="86" t="n"/>
      <c r="I590" s="86" t="n"/>
      <c r="J590" s="86" t="n"/>
      <c r="K590" s="86" t="n"/>
      <c r="L590" s="86" t="n"/>
    </row>
    <row r="591" s="58">
      <c r="A591" s="86" t="n"/>
      <c r="B591" s="86" t="n"/>
      <c r="C591" s="86" t="n"/>
      <c r="D591" s="86" t="n"/>
      <c r="E591" s="86" t="n"/>
      <c r="F591" s="86" t="n"/>
      <c r="G591" s="86" t="n"/>
      <c r="H591" s="86" t="n"/>
      <c r="I591" s="86" t="n"/>
      <c r="J591" s="86" t="n"/>
      <c r="K591" s="86" t="n"/>
      <c r="L591" s="86" t="n"/>
    </row>
    <row r="592" s="58">
      <c r="A592" s="86" t="n"/>
      <c r="B592" s="86" t="n"/>
      <c r="C592" s="86" t="n"/>
      <c r="D592" s="86" t="n"/>
      <c r="E592" s="86" t="n"/>
      <c r="F592" s="86" t="n"/>
      <c r="G592" s="86" t="n"/>
      <c r="H592" s="86" t="n"/>
      <c r="I592" s="86" t="n"/>
      <c r="J592" s="86" t="n"/>
      <c r="K592" s="86" t="n"/>
      <c r="L592" s="86" t="n"/>
    </row>
    <row r="593" s="58">
      <c r="A593" s="86" t="n"/>
      <c r="B593" s="86" t="n"/>
      <c r="C593" s="86" t="n"/>
      <c r="D593" s="86" t="n"/>
      <c r="E593" s="86" t="n"/>
      <c r="F593" s="86" t="n"/>
      <c r="G593" s="86" t="n"/>
      <c r="H593" s="86" t="n"/>
      <c r="I593" s="86" t="n"/>
      <c r="J593" s="86" t="n"/>
      <c r="K593" s="86" t="n"/>
      <c r="L593" s="86" t="n"/>
    </row>
    <row r="594" s="58">
      <c r="A594" s="86" t="n"/>
      <c r="B594" s="86" t="n"/>
      <c r="C594" s="86" t="n"/>
      <c r="D594" s="86" t="n"/>
      <c r="E594" s="86" t="n"/>
      <c r="F594" s="86" t="n"/>
      <c r="G594" s="86" t="n"/>
      <c r="H594" s="86" t="n"/>
      <c r="I594" s="86" t="n"/>
      <c r="J594" s="86" t="n"/>
      <c r="K594" s="86" t="n"/>
      <c r="L594" s="86" t="n"/>
    </row>
    <row r="595" s="58">
      <c r="A595" s="86" t="n"/>
      <c r="B595" s="86" t="n"/>
      <c r="C595" s="86" t="n"/>
      <c r="D595" s="86" t="n"/>
      <c r="E595" s="86" t="n"/>
      <c r="F595" s="86" t="n"/>
      <c r="G595" s="86" t="n"/>
      <c r="H595" s="86" t="n"/>
      <c r="I595" s="86" t="n"/>
      <c r="J595" s="86" t="n"/>
      <c r="K595" s="86" t="n"/>
      <c r="L595" s="86" t="n"/>
    </row>
    <row r="596" s="58">
      <c r="A596" s="86" t="n"/>
      <c r="B596" s="86" t="n"/>
      <c r="C596" s="86" t="n"/>
      <c r="D596" s="86" t="n"/>
      <c r="E596" s="86" t="n"/>
      <c r="F596" s="86" t="n"/>
      <c r="G596" s="86" t="n"/>
      <c r="H596" s="86" t="n"/>
      <c r="I596" s="86" t="n"/>
      <c r="J596" s="86" t="n"/>
      <c r="K596" s="86" t="n"/>
      <c r="L596" s="86" t="n"/>
    </row>
    <row r="597" s="58">
      <c r="A597" s="86" t="n"/>
      <c r="B597" s="86" t="n"/>
      <c r="C597" s="86" t="n"/>
      <c r="D597" s="86" t="n"/>
      <c r="E597" s="86" t="n"/>
      <c r="F597" s="86" t="n"/>
      <c r="G597" s="86" t="n"/>
      <c r="H597" s="86" t="n"/>
      <c r="I597" s="86" t="n"/>
      <c r="J597" s="86" t="n"/>
      <c r="K597" s="86" t="n"/>
      <c r="L597" s="86" t="n"/>
    </row>
    <row r="598" s="58">
      <c r="A598" s="86" t="n"/>
      <c r="B598" s="86" t="n"/>
      <c r="C598" s="86" t="n"/>
      <c r="D598" s="86" t="n"/>
      <c r="E598" s="86" t="n"/>
      <c r="F598" s="86" t="n"/>
      <c r="G598" s="86" t="n"/>
      <c r="H598" s="86" t="n"/>
      <c r="I598" s="86" t="n"/>
      <c r="J598" s="86" t="n"/>
      <c r="K598" s="86" t="n"/>
      <c r="L598" s="86" t="n"/>
    </row>
    <row r="599" s="58">
      <c r="A599" s="86" t="n"/>
      <c r="B599" s="86" t="n"/>
      <c r="C599" s="86" t="n"/>
      <c r="D599" s="86" t="n"/>
      <c r="E599" s="86" t="n"/>
      <c r="F599" s="86" t="n"/>
      <c r="G599" s="86" t="n"/>
      <c r="H599" s="86" t="n"/>
      <c r="I599" s="86" t="n"/>
      <c r="J599" s="86" t="n"/>
      <c r="K599" s="86" t="n"/>
      <c r="L599" s="86" t="n"/>
    </row>
    <row r="600" s="58">
      <c r="A600" s="86" t="n"/>
      <c r="B600" s="86" t="n"/>
      <c r="C600" s="86" t="n"/>
      <c r="D600" s="86" t="n"/>
      <c r="E600" s="86" t="n"/>
      <c r="F600" s="86" t="n"/>
      <c r="G600" s="86" t="n"/>
      <c r="H600" s="86" t="n"/>
      <c r="I600" s="86" t="n"/>
      <c r="J600" s="86" t="n"/>
      <c r="K600" s="86" t="n"/>
      <c r="L600" s="86" t="n"/>
    </row>
    <row r="601" s="58">
      <c r="A601" s="86" t="n"/>
      <c r="B601" s="86" t="n"/>
      <c r="C601" s="86" t="n"/>
      <c r="D601" s="86" t="n"/>
      <c r="E601" s="86" t="n"/>
      <c r="F601" s="86" t="n"/>
      <c r="G601" s="86" t="n"/>
      <c r="H601" s="86" t="n"/>
      <c r="I601" s="86" t="n"/>
      <c r="J601" s="86" t="n"/>
      <c r="K601" s="86" t="n"/>
      <c r="L601" s="86" t="n"/>
    </row>
    <row r="602" s="58">
      <c r="A602" s="86" t="n"/>
      <c r="B602" s="86" t="n"/>
      <c r="C602" s="86" t="n"/>
      <c r="D602" s="86" t="n"/>
      <c r="E602" s="86" t="n"/>
      <c r="F602" s="86" t="n"/>
      <c r="G602" s="86" t="n"/>
      <c r="H602" s="86" t="n"/>
      <c r="I602" s="86" t="n"/>
      <c r="J602" s="86" t="n"/>
      <c r="K602" s="86" t="n"/>
      <c r="L602" s="86" t="n"/>
    </row>
    <row r="603" s="58">
      <c r="A603" s="86" t="n"/>
      <c r="B603" s="86" t="n"/>
      <c r="C603" s="86" t="n"/>
      <c r="D603" s="86" t="n"/>
      <c r="E603" s="86" t="n"/>
      <c r="F603" s="86" t="n"/>
      <c r="G603" s="86" t="n"/>
      <c r="H603" s="86" t="n"/>
      <c r="I603" s="86" t="n"/>
      <c r="J603" s="86" t="n"/>
      <c r="K603" s="86" t="n"/>
      <c r="L603" s="86" t="n"/>
    </row>
    <row r="604" s="58">
      <c r="A604" s="86" t="n"/>
      <c r="B604" s="86" t="n"/>
      <c r="C604" s="86" t="n"/>
      <c r="D604" s="86" t="n"/>
      <c r="E604" s="86" t="n"/>
      <c r="F604" s="86" t="n"/>
      <c r="G604" s="86" t="n"/>
      <c r="H604" s="86" t="n"/>
      <c r="I604" s="86" t="n"/>
      <c r="J604" s="86" t="n"/>
      <c r="K604" s="86" t="n"/>
      <c r="L604" s="86" t="n"/>
    </row>
    <row r="605" s="58">
      <c r="A605" s="86" t="n"/>
      <c r="B605" s="86" t="n"/>
      <c r="C605" s="86" t="n"/>
      <c r="D605" s="86" t="n"/>
      <c r="E605" s="86" t="n"/>
      <c r="F605" s="86" t="n"/>
      <c r="G605" s="86" t="n"/>
      <c r="H605" s="86" t="n"/>
      <c r="I605" s="86" t="n"/>
      <c r="J605" s="86" t="n"/>
      <c r="K605" s="86" t="n"/>
      <c r="L605" s="86" t="n"/>
    </row>
    <row r="606" s="58">
      <c r="A606" s="86" t="n"/>
      <c r="B606" s="86" t="n"/>
      <c r="C606" s="86" t="n"/>
      <c r="D606" s="86" t="n"/>
      <c r="E606" s="86" t="n"/>
      <c r="F606" s="86" t="n"/>
      <c r="G606" s="86" t="n"/>
      <c r="H606" s="86" t="n"/>
      <c r="I606" s="86" t="n"/>
      <c r="J606" s="86" t="n"/>
      <c r="K606" s="86" t="n"/>
      <c r="L606" s="86" t="n"/>
    </row>
    <row r="607" s="58">
      <c r="A607" s="86" t="n"/>
      <c r="B607" s="86" t="n"/>
      <c r="C607" s="86" t="n"/>
      <c r="D607" s="86" t="n"/>
      <c r="E607" s="86" t="n"/>
      <c r="F607" s="86" t="n"/>
      <c r="G607" s="86" t="n"/>
      <c r="H607" s="86" t="n"/>
      <c r="I607" s="86" t="n"/>
      <c r="J607" s="86" t="n"/>
      <c r="K607" s="86" t="n"/>
      <c r="L607" s="86" t="n"/>
    </row>
    <row r="608" s="58">
      <c r="A608" s="86" t="n"/>
      <c r="B608" s="86" t="n"/>
      <c r="C608" s="86" t="n"/>
      <c r="D608" s="86" t="n"/>
      <c r="E608" s="86" t="n"/>
      <c r="F608" s="86" t="n"/>
      <c r="G608" s="86" t="n"/>
      <c r="H608" s="86" t="n"/>
      <c r="I608" s="86" t="n"/>
      <c r="J608" s="86" t="n"/>
      <c r="K608" s="86" t="n"/>
      <c r="L608" s="86" t="n"/>
    </row>
    <row r="609" s="58">
      <c r="A609" s="86" t="n"/>
      <c r="B609" s="86" t="n"/>
      <c r="C609" s="86" t="n"/>
      <c r="D609" s="86" t="n"/>
      <c r="E609" s="86" t="n"/>
      <c r="F609" s="86" t="n"/>
      <c r="G609" s="86" t="n"/>
      <c r="H609" s="86" t="n"/>
      <c r="I609" s="86" t="n"/>
      <c r="J609" s="86" t="n"/>
      <c r="K609" s="86" t="n"/>
      <c r="L609" s="86" t="n"/>
    </row>
    <row r="610" s="58">
      <c r="A610" s="86" t="n"/>
      <c r="B610" s="86" t="n"/>
      <c r="C610" s="86" t="n"/>
      <c r="D610" s="86" t="n"/>
      <c r="E610" s="86" t="n"/>
      <c r="F610" s="86" t="n"/>
      <c r="G610" s="86" t="n"/>
      <c r="H610" s="86" t="n"/>
      <c r="I610" s="86" t="n"/>
      <c r="J610" s="86" t="n"/>
      <c r="K610" s="86" t="n"/>
      <c r="L610" s="86" t="n"/>
    </row>
    <row r="611" s="58">
      <c r="A611" s="86" t="n"/>
      <c r="B611" s="86" t="n"/>
      <c r="C611" s="86" t="n"/>
      <c r="D611" s="86" t="n"/>
      <c r="E611" s="86" t="n"/>
      <c r="F611" s="86" t="n"/>
      <c r="G611" s="86" t="n"/>
      <c r="H611" s="86" t="n"/>
      <c r="I611" s="86" t="n"/>
      <c r="J611" s="86" t="n"/>
      <c r="K611" s="86" t="n"/>
      <c r="L611" s="86" t="n"/>
    </row>
    <row r="612" s="58">
      <c r="A612" s="86" t="n"/>
      <c r="B612" s="86" t="n"/>
      <c r="C612" s="86" t="n"/>
      <c r="D612" s="86" t="n"/>
      <c r="E612" s="86" t="n"/>
      <c r="F612" s="86" t="n"/>
      <c r="G612" s="86" t="n"/>
      <c r="H612" s="86" t="n"/>
      <c r="I612" s="86" t="n"/>
      <c r="J612" s="86" t="n"/>
      <c r="K612" s="86" t="n"/>
      <c r="L612" s="86" t="n"/>
    </row>
    <row r="613" s="58">
      <c r="A613" s="86" t="n"/>
      <c r="B613" s="86" t="n"/>
      <c r="C613" s="86" t="n"/>
      <c r="D613" s="86" t="n"/>
      <c r="E613" s="86" t="n"/>
      <c r="F613" s="86" t="n"/>
      <c r="G613" s="86" t="n"/>
      <c r="H613" s="86" t="n"/>
      <c r="I613" s="86" t="n"/>
      <c r="J613" s="86" t="n"/>
      <c r="K613" s="86" t="n"/>
      <c r="L613" s="86" t="n"/>
    </row>
    <row r="614" s="58">
      <c r="A614" s="86" t="n"/>
      <c r="B614" s="86" t="n"/>
      <c r="C614" s="86" t="n"/>
      <c r="D614" s="86" t="n"/>
      <c r="E614" s="86" t="n"/>
      <c r="F614" s="86" t="n"/>
      <c r="G614" s="86" t="n"/>
      <c r="H614" s="86" t="n"/>
      <c r="I614" s="86" t="n"/>
      <c r="J614" s="86" t="n"/>
      <c r="K614" s="86" t="n"/>
      <c r="L614" s="86" t="n"/>
    </row>
    <row r="615" s="58">
      <c r="A615" s="86" t="n"/>
      <c r="B615" s="86" t="n"/>
      <c r="C615" s="86" t="n"/>
      <c r="D615" s="86" t="n"/>
      <c r="E615" s="86" t="n"/>
      <c r="F615" s="86" t="n"/>
      <c r="G615" s="86" t="n"/>
      <c r="H615" s="86" t="n"/>
      <c r="I615" s="86" t="n"/>
      <c r="J615" s="86" t="n"/>
      <c r="K615" s="86" t="n"/>
      <c r="L615" s="86" t="n"/>
    </row>
    <row r="616" s="58">
      <c r="A616" s="86" t="n"/>
      <c r="B616" s="86" t="n"/>
      <c r="C616" s="86" t="n"/>
      <c r="D616" s="86" t="n"/>
      <c r="E616" s="86" t="n"/>
      <c r="F616" s="86" t="n"/>
      <c r="G616" s="86" t="n"/>
      <c r="H616" s="86" t="n"/>
      <c r="I616" s="86" t="n"/>
      <c r="J616" s="86" t="n"/>
      <c r="K616" s="86" t="n"/>
      <c r="L616" s="86" t="n"/>
    </row>
    <row r="617" s="58">
      <c r="A617" s="86" t="n"/>
      <c r="B617" s="86" t="n"/>
      <c r="C617" s="86" t="n"/>
      <c r="D617" s="86" t="n"/>
      <c r="E617" s="86" t="n"/>
      <c r="F617" s="86" t="n"/>
      <c r="G617" s="86" t="n"/>
      <c r="H617" s="86" t="n"/>
      <c r="I617" s="86" t="n"/>
      <c r="J617" s="86" t="n"/>
      <c r="K617" s="86" t="n"/>
      <c r="L617" s="86" t="n"/>
    </row>
    <row r="618" s="58">
      <c r="A618" s="86" t="n"/>
      <c r="B618" s="86" t="n"/>
      <c r="C618" s="86" t="n"/>
      <c r="D618" s="86" t="n"/>
      <c r="E618" s="86" t="n"/>
      <c r="F618" s="86" t="n"/>
      <c r="G618" s="86" t="n"/>
      <c r="H618" s="86" t="n"/>
      <c r="I618" s="86" t="n"/>
      <c r="J618" s="86" t="n"/>
      <c r="K618" s="86" t="n"/>
      <c r="L618" s="86" t="n"/>
    </row>
    <row r="619" s="58">
      <c r="A619" s="86" t="n"/>
      <c r="B619" s="86" t="n"/>
      <c r="C619" s="86" t="n"/>
      <c r="D619" s="86" t="n"/>
      <c r="E619" s="86" t="n"/>
      <c r="F619" s="86" t="n"/>
      <c r="G619" s="86" t="n"/>
      <c r="H619" s="86" t="n"/>
      <c r="I619" s="86" t="n"/>
      <c r="J619" s="86" t="n"/>
      <c r="K619" s="86" t="n"/>
      <c r="L619" s="86" t="n"/>
    </row>
    <row r="620" s="58">
      <c r="A620" s="86" t="n"/>
      <c r="B620" s="86" t="n"/>
      <c r="C620" s="86" t="n"/>
      <c r="D620" s="86" t="n"/>
      <c r="E620" s="86" t="n"/>
      <c r="F620" s="86" t="n"/>
      <c r="G620" s="86" t="n"/>
      <c r="H620" s="86" t="n"/>
      <c r="I620" s="86" t="n"/>
      <c r="J620" s="86" t="n"/>
      <c r="K620" s="86" t="n"/>
      <c r="L620" s="86" t="n"/>
    </row>
    <row r="621" s="58">
      <c r="A621" s="86" t="n"/>
      <c r="B621" s="86" t="n"/>
      <c r="C621" s="86" t="n"/>
      <c r="D621" s="86" t="n"/>
      <c r="E621" s="86" t="n"/>
      <c r="F621" s="86" t="n"/>
      <c r="G621" s="86" t="n"/>
      <c r="H621" s="86" t="n"/>
      <c r="I621" s="86" t="n"/>
      <c r="J621" s="86" t="n"/>
      <c r="K621" s="86" t="n"/>
      <c r="L621" s="86" t="n"/>
    </row>
    <row r="622" s="58">
      <c r="A622" s="86" t="n"/>
      <c r="B622" s="86" t="n"/>
      <c r="C622" s="86" t="n"/>
      <c r="D622" s="86" t="n"/>
      <c r="E622" s="86" t="n"/>
      <c r="F622" s="86" t="n"/>
      <c r="G622" s="86" t="n"/>
      <c r="H622" s="86" t="n"/>
      <c r="I622" s="86" t="n"/>
      <c r="J622" s="86" t="n"/>
      <c r="K622" s="86" t="n"/>
      <c r="L622" s="86" t="n"/>
    </row>
    <row r="623" s="58">
      <c r="A623" s="86" t="n"/>
      <c r="B623" s="86" t="n"/>
      <c r="C623" s="86" t="n"/>
      <c r="D623" s="86" t="n"/>
      <c r="E623" s="86" t="n"/>
      <c r="F623" s="86" t="n"/>
      <c r="G623" s="86" t="n"/>
      <c r="H623" s="86" t="n"/>
      <c r="I623" s="86" t="n"/>
      <c r="J623" s="86" t="n"/>
      <c r="K623" s="86" t="n"/>
      <c r="L623" s="86" t="n"/>
    </row>
    <row r="624" s="58">
      <c r="A624" s="86" t="n"/>
      <c r="B624" s="86" t="n"/>
      <c r="C624" s="86" t="n"/>
      <c r="D624" s="86" t="n"/>
      <c r="E624" s="86" t="n"/>
      <c r="F624" s="86" t="n"/>
      <c r="G624" s="86" t="n"/>
      <c r="H624" s="86" t="n"/>
      <c r="I624" s="86" t="n"/>
      <c r="J624" s="86" t="n"/>
      <c r="K624" s="86" t="n"/>
      <c r="L624" s="86" t="n"/>
    </row>
    <row r="625" s="58">
      <c r="A625" s="86" t="n"/>
      <c r="B625" s="86" t="n"/>
      <c r="C625" s="86" t="n"/>
      <c r="D625" s="86" t="n"/>
      <c r="E625" s="86" t="n"/>
      <c r="F625" s="86" t="n"/>
      <c r="G625" s="86" t="n"/>
      <c r="H625" s="86" t="n"/>
      <c r="I625" s="86" t="n"/>
      <c r="J625" s="86" t="n"/>
      <c r="K625" s="86" t="n"/>
      <c r="L625" s="86" t="n"/>
    </row>
    <row r="626" s="58">
      <c r="A626" s="86" t="n"/>
      <c r="B626" s="86" t="n"/>
      <c r="C626" s="86" t="n"/>
      <c r="D626" s="86" t="n"/>
      <c r="E626" s="86" t="n"/>
      <c r="F626" s="86" t="n"/>
      <c r="G626" s="86" t="n"/>
      <c r="H626" s="86" t="n"/>
      <c r="I626" s="86" t="n"/>
      <c r="J626" s="86" t="n"/>
      <c r="K626" s="86" t="n"/>
      <c r="L626" s="86" t="n"/>
    </row>
    <row r="627" s="58">
      <c r="A627" s="86" t="n"/>
      <c r="B627" s="86" t="n"/>
      <c r="C627" s="86" t="n"/>
      <c r="D627" s="86" t="n"/>
      <c r="E627" s="86" t="n"/>
      <c r="F627" s="86" t="n"/>
      <c r="G627" s="86" t="n"/>
      <c r="H627" s="86" t="n"/>
      <c r="I627" s="86" t="n"/>
      <c r="J627" s="86" t="n"/>
      <c r="K627" s="86" t="n"/>
      <c r="L627" s="86" t="n"/>
    </row>
    <row r="628" s="58">
      <c r="A628" s="86" t="n"/>
      <c r="B628" s="86" t="n"/>
      <c r="C628" s="86" t="n"/>
      <c r="D628" s="86" t="n"/>
      <c r="E628" s="86" t="n"/>
      <c r="F628" s="86" t="n"/>
      <c r="G628" s="86" t="n"/>
      <c r="H628" s="86" t="n"/>
      <c r="I628" s="86" t="n"/>
      <c r="J628" s="86" t="n"/>
      <c r="K628" s="86" t="n"/>
      <c r="L628" s="86" t="n"/>
    </row>
    <row r="629" s="58">
      <c r="A629" s="86" t="n"/>
      <c r="B629" s="86" t="n"/>
      <c r="C629" s="86" t="n"/>
      <c r="D629" s="86" t="n"/>
      <c r="E629" s="86" t="n"/>
      <c r="F629" s="86" t="n"/>
      <c r="G629" s="86" t="n"/>
      <c r="H629" s="86" t="n"/>
      <c r="I629" s="86" t="n"/>
      <c r="J629" s="86" t="n"/>
      <c r="K629" s="86" t="n"/>
      <c r="L629" s="86" t="n"/>
    </row>
    <row r="630" s="58">
      <c r="A630" s="86" t="n"/>
      <c r="B630" s="86" t="n"/>
      <c r="C630" s="86" t="n"/>
      <c r="D630" s="86" t="n"/>
      <c r="E630" s="86" t="n"/>
      <c r="F630" s="86" t="n"/>
      <c r="G630" s="86" t="n"/>
      <c r="H630" s="86" t="n"/>
      <c r="I630" s="86" t="n"/>
      <c r="J630" s="86" t="n"/>
      <c r="K630" s="86" t="n"/>
      <c r="L630" s="86" t="n"/>
    </row>
    <row r="631" s="58">
      <c r="A631" s="86" t="n"/>
      <c r="B631" s="86" t="n"/>
      <c r="C631" s="86" t="n"/>
      <c r="D631" s="86" t="n"/>
      <c r="E631" s="86" t="n"/>
      <c r="F631" s="86" t="n"/>
      <c r="G631" s="86" t="n"/>
      <c r="H631" s="86" t="n"/>
      <c r="I631" s="86" t="n"/>
      <c r="J631" s="86" t="n"/>
      <c r="K631" s="86" t="n"/>
      <c r="L631" s="86" t="n"/>
    </row>
    <row r="632" s="58">
      <c r="A632" s="86" t="n"/>
      <c r="B632" s="86" t="n"/>
      <c r="C632" s="86" t="n"/>
      <c r="D632" s="86" t="n"/>
      <c r="E632" s="86" t="n"/>
      <c r="F632" s="86" t="n"/>
      <c r="G632" s="86" t="n"/>
      <c r="H632" s="86" t="n"/>
      <c r="I632" s="86" t="n"/>
      <c r="J632" s="86" t="n"/>
      <c r="K632" s="86" t="n"/>
      <c r="L632" s="86" t="n"/>
    </row>
    <row r="633" s="58">
      <c r="A633" s="86" t="n"/>
      <c r="B633" s="86" t="n"/>
      <c r="C633" s="86" t="n"/>
      <c r="D633" s="86" t="n"/>
      <c r="E633" s="86" t="n"/>
      <c r="F633" s="86" t="n"/>
      <c r="G633" s="86" t="n"/>
      <c r="H633" s="86" t="n"/>
      <c r="I633" s="86" t="n"/>
      <c r="J633" s="86" t="n"/>
      <c r="K633" s="86" t="n"/>
      <c r="L633" s="86" t="n"/>
    </row>
    <row r="634" s="58">
      <c r="A634" s="86" t="n"/>
      <c r="B634" s="86" t="n"/>
      <c r="C634" s="86" t="n"/>
      <c r="D634" s="86" t="n"/>
      <c r="E634" s="86" t="n"/>
      <c r="F634" s="86" t="n"/>
      <c r="G634" s="86" t="n"/>
      <c r="H634" s="86" t="n"/>
      <c r="I634" s="86" t="n"/>
      <c r="J634" s="86" t="n"/>
      <c r="K634" s="86" t="n"/>
      <c r="L634" s="86" t="n"/>
    </row>
    <row r="635" s="58">
      <c r="A635" s="86" t="n"/>
      <c r="B635" s="86" t="n"/>
      <c r="C635" s="86" t="n"/>
      <c r="D635" s="86" t="n"/>
      <c r="E635" s="86" t="n"/>
      <c r="F635" s="86" t="n"/>
      <c r="G635" s="86" t="n"/>
      <c r="H635" s="86" t="n"/>
      <c r="I635" s="86" t="n"/>
      <c r="J635" s="86" t="n"/>
      <c r="K635" s="86" t="n"/>
      <c r="L635" s="86" t="n"/>
    </row>
    <row r="636" s="58">
      <c r="A636" s="86" t="n"/>
      <c r="B636" s="86" t="n"/>
      <c r="C636" s="86" t="n"/>
      <c r="D636" s="86" t="n"/>
      <c r="E636" s="86" t="n"/>
      <c r="F636" s="86" t="n"/>
      <c r="G636" s="86" t="n"/>
      <c r="H636" s="86" t="n"/>
      <c r="I636" s="86" t="n"/>
      <c r="J636" s="86" t="n"/>
      <c r="K636" s="86" t="n"/>
      <c r="L636" s="86" t="n"/>
    </row>
    <row r="637" s="58">
      <c r="A637" s="86" t="n"/>
      <c r="B637" s="86" t="n"/>
      <c r="C637" s="86" t="n"/>
      <c r="D637" s="86" t="n"/>
      <c r="E637" s="86" t="n"/>
      <c r="F637" s="86" t="n"/>
      <c r="G637" s="86" t="n"/>
      <c r="H637" s="86" t="n"/>
      <c r="I637" s="86" t="n"/>
      <c r="J637" s="86" t="n"/>
      <c r="K637" s="86" t="n"/>
      <c r="L637" s="86" t="n"/>
    </row>
    <row r="638" s="58">
      <c r="A638" s="86" t="n"/>
      <c r="B638" s="86" t="n"/>
      <c r="C638" s="86" t="n"/>
      <c r="D638" s="86" t="n"/>
      <c r="E638" s="86" t="n"/>
      <c r="F638" s="86" t="n"/>
      <c r="G638" s="86" t="n"/>
      <c r="H638" s="86" t="n"/>
      <c r="I638" s="86" t="n"/>
      <c r="J638" s="86" t="n"/>
      <c r="K638" s="86" t="n"/>
      <c r="L638" s="86" t="n"/>
    </row>
    <row r="639" s="58">
      <c r="A639" s="86" t="n"/>
      <c r="B639" s="86" t="n"/>
      <c r="C639" s="86" t="n"/>
      <c r="D639" s="86" t="n"/>
      <c r="E639" s="86" t="n"/>
      <c r="F639" s="86" t="n"/>
      <c r="G639" s="86" t="n"/>
      <c r="H639" s="86" t="n"/>
      <c r="I639" s="86" t="n"/>
      <c r="J639" s="86" t="n"/>
      <c r="K639" s="86" t="n"/>
      <c r="L639" s="86" t="n"/>
    </row>
    <row r="640" s="58">
      <c r="A640" s="86" t="n"/>
      <c r="B640" s="86" t="n"/>
      <c r="C640" s="86" t="n"/>
      <c r="D640" s="86" t="n"/>
      <c r="E640" s="86" t="n"/>
      <c r="F640" s="86" t="n"/>
      <c r="G640" s="86" t="n"/>
      <c r="H640" s="86" t="n"/>
      <c r="I640" s="86" t="n"/>
      <c r="J640" s="86" t="n"/>
      <c r="K640" s="86" t="n"/>
      <c r="L640" s="86" t="n"/>
    </row>
    <row r="641" s="58">
      <c r="A641" s="86" t="n"/>
      <c r="B641" s="86" t="n"/>
      <c r="C641" s="86" t="n"/>
      <c r="D641" s="86" t="n"/>
      <c r="E641" s="86" t="n"/>
      <c r="F641" s="86" t="n"/>
      <c r="G641" s="86" t="n"/>
      <c r="H641" s="86" t="n"/>
      <c r="I641" s="86" t="n"/>
      <c r="J641" s="86" t="n"/>
      <c r="K641" s="86" t="n"/>
      <c r="L641" s="86" t="n"/>
    </row>
    <row r="642" s="58">
      <c r="A642" s="86" t="n"/>
      <c r="B642" s="86" t="n"/>
      <c r="C642" s="86" t="n"/>
      <c r="D642" s="86" t="n"/>
      <c r="E642" s="86" t="n"/>
      <c r="F642" s="86" t="n"/>
      <c r="G642" s="86" t="n"/>
      <c r="H642" s="86" t="n"/>
      <c r="I642" s="86" t="n"/>
      <c r="J642" s="86" t="n"/>
      <c r="K642" s="86" t="n"/>
      <c r="L642" s="86" t="n"/>
    </row>
    <row r="643" s="58">
      <c r="A643" s="86" t="n"/>
      <c r="B643" s="86" t="n"/>
      <c r="C643" s="86" t="n"/>
      <c r="D643" s="86" t="n"/>
      <c r="E643" s="86" t="n"/>
      <c r="F643" s="86" t="n"/>
      <c r="G643" s="86" t="n"/>
      <c r="H643" s="86" t="n"/>
      <c r="I643" s="86" t="n"/>
      <c r="J643" s="86" t="n"/>
      <c r="K643" s="86" t="n"/>
      <c r="L643" s="86" t="n"/>
    </row>
    <row r="644" s="58">
      <c r="A644" s="86" t="n"/>
      <c r="B644" s="86" t="n"/>
      <c r="C644" s="86" t="n"/>
      <c r="D644" s="86" t="n"/>
      <c r="E644" s="86" t="n"/>
      <c r="F644" s="86" t="n"/>
      <c r="G644" s="86" t="n"/>
      <c r="H644" s="86" t="n"/>
      <c r="I644" s="86" t="n"/>
      <c r="J644" s="86" t="n"/>
      <c r="K644" s="86" t="n"/>
      <c r="L644" s="86" t="n"/>
    </row>
    <row r="645" s="58">
      <c r="A645" s="86" t="n"/>
      <c r="B645" s="86" t="n"/>
      <c r="C645" s="86" t="n"/>
      <c r="D645" s="86" t="n"/>
      <c r="E645" s="86" t="n"/>
      <c r="F645" s="86" t="n"/>
      <c r="G645" s="86" t="n"/>
      <c r="H645" s="86" t="n"/>
      <c r="I645" s="86" t="n"/>
      <c r="J645" s="86" t="n"/>
      <c r="K645" s="86" t="n"/>
      <c r="L645" s="86" t="n"/>
    </row>
    <row r="646" s="58">
      <c r="A646" s="86" t="n"/>
      <c r="B646" s="86" t="n"/>
      <c r="C646" s="86" t="n"/>
      <c r="D646" s="86" t="n"/>
      <c r="E646" s="86" t="n"/>
      <c r="F646" s="86" t="n"/>
      <c r="G646" s="86" t="n"/>
      <c r="H646" s="86" t="n"/>
      <c r="I646" s="86" t="n"/>
      <c r="J646" s="86" t="n"/>
      <c r="K646" s="86" t="n"/>
      <c r="L646" s="86" t="n"/>
    </row>
    <row r="647" s="58">
      <c r="A647" s="86" t="n"/>
      <c r="B647" s="86" t="n"/>
      <c r="C647" s="86" t="n"/>
      <c r="D647" s="86" t="n"/>
      <c r="E647" s="86" t="n"/>
      <c r="F647" s="86" t="n"/>
      <c r="G647" s="86" t="n"/>
      <c r="H647" s="86" t="n"/>
      <c r="I647" s="86" t="n"/>
      <c r="J647" s="86" t="n"/>
      <c r="K647" s="86" t="n"/>
      <c r="L647" s="86" t="n"/>
    </row>
    <row r="648" s="58">
      <c r="A648" s="86" t="n"/>
      <c r="B648" s="86" t="n"/>
      <c r="C648" s="86" t="n"/>
      <c r="D648" s="86" t="n"/>
      <c r="E648" s="86" t="n"/>
      <c r="F648" s="86" t="n"/>
      <c r="G648" s="86" t="n"/>
      <c r="H648" s="86" t="n"/>
      <c r="I648" s="86" t="n"/>
      <c r="J648" s="86" t="n"/>
      <c r="K648" s="86" t="n"/>
      <c r="L648" s="86" t="n"/>
    </row>
    <row r="649" s="58">
      <c r="A649" s="86" t="n"/>
      <c r="B649" s="86" t="n"/>
      <c r="C649" s="86" t="n"/>
      <c r="D649" s="86" t="n"/>
      <c r="E649" s="86" t="n"/>
      <c r="F649" s="86" t="n"/>
      <c r="G649" s="86" t="n"/>
      <c r="H649" s="86" t="n"/>
      <c r="I649" s="86" t="n"/>
      <c r="J649" s="86" t="n"/>
      <c r="K649" s="86" t="n"/>
      <c r="L649" s="86" t="n"/>
    </row>
    <row r="650" s="58">
      <c r="A650" s="86" t="n"/>
      <c r="B650" s="86" t="n"/>
      <c r="C650" s="86" t="n"/>
      <c r="D650" s="86" t="n"/>
      <c r="E650" s="86" t="n"/>
      <c r="F650" s="86" t="n"/>
      <c r="G650" s="86" t="n"/>
      <c r="H650" s="86" t="n"/>
      <c r="I650" s="86" t="n"/>
      <c r="J650" s="86" t="n"/>
      <c r="K650" s="86" t="n"/>
      <c r="L650" s="86" t="n"/>
    </row>
    <row r="651" s="58">
      <c r="A651" s="86" t="n"/>
      <c r="B651" s="86" t="n"/>
      <c r="C651" s="86" t="n"/>
      <c r="D651" s="86" t="n"/>
      <c r="E651" s="86" t="n"/>
      <c r="F651" s="86" t="n"/>
      <c r="G651" s="86" t="n"/>
      <c r="H651" s="86" t="n"/>
      <c r="I651" s="86" t="n"/>
      <c r="J651" s="86" t="n"/>
      <c r="K651" s="86" t="n"/>
      <c r="L651" s="86" t="n"/>
    </row>
    <row r="652" s="58">
      <c r="A652" s="86" t="n"/>
      <c r="B652" s="86" t="n"/>
      <c r="C652" s="86" t="n"/>
      <c r="D652" s="86" t="n"/>
      <c r="E652" s="86" t="n"/>
      <c r="F652" s="86" t="n"/>
      <c r="G652" s="86" t="n"/>
      <c r="H652" s="86" t="n"/>
      <c r="I652" s="86" t="n"/>
      <c r="J652" s="86" t="n"/>
      <c r="K652" s="86" t="n"/>
      <c r="L652" s="86" t="n"/>
    </row>
    <row r="653" s="58">
      <c r="A653" s="86" t="n"/>
      <c r="B653" s="86" t="n"/>
      <c r="C653" s="86" t="n"/>
      <c r="D653" s="86" t="n"/>
      <c r="E653" s="86" t="n"/>
      <c r="F653" s="86" t="n"/>
      <c r="G653" s="86" t="n"/>
      <c r="H653" s="86" t="n"/>
      <c r="I653" s="86" t="n"/>
      <c r="J653" s="86" t="n"/>
      <c r="K653" s="86" t="n"/>
      <c r="L653" s="86" t="n"/>
    </row>
    <row r="654" s="58">
      <c r="A654" s="86" t="n"/>
      <c r="B654" s="86" t="n"/>
      <c r="C654" s="86" t="n"/>
      <c r="D654" s="86" t="n"/>
      <c r="E654" s="86" t="n"/>
      <c r="F654" s="86" t="n"/>
      <c r="G654" s="86" t="n"/>
      <c r="H654" s="86" t="n"/>
      <c r="I654" s="86" t="n"/>
      <c r="J654" s="86" t="n"/>
      <c r="K654" s="86" t="n"/>
      <c r="L654" s="86" t="n"/>
    </row>
    <row r="655" s="58">
      <c r="A655" s="86" t="n"/>
      <c r="B655" s="86" t="n"/>
      <c r="C655" s="86" t="n"/>
      <c r="D655" s="86" t="n"/>
      <c r="E655" s="86" t="n"/>
      <c r="F655" s="86" t="n"/>
      <c r="G655" s="86" t="n"/>
      <c r="H655" s="86" t="n"/>
      <c r="I655" s="86" t="n"/>
      <c r="J655" s="86" t="n"/>
      <c r="K655" s="86" t="n"/>
      <c r="L655" s="86" t="n"/>
    </row>
    <row r="656" s="58">
      <c r="A656" s="86" t="n"/>
      <c r="B656" s="86" t="n"/>
      <c r="C656" s="86" t="n"/>
      <c r="D656" s="86" t="n"/>
      <c r="E656" s="86" t="n"/>
      <c r="F656" s="86" t="n"/>
      <c r="G656" s="86" t="n"/>
      <c r="H656" s="86" t="n"/>
      <c r="I656" s="86" t="n"/>
      <c r="J656" s="86" t="n"/>
      <c r="K656" s="86" t="n"/>
      <c r="L656" s="86" t="n"/>
    </row>
    <row r="657" s="58">
      <c r="A657" s="86" t="n"/>
      <c r="B657" s="86" t="n"/>
      <c r="C657" s="86" t="n"/>
      <c r="D657" s="86" t="n"/>
      <c r="E657" s="86" t="n"/>
      <c r="F657" s="86" t="n"/>
      <c r="G657" s="86" t="n"/>
      <c r="H657" s="86" t="n"/>
      <c r="I657" s="86" t="n"/>
      <c r="J657" s="86" t="n"/>
      <c r="K657" s="86" t="n"/>
      <c r="L657" s="86" t="n"/>
    </row>
    <row r="658" s="58">
      <c r="A658" s="86" t="n"/>
      <c r="B658" s="86" t="n"/>
      <c r="C658" s="86" t="n"/>
      <c r="D658" s="86" t="n"/>
      <c r="E658" s="86" t="n"/>
      <c r="F658" s="86" t="n"/>
      <c r="G658" s="86" t="n"/>
      <c r="H658" s="86" t="n"/>
      <c r="I658" s="86" t="n"/>
      <c r="J658" s="86" t="n"/>
      <c r="K658" s="86" t="n"/>
      <c r="L658" s="86" t="n"/>
    </row>
    <row r="659" s="58">
      <c r="A659" s="86" t="n"/>
      <c r="B659" s="86" t="n"/>
      <c r="C659" s="86" t="n"/>
      <c r="D659" s="86" t="n"/>
      <c r="E659" s="86" t="n"/>
      <c r="F659" s="86" t="n"/>
      <c r="G659" s="86" t="n"/>
      <c r="H659" s="86" t="n"/>
      <c r="I659" s="86" t="n"/>
      <c r="J659" s="86" t="n"/>
      <c r="K659" s="86" t="n"/>
      <c r="L659" s="86" t="n"/>
    </row>
    <row r="660" s="58">
      <c r="A660" s="86" t="n"/>
      <c r="B660" s="86" t="n"/>
      <c r="C660" s="86" t="n"/>
      <c r="D660" s="86" t="n"/>
      <c r="E660" s="86" t="n"/>
      <c r="F660" s="86" t="n"/>
      <c r="G660" s="86" t="n"/>
      <c r="H660" s="86" t="n"/>
      <c r="I660" s="86" t="n"/>
      <c r="J660" s="86" t="n"/>
      <c r="K660" s="86" t="n"/>
      <c r="L660" s="86" t="n"/>
    </row>
    <row r="661" s="58">
      <c r="A661" s="86" t="n"/>
      <c r="B661" s="86" t="n"/>
      <c r="C661" s="86" t="n"/>
      <c r="D661" s="86" t="n"/>
      <c r="E661" s="86" t="n"/>
      <c r="F661" s="86" t="n"/>
      <c r="G661" s="86" t="n"/>
      <c r="H661" s="86" t="n"/>
      <c r="I661" s="86" t="n"/>
      <c r="J661" s="86" t="n"/>
      <c r="K661" s="86" t="n"/>
      <c r="L661" s="86" t="n"/>
    </row>
    <row r="662" s="58">
      <c r="A662" s="86" t="n"/>
      <c r="B662" s="86" t="n"/>
      <c r="C662" s="86" t="n"/>
      <c r="D662" s="86" t="n"/>
      <c r="E662" s="86" t="n"/>
      <c r="F662" s="86" t="n"/>
      <c r="G662" s="86" t="n"/>
      <c r="H662" s="86" t="n"/>
      <c r="I662" s="86" t="n"/>
      <c r="J662" s="86" t="n"/>
      <c r="K662" s="86" t="n"/>
      <c r="L662" s="86" t="n"/>
    </row>
    <row r="663" s="58">
      <c r="A663" s="86" t="n"/>
      <c r="B663" s="86" t="n"/>
      <c r="C663" s="86" t="n"/>
      <c r="D663" s="86" t="n"/>
      <c r="E663" s="86" t="n"/>
      <c r="F663" s="86" t="n"/>
      <c r="G663" s="86" t="n"/>
      <c r="H663" s="86" t="n"/>
      <c r="I663" s="86" t="n"/>
      <c r="J663" s="86" t="n"/>
      <c r="K663" s="86" t="n"/>
      <c r="L663" s="86" t="n"/>
    </row>
    <row r="664" s="58">
      <c r="A664" s="86" t="n"/>
      <c r="B664" s="86" t="n"/>
      <c r="C664" s="86" t="n"/>
      <c r="D664" s="86" t="n"/>
      <c r="E664" s="86" t="n"/>
      <c r="F664" s="86" t="n"/>
      <c r="G664" s="86" t="n"/>
      <c r="H664" s="86" t="n"/>
      <c r="I664" s="86" t="n"/>
      <c r="J664" s="86" t="n"/>
      <c r="K664" s="86" t="n"/>
      <c r="L664" s="86" t="n"/>
    </row>
    <row r="665" s="58">
      <c r="A665" s="86" t="n"/>
      <c r="B665" s="86" t="n"/>
      <c r="C665" s="86" t="n"/>
      <c r="D665" s="86" t="n"/>
      <c r="E665" s="86" t="n"/>
      <c r="F665" s="86" t="n"/>
      <c r="G665" s="86" t="n"/>
      <c r="H665" s="86" t="n"/>
      <c r="I665" s="86" t="n"/>
      <c r="J665" s="86" t="n"/>
      <c r="K665" s="86" t="n"/>
      <c r="L665" s="86" t="n"/>
    </row>
    <row r="666" s="58">
      <c r="A666" s="86" t="n"/>
      <c r="B666" s="86" t="n"/>
      <c r="C666" s="86" t="n"/>
      <c r="D666" s="86" t="n"/>
      <c r="E666" s="86" t="n"/>
      <c r="F666" s="86" t="n"/>
      <c r="G666" s="86" t="n"/>
      <c r="H666" s="86" t="n"/>
      <c r="I666" s="86" t="n"/>
      <c r="J666" s="86" t="n"/>
      <c r="K666" s="86" t="n"/>
      <c r="L666" s="86" t="n"/>
    </row>
    <row r="667" s="58">
      <c r="A667" s="86" t="n"/>
      <c r="B667" s="86" t="n"/>
      <c r="C667" s="86" t="n"/>
      <c r="D667" s="86" t="n"/>
      <c r="E667" s="86" t="n"/>
      <c r="F667" s="86" t="n"/>
      <c r="G667" s="86" t="n"/>
      <c r="H667" s="86" t="n"/>
      <c r="I667" s="86" t="n"/>
      <c r="J667" s="86" t="n"/>
      <c r="K667" s="86" t="n"/>
      <c r="L667" s="86" t="n"/>
    </row>
    <row r="668" s="58">
      <c r="A668" s="86" t="n"/>
      <c r="B668" s="86" t="n"/>
      <c r="C668" s="86" t="n"/>
      <c r="D668" s="86" t="n"/>
      <c r="E668" s="86" t="n"/>
      <c r="F668" s="86" t="n"/>
      <c r="G668" s="86" t="n"/>
      <c r="H668" s="86" t="n"/>
      <c r="I668" s="86" t="n"/>
      <c r="J668" s="86" t="n"/>
      <c r="K668" s="86" t="n"/>
      <c r="L668" s="86" t="n"/>
    </row>
    <row r="669" s="58">
      <c r="A669" s="86" t="n"/>
      <c r="B669" s="86" t="n"/>
      <c r="C669" s="86" t="n"/>
      <c r="D669" s="86" t="n"/>
      <c r="E669" s="86" t="n"/>
      <c r="F669" s="86" t="n"/>
      <c r="G669" s="86" t="n"/>
      <c r="H669" s="86" t="n"/>
      <c r="I669" s="86" t="n"/>
      <c r="J669" s="86" t="n"/>
      <c r="K669" s="86" t="n"/>
      <c r="L669" s="86" t="n"/>
    </row>
    <row r="670" s="58">
      <c r="A670" s="86" t="n"/>
      <c r="B670" s="86" t="n"/>
      <c r="C670" s="86" t="n"/>
      <c r="D670" s="86" t="n"/>
      <c r="E670" s="86" t="n"/>
      <c r="F670" s="86" t="n"/>
      <c r="G670" s="86" t="n"/>
      <c r="H670" s="86" t="n"/>
      <c r="I670" s="86" t="n"/>
      <c r="J670" s="86" t="n"/>
      <c r="K670" s="86" t="n"/>
      <c r="L670" s="86" t="n"/>
    </row>
    <row r="671" s="58">
      <c r="A671" s="86" t="n"/>
      <c r="B671" s="86" t="n"/>
      <c r="C671" s="86" t="n"/>
      <c r="D671" s="86" t="n"/>
      <c r="E671" s="86" t="n"/>
      <c r="F671" s="86" t="n"/>
      <c r="G671" s="86" t="n"/>
      <c r="H671" s="86" t="n"/>
      <c r="I671" s="86" t="n"/>
      <c r="J671" s="86" t="n"/>
      <c r="K671" s="86" t="n"/>
      <c r="L671" s="86" t="n"/>
    </row>
    <row r="672" s="58">
      <c r="A672" s="86" t="n"/>
      <c r="B672" s="86" t="n"/>
      <c r="C672" s="86" t="n"/>
      <c r="D672" s="86" t="n"/>
      <c r="E672" s="86" t="n"/>
      <c r="F672" s="86" t="n"/>
      <c r="G672" s="86" t="n"/>
      <c r="H672" s="86" t="n"/>
      <c r="I672" s="86" t="n"/>
      <c r="J672" s="86" t="n"/>
      <c r="K672" s="86" t="n"/>
      <c r="L672" s="86" t="n"/>
    </row>
    <row r="673" s="58">
      <c r="A673" s="86" t="n"/>
      <c r="B673" s="86" t="n"/>
      <c r="C673" s="86" t="n"/>
      <c r="D673" s="86" t="n"/>
      <c r="E673" s="86" t="n"/>
      <c r="F673" s="86" t="n"/>
      <c r="G673" s="86" t="n"/>
      <c r="H673" s="86" t="n"/>
      <c r="I673" s="86" t="n"/>
      <c r="J673" s="86" t="n"/>
      <c r="K673" s="86" t="n"/>
      <c r="L673" s="86" t="n"/>
    </row>
    <row r="674" s="58">
      <c r="A674" s="86" t="n"/>
      <c r="B674" s="86" t="n"/>
      <c r="C674" s="86" t="n"/>
      <c r="D674" s="86" t="n"/>
      <c r="E674" s="86" t="n"/>
      <c r="F674" s="86" t="n"/>
      <c r="G674" s="86" t="n"/>
      <c r="H674" s="86" t="n"/>
      <c r="I674" s="86" t="n"/>
      <c r="J674" s="86" t="n"/>
      <c r="K674" s="86" t="n"/>
      <c r="L674" s="86" t="n"/>
    </row>
    <row r="675" s="58">
      <c r="A675" s="86" t="n"/>
      <c r="B675" s="86" t="n"/>
      <c r="C675" s="86" t="n"/>
      <c r="D675" s="86" t="n"/>
      <c r="E675" s="86" t="n"/>
      <c r="F675" s="86" t="n"/>
      <c r="G675" s="86" t="n"/>
      <c r="H675" s="86" t="n"/>
      <c r="I675" s="86" t="n"/>
      <c r="J675" s="86" t="n"/>
      <c r="K675" s="86" t="n"/>
      <c r="L675" s="86" t="n"/>
    </row>
    <row r="676" s="58">
      <c r="A676" s="86" t="n"/>
      <c r="B676" s="86" t="n"/>
      <c r="C676" s="86" t="n"/>
      <c r="D676" s="86" t="n"/>
      <c r="E676" s="86" t="n"/>
      <c r="F676" s="86" t="n"/>
      <c r="G676" s="86" t="n"/>
      <c r="H676" s="86" t="n"/>
      <c r="I676" s="86" t="n"/>
      <c r="J676" s="86" t="n"/>
      <c r="K676" s="86" t="n"/>
      <c r="L676" s="86" t="n"/>
    </row>
    <row r="677" s="58">
      <c r="A677" s="86" t="n"/>
      <c r="B677" s="86" t="n"/>
      <c r="C677" s="86" t="n"/>
      <c r="D677" s="86" t="n"/>
      <c r="E677" s="86" t="n"/>
      <c r="F677" s="86" t="n"/>
      <c r="G677" s="86" t="n"/>
      <c r="H677" s="86" t="n"/>
      <c r="I677" s="86" t="n"/>
      <c r="J677" s="86" t="n"/>
      <c r="K677" s="86" t="n"/>
      <c r="L677" s="86" t="n"/>
    </row>
    <row r="678" s="58">
      <c r="A678" s="86" t="n"/>
      <c r="B678" s="86" t="n"/>
      <c r="C678" s="86" t="n"/>
      <c r="D678" s="86" t="n"/>
      <c r="E678" s="86" t="n"/>
      <c r="F678" s="86" t="n"/>
      <c r="G678" s="86" t="n"/>
      <c r="H678" s="86" t="n"/>
      <c r="I678" s="86" t="n"/>
      <c r="J678" s="86" t="n"/>
      <c r="K678" s="86" t="n"/>
      <c r="L678" s="86" t="n"/>
    </row>
    <row r="679" s="58">
      <c r="A679" s="86" t="n"/>
      <c r="B679" s="86" t="n"/>
      <c r="C679" s="86" t="n"/>
      <c r="D679" s="86" t="n"/>
      <c r="E679" s="86" t="n"/>
      <c r="F679" s="86" t="n"/>
      <c r="G679" s="86" t="n"/>
      <c r="H679" s="86" t="n"/>
      <c r="I679" s="86" t="n"/>
      <c r="J679" s="86" t="n"/>
      <c r="K679" s="86" t="n"/>
      <c r="L679" s="86" t="n"/>
    </row>
    <row r="680" s="58">
      <c r="A680" s="86" t="n"/>
      <c r="B680" s="86" t="n"/>
      <c r="C680" s="86" t="n"/>
      <c r="D680" s="86" t="n"/>
      <c r="E680" s="86" t="n"/>
      <c r="F680" s="86" t="n"/>
      <c r="G680" s="86" t="n"/>
      <c r="H680" s="86" t="n"/>
      <c r="I680" s="86" t="n"/>
      <c r="J680" s="86" t="n"/>
      <c r="K680" s="86" t="n"/>
      <c r="L680" s="86" t="n"/>
    </row>
    <row r="681" s="58">
      <c r="A681" s="86" t="n"/>
      <c r="B681" s="86" t="n"/>
      <c r="C681" s="86" t="n"/>
      <c r="D681" s="86" t="n"/>
      <c r="E681" s="86" t="n"/>
      <c r="F681" s="86" t="n"/>
      <c r="G681" s="86" t="n"/>
      <c r="H681" s="86" t="n"/>
      <c r="I681" s="86" t="n"/>
      <c r="J681" s="86" t="n"/>
      <c r="K681" s="86" t="n"/>
      <c r="L681" s="86" t="n"/>
    </row>
    <row r="682" s="58">
      <c r="A682" s="86" t="n"/>
      <c r="B682" s="86" t="n"/>
      <c r="C682" s="86" t="n"/>
      <c r="D682" s="86" t="n"/>
      <c r="E682" s="86" t="n"/>
      <c r="F682" s="86" t="n"/>
      <c r="G682" s="86" t="n"/>
      <c r="H682" s="86" t="n"/>
      <c r="I682" s="86" t="n"/>
      <c r="J682" s="86" t="n"/>
      <c r="K682" s="86" t="n"/>
      <c r="L682" s="86" t="n"/>
    </row>
    <row r="683" s="58">
      <c r="A683" s="86" t="n"/>
      <c r="B683" s="86" t="n"/>
      <c r="C683" s="86" t="n"/>
      <c r="D683" s="86" t="n"/>
      <c r="E683" s="86" t="n"/>
      <c r="F683" s="86" t="n"/>
      <c r="G683" s="86" t="n"/>
      <c r="H683" s="86" t="n"/>
      <c r="I683" s="86" t="n"/>
      <c r="J683" s="86" t="n"/>
      <c r="K683" s="86" t="n"/>
      <c r="L683" s="86" t="n"/>
    </row>
    <row r="684" s="58">
      <c r="A684" s="86" t="n"/>
      <c r="B684" s="86" t="n"/>
      <c r="C684" s="86" t="n"/>
      <c r="D684" s="86" t="n"/>
      <c r="E684" s="86" t="n"/>
      <c r="F684" s="86" t="n"/>
      <c r="G684" s="86" t="n"/>
      <c r="H684" s="86" t="n"/>
      <c r="I684" s="86" t="n"/>
      <c r="J684" s="86" t="n"/>
      <c r="K684" s="86" t="n"/>
      <c r="L684" s="86" t="n"/>
    </row>
    <row r="685" s="58">
      <c r="A685" s="86" t="n"/>
      <c r="B685" s="86" t="n"/>
      <c r="C685" s="86" t="n"/>
      <c r="D685" s="86" t="n"/>
      <c r="E685" s="86" t="n"/>
      <c r="F685" s="86" t="n"/>
      <c r="G685" s="86" t="n"/>
      <c r="H685" s="86" t="n"/>
      <c r="I685" s="86" t="n"/>
      <c r="J685" s="86" t="n"/>
      <c r="K685" s="86" t="n"/>
      <c r="L685" s="86" t="n"/>
    </row>
    <row r="686" s="58">
      <c r="A686" s="86" t="n"/>
      <c r="B686" s="86" t="n"/>
      <c r="C686" s="86" t="n"/>
      <c r="D686" s="86" t="n"/>
      <c r="E686" s="86" t="n"/>
      <c r="F686" s="86" t="n"/>
      <c r="G686" s="86" t="n"/>
      <c r="H686" s="86" t="n"/>
      <c r="I686" s="86" t="n"/>
      <c r="J686" s="86" t="n"/>
      <c r="K686" s="86" t="n"/>
      <c r="L686" s="86" t="n"/>
    </row>
    <row r="687" s="58">
      <c r="A687" s="86" t="n"/>
      <c r="B687" s="86" t="n"/>
      <c r="C687" s="86" t="n"/>
      <c r="D687" s="86" t="n"/>
      <c r="E687" s="86" t="n"/>
      <c r="F687" s="86" t="n"/>
      <c r="G687" s="86" t="n"/>
      <c r="H687" s="86" t="n"/>
      <c r="I687" s="86" t="n"/>
      <c r="J687" s="86" t="n"/>
      <c r="K687" s="86" t="n"/>
      <c r="L687" s="86" t="n"/>
    </row>
    <row r="688" s="58">
      <c r="A688" s="86" t="n"/>
      <c r="B688" s="86" t="n"/>
      <c r="C688" s="86" t="n"/>
      <c r="D688" s="86" t="n"/>
      <c r="E688" s="86" t="n"/>
      <c r="F688" s="86" t="n"/>
      <c r="G688" s="86" t="n"/>
      <c r="H688" s="86" t="n"/>
      <c r="I688" s="86" t="n"/>
      <c r="J688" s="86" t="n"/>
      <c r="K688" s="86" t="n"/>
      <c r="L688" s="86" t="n"/>
    </row>
    <row r="689" s="58">
      <c r="A689" s="86" t="n"/>
      <c r="B689" s="86" t="n"/>
      <c r="C689" s="86" t="n"/>
      <c r="D689" s="86" t="n"/>
      <c r="E689" s="86" t="n"/>
      <c r="F689" s="86" t="n"/>
      <c r="G689" s="86" t="n"/>
      <c r="H689" s="86" t="n"/>
      <c r="I689" s="86" t="n"/>
      <c r="J689" s="86" t="n"/>
      <c r="K689" s="86" t="n"/>
      <c r="L689" s="86" t="n"/>
    </row>
    <row r="690" s="58">
      <c r="A690" s="86" t="n"/>
      <c r="B690" s="86" t="n"/>
      <c r="C690" s="86" t="n"/>
      <c r="D690" s="86" t="n"/>
      <c r="E690" s="86" t="n"/>
      <c r="F690" s="86" t="n"/>
      <c r="G690" s="86" t="n"/>
      <c r="H690" s="86" t="n"/>
      <c r="I690" s="86" t="n"/>
      <c r="J690" s="86" t="n"/>
      <c r="K690" s="86" t="n"/>
      <c r="L690" s="86" t="n"/>
    </row>
    <row r="691" s="58">
      <c r="A691" s="86" t="n"/>
      <c r="B691" s="86" t="n"/>
      <c r="C691" s="86" t="n"/>
      <c r="D691" s="86" t="n"/>
      <c r="E691" s="86" t="n"/>
      <c r="F691" s="86" t="n"/>
      <c r="G691" s="86" t="n"/>
      <c r="H691" s="86" t="n"/>
      <c r="I691" s="86" t="n"/>
      <c r="J691" s="86" t="n"/>
      <c r="K691" s="86" t="n"/>
      <c r="L691" s="86" t="n"/>
    </row>
    <row r="692" s="58">
      <c r="A692" s="86" t="n"/>
      <c r="B692" s="86" t="n"/>
      <c r="C692" s="86" t="n"/>
      <c r="D692" s="86" t="n"/>
      <c r="E692" s="86" t="n"/>
      <c r="F692" s="86" t="n"/>
      <c r="G692" s="86" t="n"/>
      <c r="H692" s="86" t="n"/>
      <c r="I692" s="86" t="n"/>
      <c r="J692" s="86" t="n"/>
      <c r="K692" s="86" t="n"/>
      <c r="L692" s="86" t="n"/>
    </row>
    <row r="693" s="58">
      <c r="A693" s="86" t="n"/>
      <c r="B693" s="86" t="n"/>
      <c r="C693" s="86" t="n"/>
      <c r="D693" s="86" t="n"/>
      <c r="E693" s="86" t="n"/>
      <c r="F693" s="86" t="n"/>
      <c r="G693" s="86" t="n"/>
      <c r="H693" s="86" t="n"/>
      <c r="I693" s="86" t="n"/>
      <c r="J693" s="86" t="n"/>
      <c r="K693" s="86" t="n"/>
      <c r="L693" s="86" t="n"/>
    </row>
    <row r="694" s="58">
      <c r="A694" s="86" t="n"/>
      <c r="B694" s="86" t="n"/>
      <c r="C694" s="86" t="n"/>
      <c r="D694" s="86" t="n"/>
      <c r="E694" s="86" t="n"/>
      <c r="F694" s="86" t="n"/>
      <c r="G694" s="86" t="n"/>
      <c r="H694" s="86" t="n"/>
      <c r="I694" s="86" t="n"/>
      <c r="J694" s="86" t="n"/>
      <c r="K694" s="86" t="n"/>
      <c r="L694" s="86" t="n"/>
    </row>
    <row r="695" s="58">
      <c r="A695" s="86" t="n"/>
      <c r="B695" s="86" t="n"/>
      <c r="C695" s="86" t="n"/>
      <c r="D695" s="86" t="n"/>
      <c r="E695" s="86" t="n"/>
      <c r="F695" s="86" t="n"/>
      <c r="G695" s="86" t="n"/>
      <c r="H695" s="86" t="n"/>
      <c r="I695" s="86" t="n"/>
      <c r="J695" s="86" t="n"/>
      <c r="K695" s="86" t="n"/>
      <c r="L695" s="86" t="n"/>
    </row>
    <row r="696" s="58">
      <c r="A696" s="86" t="n"/>
      <c r="B696" s="86" t="n"/>
      <c r="C696" s="86" t="n"/>
      <c r="D696" s="86" t="n"/>
      <c r="E696" s="86" t="n"/>
      <c r="F696" s="86" t="n"/>
      <c r="G696" s="86" t="n"/>
      <c r="H696" s="86" t="n"/>
      <c r="I696" s="86" t="n"/>
      <c r="J696" s="86" t="n"/>
      <c r="K696" s="86" t="n"/>
      <c r="L696" s="86" t="n"/>
    </row>
    <row r="697" s="58">
      <c r="A697" s="86" t="n"/>
      <c r="B697" s="86" t="n"/>
      <c r="C697" s="86" t="n"/>
      <c r="D697" s="86" t="n"/>
      <c r="E697" s="86" t="n"/>
      <c r="F697" s="86" t="n"/>
      <c r="G697" s="86" t="n"/>
      <c r="H697" s="86" t="n"/>
      <c r="I697" s="86" t="n"/>
      <c r="J697" s="86" t="n"/>
      <c r="K697" s="86" t="n"/>
      <c r="L697" s="86" t="n"/>
    </row>
    <row r="698" s="58">
      <c r="A698" s="86" t="n"/>
      <c r="B698" s="86" t="n"/>
      <c r="C698" s="86" t="n"/>
      <c r="D698" s="86" t="n"/>
      <c r="E698" s="86" t="n"/>
      <c r="F698" s="86" t="n"/>
      <c r="G698" s="86" t="n"/>
      <c r="H698" s="86" t="n"/>
      <c r="I698" s="86" t="n"/>
      <c r="J698" s="86" t="n"/>
      <c r="K698" s="86" t="n"/>
      <c r="L698" s="86" t="n"/>
    </row>
    <row r="699" s="58">
      <c r="A699" s="86" t="n"/>
      <c r="B699" s="86" t="n"/>
      <c r="C699" s="86" t="n"/>
      <c r="D699" s="86" t="n"/>
      <c r="E699" s="86" t="n"/>
      <c r="F699" s="86" t="n"/>
      <c r="G699" s="86" t="n"/>
      <c r="H699" s="86" t="n"/>
      <c r="I699" s="86" t="n"/>
      <c r="J699" s="86" t="n"/>
      <c r="K699" s="86" t="n"/>
      <c r="L699" s="86" t="n"/>
    </row>
    <row r="700" s="58">
      <c r="A700" s="86" t="n"/>
      <c r="B700" s="86" t="n"/>
      <c r="C700" s="86" t="n"/>
      <c r="D700" s="86" t="n"/>
      <c r="E700" s="86" t="n"/>
      <c r="F700" s="86" t="n"/>
      <c r="G700" s="86" t="n"/>
      <c r="H700" s="86" t="n"/>
      <c r="I700" s="86" t="n"/>
      <c r="J700" s="86" t="n"/>
      <c r="K700" s="86" t="n"/>
      <c r="L700" s="86" t="n"/>
    </row>
  </sheetData>
  <mergeCells count="18">
    <mergeCell ref="A342:O342"/>
    <mergeCell ref="A155:E155"/>
    <mergeCell ref="A178:O178"/>
    <mergeCell ref="A188:E188"/>
    <mergeCell ref="A211:O211"/>
    <mergeCell ref="A221:E221"/>
    <mergeCell ref="A244:O244"/>
    <mergeCell ref="A253:E253"/>
    <mergeCell ref="A276:O276"/>
    <mergeCell ref="A286:E286"/>
    <mergeCell ref="A309:O309"/>
    <mergeCell ref="A319:E319"/>
    <mergeCell ref="A145:O145"/>
    <mergeCell ref="A1:E1"/>
    <mergeCell ref="A24:O24"/>
    <mergeCell ref="A89:E89"/>
    <mergeCell ref="A112:O112"/>
    <mergeCell ref="A122:E122"/>
  </mergeCells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50"/>
  <sheetViews>
    <sheetView tabSelected="1" workbookViewId="0">
      <selection activeCell="A1" sqref="A1"/>
    </sheetView>
  </sheetViews>
  <sheetFormatPr baseColWidth="8" defaultRowHeight="14.5"/>
  <cols>
    <col width="72.81640625" bestFit="1" customWidth="1" style="60" min="1" max="1"/>
    <col width="14.36328125" bestFit="1" customWidth="1" style="60" min="2" max="2"/>
    <col width="15.6328125" bestFit="1" customWidth="1" style="60" min="3" max="3"/>
    <col width="14.36328125" bestFit="1" customWidth="1" style="60" min="4" max="4"/>
    <col width="18" bestFit="1" customWidth="1" style="60" min="5" max="6"/>
    <col width="13.1796875" bestFit="1" customWidth="1" style="60" min="7" max="7"/>
    <col width="13.1796875" customWidth="1" style="58" min="8" max="8"/>
    <col width="22.81640625" bestFit="1" customWidth="1" style="60" min="9" max="10"/>
    <col width="8.7265625" customWidth="1" style="60" min="11" max="256"/>
    <col width="72.81640625" bestFit="1" customWidth="1" style="60" min="257" max="257"/>
    <col width="12" bestFit="1" customWidth="1" style="60" min="258" max="258"/>
    <col width="11.1796875" bestFit="1" customWidth="1" style="60" min="259" max="259"/>
    <col width="11" bestFit="1" customWidth="1" style="60" min="260" max="260"/>
    <col width="12.1796875" bestFit="1" customWidth="1" style="60" min="261" max="261"/>
    <col width="13.26953125" bestFit="1" customWidth="1" style="60" min="262" max="262"/>
    <col width="9.54296875" bestFit="1" customWidth="1" style="60" min="263" max="264"/>
    <col width="13.54296875" bestFit="1" customWidth="1" style="60" min="265" max="265"/>
    <col width="17.26953125" bestFit="1" customWidth="1" style="60" min="266" max="266"/>
    <col width="8.7265625" customWidth="1" style="60" min="267" max="512"/>
    <col width="72.81640625" bestFit="1" customWidth="1" style="60" min="513" max="513"/>
    <col width="12" bestFit="1" customWidth="1" style="60" min="514" max="514"/>
    <col width="11.1796875" bestFit="1" customWidth="1" style="60" min="515" max="515"/>
    <col width="11" bestFit="1" customWidth="1" style="60" min="516" max="516"/>
    <col width="12.1796875" bestFit="1" customWidth="1" style="60" min="517" max="517"/>
    <col width="13.26953125" bestFit="1" customWidth="1" style="60" min="518" max="518"/>
    <col width="9.54296875" bestFit="1" customWidth="1" style="60" min="519" max="520"/>
    <col width="13.54296875" bestFit="1" customWidth="1" style="60" min="521" max="521"/>
    <col width="17.26953125" bestFit="1" customWidth="1" style="60" min="522" max="522"/>
    <col width="8.7265625" customWidth="1" style="60" min="523" max="768"/>
    <col width="72.81640625" bestFit="1" customWidth="1" style="60" min="769" max="769"/>
    <col width="12" bestFit="1" customWidth="1" style="60" min="770" max="770"/>
    <col width="11.1796875" bestFit="1" customWidth="1" style="60" min="771" max="771"/>
    <col width="11" bestFit="1" customWidth="1" style="60" min="772" max="772"/>
    <col width="12.1796875" bestFit="1" customWidth="1" style="60" min="773" max="773"/>
    <col width="13.26953125" bestFit="1" customWidth="1" style="60" min="774" max="774"/>
    <col width="9.54296875" bestFit="1" customWidth="1" style="60" min="775" max="776"/>
    <col width="13.54296875" bestFit="1" customWidth="1" style="60" min="777" max="777"/>
    <col width="17.26953125" bestFit="1" customWidth="1" style="60" min="778" max="778"/>
    <col width="8.7265625" customWidth="1" style="60" min="779" max="1024"/>
    <col width="72.81640625" bestFit="1" customWidth="1" style="60" min="1025" max="1025"/>
    <col width="12" bestFit="1" customWidth="1" style="60" min="1026" max="1026"/>
    <col width="11.1796875" bestFit="1" customWidth="1" style="60" min="1027" max="1027"/>
    <col width="11" bestFit="1" customWidth="1" style="60" min="1028" max="1028"/>
    <col width="12.1796875" bestFit="1" customWidth="1" style="60" min="1029" max="1029"/>
    <col width="13.26953125" bestFit="1" customWidth="1" style="60" min="1030" max="1030"/>
    <col width="9.54296875" bestFit="1" customWidth="1" style="60" min="1031" max="1032"/>
    <col width="13.54296875" bestFit="1" customWidth="1" style="60" min="1033" max="1033"/>
    <col width="17.26953125" bestFit="1" customWidth="1" style="60" min="1034" max="1034"/>
    <col width="8.7265625" customWidth="1" style="60" min="1035" max="1280"/>
    <col width="72.81640625" bestFit="1" customWidth="1" style="60" min="1281" max="1281"/>
    <col width="12" bestFit="1" customWidth="1" style="60" min="1282" max="1282"/>
    <col width="11.1796875" bestFit="1" customWidth="1" style="60" min="1283" max="1283"/>
    <col width="11" bestFit="1" customWidth="1" style="60" min="1284" max="1284"/>
    <col width="12.1796875" bestFit="1" customWidth="1" style="60" min="1285" max="1285"/>
    <col width="13.26953125" bestFit="1" customWidth="1" style="60" min="1286" max="1286"/>
    <col width="9.54296875" bestFit="1" customWidth="1" style="60" min="1287" max="1288"/>
    <col width="13.54296875" bestFit="1" customWidth="1" style="60" min="1289" max="1289"/>
    <col width="17.26953125" bestFit="1" customWidth="1" style="60" min="1290" max="1290"/>
    <col width="8.7265625" customWidth="1" style="60" min="1291" max="1536"/>
    <col width="72.81640625" bestFit="1" customWidth="1" style="60" min="1537" max="1537"/>
    <col width="12" bestFit="1" customWidth="1" style="60" min="1538" max="1538"/>
    <col width="11.1796875" bestFit="1" customWidth="1" style="60" min="1539" max="1539"/>
    <col width="11" bestFit="1" customWidth="1" style="60" min="1540" max="1540"/>
    <col width="12.1796875" bestFit="1" customWidth="1" style="60" min="1541" max="1541"/>
    <col width="13.26953125" bestFit="1" customWidth="1" style="60" min="1542" max="1542"/>
    <col width="9.54296875" bestFit="1" customWidth="1" style="60" min="1543" max="1544"/>
    <col width="13.54296875" bestFit="1" customWidth="1" style="60" min="1545" max="1545"/>
    <col width="17.26953125" bestFit="1" customWidth="1" style="60" min="1546" max="1546"/>
    <col width="8.7265625" customWidth="1" style="60" min="1547" max="1792"/>
    <col width="72.81640625" bestFit="1" customWidth="1" style="60" min="1793" max="1793"/>
    <col width="12" bestFit="1" customWidth="1" style="60" min="1794" max="1794"/>
    <col width="11.1796875" bestFit="1" customWidth="1" style="60" min="1795" max="1795"/>
    <col width="11" bestFit="1" customWidth="1" style="60" min="1796" max="1796"/>
    <col width="12.1796875" bestFit="1" customWidth="1" style="60" min="1797" max="1797"/>
    <col width="13.26953125" bestFit="1" customWidth="1" style="60" min="1798" max="1798"/>
    <col width="9.54296875" bestFit="1" customWidth="1" style="60" min="1799" max="1800"/>
    <col width="13.54296875" bestFit="1" customWidth="1" style="60" min="1801" max="1801"/>
    <col width="17.26953125" bestFit="1" customWidth="1" style="60" min="1802" max="1802"/>
    <col width="8.7265625" customWidth="1" style="60" min="1803" max="2048"/>
    <col width="72.81640625" bestFit="1" customWidth="1" style="60" min="2049" max="2049"/>
    <col width="12" bestFit="1" customWidth="1" style="60" min="2050" max="2050"/>
    <col width="11.1796875" bestFit="1" customWidth="1" style="60" min="2051" max="2051"/>
    <col width="11" bestFit="1" customWidth="1" style="60" min="2052" max="2052"/>
    <col width="12.1796875" bestFit="1" customWidth="1" style="60" min="2053" max="2053"/>
    <col width="13.26953125" bestFit="1" customWidth="1" style="60" min="2054" max="2054"/>
    <col width="9.54296875" bestFit="1" customWidth="1" style="60" min="2055" max="2056"/>
    <col width="13.54296875" bestFit="1" customWidth="1" style="60" min="2057" max="2057"/>
    <col width="17.26953125" bestFit="1" customWidth="1" style="60" min="2058" max="2058"/>
    <col width="8.7265625" customWidth="1" style="60" min="2059" max="2304"/>
    <col width="72.81640625" bestFit="1" customWidth="1" style="60" min="2305" max="2305"/>
    <col width="12" bestFit="1" customWidth="1" style="60" min="2306" max="2306"/>
    <col width="11.1796875" bestFit="1" customWidth="1" style="60" min="2307" max="2307"/>
    <col width="11" bestFit="1" customWidth="1" style="60" min="2308" max="2308"/>
    <col width="12.1796875" bestFit="1" customWidth="1" style="60" min="2309" max="2309"/>
    <col width="13.26953125" bestFit="1" customWidth="1" style="60" min="2310" max="2310"/>
    <col width="9.54296875" bestFit="1" customWidth="1" style="60" min="2311" max="2312"/>
    <col width="13.54296875" bestFit="1" customWidth="1" style="60" min="2313" max="2313"/>
    <col width="17.26953125" bestFit="1" customWidth="1" style="60" min="2314" max="2314"/>
    <col width="8.7265625" customWidth="1" style="60" min="2315" max="2560"/>
    <col width="72.81640625" bestFit="1" customWidth="1" style="60" min="2561" max="2561"/>
    <col width="12" bestFit="1" customWidth="1" style="60" min="2562" max="2562"/>
    <col width="11.1796875" bestFit="1" customWidth="1" style="60" min="2563" max="2563"/>
    <col width="11" bestFit="1" customWidth="1" style="60" min="2564" max="2564"/>
    <col width="12.1796875" bestFit="1" customWidth="1" style="60" min="2565" max="2565"/>
    <col width="13.26953125" bestFit="1" customWidth="1" style="60" min="2566" max="2566"/>
    <col width="9.54296875" bestFit="1" customWidth="1" style="60" min="2567" max="2568"/>
    <col width="13.54296875" bestFit="1" customWidth="1" style="60" min="2569" max="2569"/>
    <col width="17.26953125" bestFit="1" customWidth="1" style="60" min="2570" max="2570"/>
    <col width="8.7265625" customWidth="1" style="60" min="2571" max="2816"/>
    <col width="72.81640625" bestFit="1" customWidth="1" style="60" min="2817" max="2817"/>
    <col width="12" bestFit="1" customWidth="1" style="60" min="2818" max="2818"/>
    <col width="11.1796875" bestFit="1" customWidth="1" style="60" min="2819" max="2819"/>
    <col width="11" bestFit="1" customWidth="1" style="60" min="2820" max="2820"/>
    <col width="12.1796875" bestFit="1" customWidth="1" style="60" min="2821" max="2821"/>
    <col width="13.26953125" bestFit="1" customWidth="1" style="60" min="2822" max="2822"/>
    <col width="9.54296875" bestFit="1" customWidth="1" style="60" min="2823" max="2824"/>
    <col width="13.54296875" bestFit="1" customWidth="1" style="60" min="2825" max="2825"/>
    <col width="17.26953125" bestFit="1" customWidth="1" style="60" min="2826" max="2826"/>
    <col width="8.7265625" customWidth="1" style="60" min="2827" max="3072"/>
    <col width="72.81640625" bestFit="1" customWidth="1" style="60" min="3073" max="3073"/>
    <col width="12" bestFit="1" customWidth="1" style="60" min="3074" max="3074"/>
    <col width="11.1796875" bestFit="1" customWidth="1" style="60" min="3075" max="3075"/>
    <col width="11" bestFit="1" customWidth="1" style="60" min="3076" max="3076"/>
    <col width="12.1796875" bestFit="1" customWidth="1" style="60" min="3077" max="3077"/>
    <col width="13.26953125" bestFit="1" customWidth="1" style="60" min="3078" max="3078"/>
    <col width="9.54296875" bestFit="1" customWidth="1" style="60" min="3079" max="3080"/>
    <col width="13.54296875" bestFit="1" customWidth="1" style="60" min="3081" max="3081"/>
    <col width="17.26953125" bestFit="1" customWidth="1" style="60" min="3082" max="3082"/>
    <col width="8.7265625" customWidth="1" style="60" min="3083" max="3328"/>
    <col width="72.81640625" bestFit="1" customWidth="1" style="60" min="3329" max="3329"/>
    <col width="12" bestFit="1" customWidth="1" style="60" min="3330" max="3330"/>
    <col width="11.1796875" bestFit="1" customWidth="1" style="60" min="3331" max="3331"/>
    <col width="11" bestFit="1" customWidth="1" style="60" min="3332" max="3332"/>
    <col width="12.1796875" bestFit="1" customWidth="1" style="60" min="3333" max="3333"/>
    <col width="13.26953125" bestFit="1" customWidth="1" style="60" min="3334" max="3334"/>
    <col width="9.54296875" bestFit="1" customWidth="1" style="60" min="3335" max="3336"/>
    <col width="13.54296875" bestFit="1" customWidth="1" style="60" min="3337" max="3337"/>
    <col width="17.26953125" bestFit="1" customWidth="1" style="60" min="3338" max="3338"/>
    <col width="8.7265625" customWidth="1" style="60" min="3339" max="3584"/>
    <col width="72.81640625" bestFit="1" customWidth="1" style="60" min="3585" max="3585"/>
    <col width="12" bestFit="1" customWidth="1" style="60" min="3586" max="3586"/>
    <col width="11.1796875" bestFit="1" customWidth="1" style="60" min="3587" max="3587"/>
    <col width="11" bestFit="1" customWidth="1" style="60" min="3588" max="3588"/>
    <col width="12.1796875" bestFit="1" customWidth="1" style="60" min="3589" max="3589"/>
    <col width="13.26953125" bestFit="1" customWidth="1" style="60" min="3590" max="3590"/>
    <col width="9.54296875" bestFit="1" customWidth="1" style="60" min="3591" max="3592"/>
    <col width="13.54296875" bestFit="1" customWidth="1" style="60" min="3593" max="3593"/>
    <col width="17.26953125" bestFit="1" customWidth="1" style="60" min="3594" max="3594"/>
    <col width="8.7265625" customWidth="1" style="60" min="3595" max="3840"/>
    <col width="72.81640625" bestFit="1" customWidth="1" style="60" min="3841" max="3841"/>
    <col width="12" bestFit="1" customWidth="1" style="60" min="3842" max="3842"/>
    <col width="11.1796875" bestFit="1" customWidth="1" style="60" min="3843" max="3843"/>
    <col width="11" bestFit="1" customWidth="1" style="60" min="3844" max="3844"/>
    <col width="12.1796875" bestFit="1" customWidth="1" style="60" min="3845" max="3845"/>
    <col width="13.26953125" bestFit="1" customWidth="1" style="60" min="3846" max="3846"/>
    <col width="9.54296875" bestFit="1" customWidth="1" style="60" min="3847" max="3848"/>
    <col width="13.54296875" bestFit="1" customWidth="1" style="60" min="3849" max="3849"/>
    <col width="17.26953125" bestFit="1" customWidth="1" style="60" min="3850" max="3850"/>
    <col width="8.7265625" customWidth="1" style="60" min="3851" max="4096"/>
    <col width="72.81640625" bestFit="1" customWidth="1" style="60" min="4097" max="4097"/>
    <col width="12" bestFit="1" customWidth="1" style="60" min="4098" max="4098"/>
    <col width="11.1796875" bestFit="1" customWidth="1" style="60" min="4099" max="4099"/>
    <col width="11" bestFit="1" customWidth="1" style="60" min="4100" max="4100"/>
    <col width="12.1796875" bestFit="1" customWidth="1" style="60" min="4101" max="4101"/>
    <col width="13.26953125" bestFit="1" customWidth="1" style="60" min="4102" max="4102"/>
    <col width="9.54296875" bestFit="1" customWidth="1" style="60" min="4103" max="4104"/>
    <col width="13.54296875" bestFit="1" customWidth="1" style="60" min="4105" max="4105"/>
    <col width="17.26953125" bestFit="1" customWidth="1" style="60" min="4106" max="4106"/>
    <col width="8.7265625" customWidth="1" style="60" min="4107" max="4352"/>
    <col width="72.81640625" bestFit="1" customWidth="1" style="60" min="4353" max="4353"/>
    <col width="12" bestFit="1" customWidth="1" style="60" min="4354" max="4354"/>
    <col width="11.1796875" bestFit="1" customWidth="1" style="60" min="4355" max="4355"/>
    <col width="11" bestFit="1" customWidth="1" style="60" min="4356" max="4356"/>
    <col width="12.1796875" bestFit="1" customWidth="1" style="60" min="4357" max="4357"/>
    <col width="13.26953125" bestFit="1" customWidth="1" style="60" min="4358" max="4358"/>
    <col width="9.54296875" bestFit="1" customWidth="1" style="60" min="4359" max="4360"/>
    <col width="13.54296875" bestFit="1" customWidth="1" style="60" min="4361" max="4361"/>
    <col width="17.26953125" bestFit="1" customWidth="1" style="60" min="4362" max="4362"/>
    <col width="8.7265625" customWidth="1" style="60" min="4363" max="4608"/>
    <col width="72.81640625" bestFit="1" customWidth="1" style="60" min="4609" max="4609"/>
    <col width="12" bestFit="1" customWidth="1" style="60" min="4610" max="4610"/>
    <col width="11.1796875" bestFit="1" customWidth="1" style="60" min="4611" max="4611"/>
    <col width="11" bestFit="1" customWidth="1" style="60" min="4612" max="4612"/>
    <col width="12.1796875" bestFit="1" customWidth="1" style="60" min="4613" max="4613"/>
    <col width="13.26953125" bestFit="1" customWidth="1" style="60" min="4614" max="4614"/>
    <col width="9.54296875" bestFit="1" customWidth="1" style="60" min="4615" max="4616"/>
    <col width="13.54296875" bestFit="1" customWidth="1" style="60" min="4617" max="4617"/>
    <col width="17.26953125" bestFit="1" customWidth="1" style="60" min="4618" max="4618"/>
    <col width="8.7265625" customWidth="1" style="60" min="4619" max="4864"/>
    <col width="72.81640625" bestFit="1" customWidth="1" style="60" min="4865" max="4865"/>
    <col width="12" bestFit="1" customWidth="1" style="60" min="4866" max="4866"/>
    <col width="11.1796875" bestFit="1" customWidth="1" style="60" min="4867" max="4867"/>
    <col width="11" bestFit="1" customWidth="1" style="60" min="4868" max="4868"/>
    <col width="12.1796875" bestFit="1" customWidth="1" style="60" min="4869" max="4869"/>
    <col width="13.26953125" bestFit="1" customWidth="1" style="60" min="4870" max="4870"/>
    <col width="9.54296875" bestFit="1" customWidth="1" style="60" min="4871" max="4872"/>
    <col width="13.54296875" bestFit="1" customWidth="1" style="60" min="4873" max="4873"/>
    <col width="17.26953125" bestFit="1" customWidth="1" style="60" min="4874" max="4874"/>
    <col width="8.7265625" customWidth="1" style="60" min="4875" max="5120"/>
    <col width="72.81640625" bestFit="1" customWidth="1" style="60" min="5121" max="5121"/>
    <col width="12" bestFit="1" customWidth="1" style="60" min="5122" max="5122"/>
    <col width="11.1796875" bestFit="1" customWidth="1" style="60" min="5123" max="5123"/>
    <col width="11" bestFit="1" customWidth="1" style="60" min="5124" max="5124"/>
    <col width="12.1796875" bestFit="1" customWidth="1" style="60" min="5125" max="5125"/>
    <col width="13.26953125" bestFit="1" customWidth="1" style="60" min="5126" max="5126"/>
    <col width="9.54296875" bestFit="1" customWidth="1" style="60" min="5127" max="5128"/>
    <col width="13.54296875" bestFit="1" customWidth="1" style="60" min="5129" max="5129"/>
    <col width="17.26953125" bestFit="1" customWidth="1" style="60" min="5130" max="5130"/>
    <col width="8.7265625" customWidth="1" style="60" min="5131" max="5376"/>
    <col width="72.81640625" bestFit="1" customWidth="1" style="60" min="5377" max="5377"/>
    <col width="12" bestFit="1" customWidth="1" style="60" min="5378" max="5378"/>
    <col width="11.1796875" bestFit="1" customWidth="1" style="60" min="5379" max="5379"/>
    <col width="11" bestFit="1" customWidth="1" style="60" min="5380" max="5380"/>
    <col width="12.1796875" bestFit="1" customWidth="1" style="60" min="5381" max="5381"/>
    <col width="13.26953125" bestFit="1" customWidth="1" style="60" min="5382" max="5382"/>
    <col width="9.54296875" bestFit="1" customWidth="1" style="60" min="5383" max="5384"/>
    <col width="13.54296875" bestFit="1" customWidth="1" style="60" min="5385" max="5385"/>
    <col width="17.26953125" bestFit="1" customWidth="1" style="60" min="5386" max="5386"/>
    <col width="8.7265625" customWidth="1" style="60" min="5387" max="5632"/>
    <col width="72.81640625" bestFit="1" customWidth="1" style="60" min="5633" max="5633"/>
    <col width="12" bestFit="1" customWidth="1" style="60" min="5634" max="5634"/>
    <col width="11.1796875" bestFit="1" customWidth="1" style="60" min="5635" max="5635"/>
    <col width="11" bestFit="1" customWidth="1" style="60" min="5636" max="5636"/>
    <col width="12.1796875" bestFit="1" customWidth="1" style="60" min="5637" max="5637"/>
    <col width="13.26953125" bestFit="1" customWidth="1" style="60" min="5638" max="5638"/>
    <col width="9.54296875" bestFit="1" customWidth="1" style="60" min="5639" max="5640"/>
    <col width="13.54296875" bestFit="1" customWidth="1" style="60" min="5641" max="5641"/>
    <col width="17.26953125" bestFit="1" customWidth="1" style="60" min="5642" max="5642"/>
    <col width="8.7265625" customWidth="1" style="60" min="5643" max="5888"/>
    <col width="72.81640625" bestFit="1" customWidth="1" style="60" min="5889" max="5889"/>
    <col width="12" bestFit="1" customWidth="1" style="60" min="5890" max="5890"/>
    <col width="11.1796875" bestFit="1" customWidth="1" style="60" min="5891" max="5891"/>
    <col width="11" bestFit="1" customWidth="1" style="60" min="5892" max="5892"/>
    <col width="12.1796875" bestFit="1" customWidth="1" style="60" min="5893" max="5893"/>
    <col width="13.26953125" bestFit="1" customWidth="1" style="60" min="5894" max="5894"/>
    <col width="9.54296875" bestFit="1" customWidth="1" style="60" min="5895" max="5896"/>
    <col width="13.54296875" bestFit="1" customWidth="1" style="60" min="5897" max="5897"/>
    <col width="17.26953125" bestFit="1" customWidth="1" style="60" min="5898" max="5898"/>
    <col width="8.7265625" customWidth="1" style="60" min="5899" max="6144"/>
    <col width="72.81640625" bestFit="1" customWidth="1" style="60" min="6145" max="6145"/>
    <col width="12" bestFit="1" customWidth="1" style="60" min="6146" max="6146"/>
    <col width="11.1796875" bestFit="1" customWidth="1" style="60" min="6147" max="6147"/>
    <col width="11" bestFit="1" customWidth="1" style="60" min="6148" max="6148"/>
    <col width="12.1796875" bestFit="1" customWidth="1" style="60" min="6149" max="6149"/>
    <col width="13.26953125" bestFit="1" customWidth="1" style="60" min="6150" max="6150"/>
    <col width="9.54296875" bestFit="1" customWidth="1" style="60" min="6151" max="6152"/>
    <col width="13.54296875" bestFit="1" customWidth="1" style="60" min="6153" max="6153"/>
    <col width="17.26953125" bestFit="1" customWidth="1" style="60" min="6154" max="6154"/>
    <col width="8.7265625" customWidth="1" style="60" min="6155" max="6400"/>
    <col width="72.81640625" bestFit="1" customWidth="1" style="60" min="6401" max="6401"/>
    <col width="12" bestFit="1" customWidth="1" style="60" min="6402" max="6402"/>
    <col width="11.1796875" bestFit="1" customWidth="1" style="60" min="6403" max="6403"/>
    <col width="11" bestFit="1" customWidth="1" style="60" min="6404" max="6404"/>
    <col width="12.1796875" bestFit="1" customWidth="1" style="60" min="6405" max="6405"/>
    <col width="13.26953125" bestFit="1" customWidth="1" style="60" min="6406" max="6406"/>
    <col width="9.54296875" bestFit="1" customWidth="1" style="60" min="6407" max="6408"/>
    <col width="13.54296875" bestFit="1" customWidth="1" style="60" min="6409" max="6409"/>
    <col width="17.26953125" bestFit="1" customWidth="1" style="60" min="6410" max="6410"/>
    <col width="8.7265625" customWidth="1" style="60" min="6411" max="6656"/>
    <col width="72.81640625" bestFit="1" customWidth="1" style="60" min="6657" max="6657"/>
    <col width="12" bestFit="1" customWidth="1" style="60" min="6658" max="6658"/>
    <col width="11.1796875" bestFit="1" customWidth="1" style="60" min="6659" max="6659"/>
    <col width="11" bestFit="1" customWidth="1" style="60" min="6660" max="6660"/>
    <col width="12.1796875" bestFit="1" customWidth="1" style="60" min="6661" max="6661"/>
    <col width="13.26953125" bestFit="1" customWidth="1" style="60" min="6662" max="6662"/>
    <col width="9.54296875" bestFit="1" customWidth="1" style="60" min="6663" max="6664"/>
    <col width="13.54296875" bestFit="1" customWidth="1" style="60" min="6665" max="6665"/>
    <col width="17.26953125" bestFit="1" customWidth="1" style="60" min="6666" max="6666"/>
    <col width="8.7265625" customWidth="1" style="60" min="6667" max="6912"/>
    <col width="72.81640625" bestFit="1" customWidth="1" style="60" min="6913" max="6913"/>
    <col width="12" bestFit="1" customWidth="1" style="60" min="6914" max="6914"/>
    <col width="11.1796875" bestFit="1" customWidth="1" style="60" min="6915" max="6915"/>
    <col width="11" bestFit="1" customWidth="1" style="60" min="6916" max="6916"/>
    <col width="12.1796875" bestFit="1" customWidth="1" style="60" min="6917" max="6917"/>
    <col width="13.26953125" bestFit="1" customWidth="1" style="60" min="6918" max="6918"/>
    <col width="9.54296875" bestFit="1" customWidth="1" style="60" min="6919" max="6920"/>
    <col width="13.54296875" bestFit="1" customWidth="1" style="60" min="6921" max="6921"/>
    <col width="17.26953125" bestFit="1" customWidth="1" style="60" min="6922" max="6922"/>
    <col width="8.7265625" customWidth="1" style="60" min="6923" max="7168"/>
    <col width="72.81640625" bestFit="1" customWidth="1" style="60" min="7169" max="7169"/>
    <col width="12" bestFit="1" customWidth="1" style="60" min="7170" max="7170"/>
    <col width="11.1796875" bestFit="1" customWidth="1" style="60" min="7171" max="7171"/>
    <col width="11" bestFit="1" customWidth="1" style="60" min="7172" max="7172"/>
    <col width="12.1796875" bestFit="1" customWidth="1" style="60" min="7173" max="7173"/>
    <col width="13.26953125" bestFit="1" customWidth="1" style="60" min="7174" max="7174"/>
    <col width="9.54296875" bestFit="1" customWidth="1" style="60" min="7175" max="7176"/>
    <col width="13.54296875" bestFit="1" customWidth="1" style="60" min="7177" max="7177"/>
    <col width="17.26953125" bestFit="1" customWidth="1" style="60" min="7178" max="7178"/>
    <col width="8.7265625" customWidth="1" style="60" min="7179" max="7424"/>
    <col width="72.81640625" bestFit="1" customWidth="1" style="60" min="7425" max="7425"/>
    <col width="12" bestFit="1" customWidth="1" style="60" min="7426" max="7426"/>
    <col width="11.1796875" bestFit="1" customWidth="1" style="60" min="7427" max="7427"/>
    <col width="11" bestFit="1" customWidth="1" style="60" min="7428" max="7428"/>
    <col width="12.1796875" bestFit="1" customWidth="1" style="60" min="7429" max="7429"/>
    <col width="13.26953125" bestFit="1" customWidth="1" style="60" min="7430" max="7430"/>
    <col width="9.54296875" bestFit="1" customWidth="1" style="60" min="7431" max="7432"/>
    <col width="13.54296875" bestFit="1" customWidth="1" style="60" min="7433" max="7433"/>
    <col width="17.26953125" bestFit="1" customWidth="1" style="60" min="7434" max="7434"/>
    <col width="8.7265625" customWidth="1" style="60" min="7435" max="7680"/>
    <col width="72.81640625" bestFit="1" customWidth="1" style="60" min="7681" max="7681"/>
    <col width="12" bestFit="1" customWidth="1" style="60" min="7682" max="7682"/>
    <col width="11.1796875" bestFit="1" customWidth="1" style="60" min="7683" max="7683"/>
    <col width="11" bestFit="1" customWidth="1" style="60" min="7684" max="7684"/>
    <col width="12.1796875" bestFit="1" customWidth="1" style="60" min="7685" max="7685"/>
    <col width="13.26953125" bestFit="1" customWidth="1" style="60" min="7686" max="7686"/>
    <col width="9.54296875" bestFit="1" customWidth="1" style="60" min="7687" max="7688"/>
    <col width="13.54296875" bestFit="1" customWidth="1" style="60" min="7689" max="7689"/>
    <col width="17.26953125" bestFit="1" customWidth="1" style="60" min="7690" max="7690"/>
    <col width="8.7265625" customWidth="1" style="60" min="7691" max="7936"/>
    <col width="72.81640625" bestFit="1" customWidth="1" style="60" min="7937" max="7937"/>
    <col width="12" bestFit="1" customWidth="1" style="60" min="7938" max="7938"/>
    <col width="11.1796875" bestFit="1" customWidth="1" style="60" min="7939" max="7939"/>
    <col width="11" bestFit="1" customWidth="1" style="60" min="7940" max="7940"/>
    <col width="12.1796875" bestFit="1" customWidth="1" style="60" min="7941" max="7941"/>
    <col width="13.26953125" bestFit="1" customWidth="1" style="60" min="7942" max="7942"/>
    <col width="9.54296875" bestFit="1" customWidth="1" style="60" min="7943" max="7944"/>
    <col width="13.54296875" bestFit="1" customWidth="1" style="60" min="7945" max="7945"/>
    <col width="17.26953125" bestFit="1" customWidth="1" style="60" min="7946" max="7946"/>
    <col width="8.7265625" customWidth="1" style="60" min="7947" max="8192"/>
    <col width="72.81640625" bestFit="1" customWidth="1" style="60" min="8193" max="8193"/>
    <col width="12" bestFit="1" customWidth="1" style="60" min="8194" max="8194"/>
    <col width="11.1796875" bestFit="1" customWidth="1" style="60" min="8195" max="8195"/>
    <col width="11" bestFit="1" customWidth="1" style="60" min="8196" max="8196"/>
    <col width="12.1796875" bestFit="1" customWidth="1" style="60" min="8197" max="8197"/>
    <col width="13.26953125" bestFit="1" customWidth="1" style="60" min="8198" max="8198"/>
    <col width="9.54296875" bestFit="1" customWidth="1" style="60" min="8199" max="8200"/>
    <col width="13.54296875" bestFit="1" customWidth="1" style="60" min="8201" max="8201"/>
    <col width="17.26953125" bestFit="1" customWidth="1" style="60" min="8202" max="8202"/>
    <col width="8.7265625" customWidth="1" style="60" min="8203" max="8448"/>
    <col width="72.81640625" bestFit="1" customWidth="1" style="60" min="8449" max="8449"/>
    <col width="12" bestFit="1" customWidth="1" style="60" min="8450" max="8450"/>
    <col width="11.1796875" bestFit="1" customWidth="1" style="60" min="8451" max="8451"/>
    <col width="11" bestFit="1" customWidth="1" style="60" min="8452" max="8452"/>
    <col width="12.1796875" bestFit="1" customWidth="1" style="60" min="8453" max="8453"/>
    <col width="13.26953125" bestFit="1" customWidth="1" style="60" min="8454" max="8454"/>
    <col width="9.54296875" bestFit="1" customWidth="1" style="60" min="8455" max="8456"/>
    <col width="13.54296875" bestFit="1" customWidth="1" style="60" min="8457" max="8457"/>
    <col width="17.26953125" bestFit="1" customWidth="1" style="60" min="8458" max="8458"/>
    <col width="8.7265625" customWidth="1" style="60" min="8459" max="8704"/>
    <col width="72.81640625" bestFit="1" customWidth="1" style="60" min="8705" max="8705"/>
    <col width="12" bestFit="1" customWidth="1" style="60" min="8706" max="8706"/>
    <col width="11.1796875" bestFit="1" customWidth="1" style="60" min="8707" max="8707"/>
    <col width="11" bestFit="1" customWidth="1" style="60" min="8708" max="8708"/>
    <col width="12.1796875" bestFit="1" customWidth="1" style="60" min="8709" max="8709"/>
    <col width="13.26953125" bestFit="1" customWidth="1" style="60" min="8710" max="8710"/>
    <col width="9.54296875" bestFit="1" customWidth="1" style="60" min="8711" max="8712"/>
    <col width="13.54296875" bestFit="1" customWidth="1" style="60" min="8713" max="8713"/>
    <col width="17.26953125" bestFit="1" customWidth="1" style="60" min="8714" max="8714"/>
    <col width="8.7265625" customWidth="1" style="60" min="8715" max="8960"/>
    <col width="72.81640625" bestFit="1" customWidth="1" style="60" min="8961" max="8961"/>
    <col width="12" bestFit="1" customWidth="1" style="60" min="8962" max="8962"/>
    <col width="11.1796875" bestFit="1" customWidth="1" style="60" min="8963" max="8963"/>
    <col width="11" bestFit="1" customWidth="1" style="60" min="8964" max="8964"/>
    <col width="12.1796875" bestFit="1" customWidth="1" style="60" min="8965" max="8965"/>
    <col width="13.26953125" bestFit="1" customWidth="1" style="60" min="8966" max="8966"/>
    <col width="9.54296875" bestFit="1" customWidth="1" style="60" min="8967" max="8968"/>
    <col width="13.54296875" bestFit="1" customWidth="1" style="60" min="8969" max="8969"/>
    <col width="17.26953125" bestFit="1" customWidth="1" style="60" min="8970" max="8970"/>
    <col width="8.7265625" customWidth="1" style="60" min="8971" max="9216"/>
    <col width="72.81640625" bestFit="1" customWidth="1" style="60" min="9217" max="9217"/>
    <col width="12" bestFit="1" customWidth="1" style="60" min="9218" max="9218"/>
    <col width="11.1796875" bestFit="1" customWidth="1" style="60" min="9219" max="9219"/>
    <col width="11" bestFit="1" customWidth="1" style="60" min="9220" max="9220"/>
    <col width="12.1796875" bestFit="1" customWidth="1" style="60" min="9221" max="9221"/>
    <col width="13.26953125" bestFit="1" customWidth="1" style="60" min="9222" max="9222"/>
    <col width="9.54296875" bestFit="1" customWidth="1" style="60" min="9223" max="9224"/>
    <col width="13.54296875" bestFit="1" customWidth="1" style="60" min="9225" max="9225"/>
    <col width="17.26953125" bestFit="1" customWidth="1" style="60" min="9226" max="9226"/>
    <col width="8.7265625" customWidth="1" style="60" min="9227" max="9472"/>
    <col width="72.81640625" bestFit="1" customWidth="1" style="60" min="9473" max="9473"/>
    <col width="12" bestFit="1" customWidth="1" style="60" min="9474" max="9474"/>
    <col width="11.1796875" bestFit="1" customWidth="1" style="60" min="9475" max="9475"/>
    <col width="11" bestFit="1" customWidth="1" style="60" min="9476" max="9476"/>
    <col width="12.1796875" bestFit="1" customWidth="1" style="60" min="9477" max="9477"/>
    <col width="13.26953125" bestFit="1" customWidth="1" style="60" min="9478" max="9478"/>
    <col width="9.54296875" bestFit="1" customWidth="1" style="60" min="9479" max="9480"/>
    <col width="13.54296875" bestFit="1" customWidth="1" style="60" min="9481" max="9481"/>
    <col width="17.26953125" bestFit="1" customWidth="1" style="60" min="9482" max="9482"/>
    <col width="8.7265625" customWidth="1" style="60" min="9483" max="9728"/>
    <col width="72.81640625" bestFit="1" customWidth="1" style="60" min="9729" max="9729"/>
    <col width="12" bestFit="1" customWidth="1" style="60" min="9730" max="9730"/>
    <col width="11.1796875" bestFit="1" customWidth="1" style="60" min="9731" max="9731"/>
    <col width="11" bestFit="1" customWidth="1" style="60" min="9732" max="9732"/>
    <col width="12.1796875" bestFit="1" customWidth="1" style="60" min="9733" max="9733"/>
    <col width="13.26953125" bestFit="1" customWidth="1" style="60" min="9734" max="9734"/>
    <col width="9.54296875" bestFit="1" customWidth="1" style="60" min="9735" max="9736"/>
    <col width="13.54296875" bestFit="1" customWidth="1" style="60" min="9737" max="9737"/>
    <col width="17.26953125" bestFit="1" customWidth="1" style="60" min="9738" max="9738"/>
    <col width="8.7265625" customWidth="1" style="60" min="9739" max="9984"/>
    <col width="72.81640625" bestFit="1" customWidth="1" style="60" min="9985" max="9985"/>
    <col width="12" bestFit="1" customWidth="1" style="60" min="9986" max="9986"/>
    <col width="11.1796875" bestFit="1" customWidth="1" style="60" min="9987" max="9987"/>
    <col width="11" bestFit="1" customWidth="1" style="60" min="9988" max="9988"/>
    <col width="12.1796875" bestFit="1" customWidth="1" style="60" min="9989" max="9989"/>
    <col width="13.26953125" bestFit="1" customWidth="1" style="60" min="9990" max="9990"/>
    <col width="9.54296875" bestFit="1" customWidth="1" style="60" min="9991" max="9992"/>
    <col width="13.54296875" bestFit="1" customWidth="1" style="60" min="9993" max="9993"/>
    <col width="17.26953125" bestFit="1" customWidth="1" style="60" min="9994" max="9994"/>
    <col width="8.7265625" customWidth="1" style="60" min="9995" max="10240"/>
    <col width="72.81640625" bestFit="1" customWidth="1" style="60" min="10241" max="10241"/>
    <col width="12" bestFit="1" customWidth="1" style="60" min="10242" max="10242"/>
    <col width="11.1796875" bestFit="1" customWidth="1" style="60" min="10243" max="10243"/>
    <col width="11" bestFit="1" customWidth="1" style="60" min="10244" max="10244"/>
    <col width="12.1796875" bestFit="1" customWidth="1" style="60" min="10245" max="10245"/>
    <col width="13.26953125" bestFit="1" customWidth="1" style="60" min="10246" max="10246"/>
    <col width="9.54296875" bestFit="1" customWidth="1" style="60" min="10247" max="10248"/>
    <col width="13.54296875" bestFit="1" customWidth="1" style="60" min="10249" max="10249"/>
    <col width="17.26953125" bestFit="1" customWidth="1" style="60" min="10250" max="10250"/>
    <col width="8.7265625" customWidth="1" style="60" min="10251" max="10496"/>
    <col width="72.81640625" bestFit="1" customWidth="1" style="60" min="10497" max="10497"/>
    <col width="12" bestFit="1" customWidth="1" style="60" min="10498" max="10498"/>
    <col width="11.1796875" bestFit="1" customWidth="1" style="60" min="10499" max="10499"/>
    <col width="11" bestFit="1" customWidth="1" style="60" min="10500" max="10500"/>
    <col width="12.1796875" bestFit="1" customWidth="1" style="60" min="10501" max="10501"/>
    <col width="13.26953125" bestFit="1" customWidth="1" style="60" min="10502" max="10502"/>
    <col width="9.54296875" bestFit="1" customWidth="1" style="60" min="10503" max="10504"/>
    <col width="13.54296875" bestFit="1" customWidth="1" style="60" min="10505" max="10505"/>
    <col width="17.26953125" bestFit="1" customWidth="1" style="60" min="10506" max="10506"/>
    <col width="8.7265625" customWidth="1" style="60" min="10507" max="10752"/>
    <col width="72.81640625" bestFit="1" customWidth="1" style="60" min="10753" max="10753"/>
    <col width="12" bestFit="1" customWidth="1" style="60" min="10754" max="10754"/>
    <col width="11.1796875" bestFit="1" customWidth="1" style="60" min="10755" max="10755"/>
    <col width="11" bestFit="1" customWidth="1" style="60" min="10756" max="10756"/>
    <col width="12.1796875" bestFit="1" customWidth="1" style="60" min="10757" max="10757"/>
    <col width="13.26953125" bestFit="1" customWidth="1" style="60" min="10758" max="10758"/>
    <col width="9.54296875" bestFit="1" customWidth="1" style="60" min="10759" max="10760"/>
    <col width="13.54296875" bestFit="1" customWidth="1" style="60" min="10761" max="10761"/>
    <col width="17.26953125" bestFit="1" customWidth="1" style="60" min="10762" max="10762"/>
    <col width="8.7265625" customWidth="1" style="60" min="10763" max="11008"/>
    <col width="72.81640625" bestFit="1" customWidth="1" style="60" min="11009" max="11009"/>
    <col width="12" bestFit="1" customWidth="1" style="60" min="11010" max="11010"/>
    <col width="11.1796875" bestFit="1" customWidth="1" style="60" min="11011" max="11011"/>
    <col width="11" bestFit="1" customWidth="1" style="60" min="11012" max="11012"/>
    <col width="12.1796875" bestFit="1" customWidth="1" style="60" min="11013" max="11013"/>
    <col width="13.26953125" bestFit="1" customWidth="1" style="60" min="11014" max="11014"/>
    <col width="9.54296875" bestFit="1" customWidth="1" style="60" min="11015" max="11016"/>
    <col width="13.54296875" bestFit="1" customWidth="1" style="60" min="11017" max="11017"/>
    <col width="17.26953125" bestFit="1" customWidth="1" style="60" min="11018" max="11018"/>
    <col width="8.7265625" customWidth="1" style="60" min="11019" max="11264"/>
    <col width="72.81640625" bestFit="1" customWidth="1" style="60" min="11265" max="11265"/>
    <col width="12" bestFit="1" customWidth="1" style="60" min="11266" max="11266"/>
    <col width="11.1796875" bestFit="1" customWidth="1" style="60" min="11267" max="11267"/>
    <col width="11" bestFit="1" customWidth="1" style="60" min="11268" max="11268"/>
    <col width="12.1796875" bestFit="1" customWidth="1" style="60" min="11269" max="11269"/>
    <col width="13.26953125" bestFit="1" customWidth="1" style="60" min="11270" max="11270"/>
    <col width="9.54296875" bestFit="1" customWidth="1" style="60" min="11271" max="11272"/>
    <col width="13.54296875" bestFit="1" customWidth="1" style="60" min="11273" max="11273"/>
    <col width="17.26953125" bestFit="1" customWidth="1" style="60" min="11274" max="11274"/>
    <col width="8.7265625" customWidth="1" style="60" min="11275" max="11520"/>
    <col width="72.81640625" bestFit="1" customWidth="1" style="60" min="11521" max="11521"/>
    <col width="12" bestFit="1" customWidth="1" style="60" min="11522" max="11522"/>
    <col width="11.1796875" bestFit="1" customWidth="1" style="60" min="11523" max="11523"/>
    <col width="11" bestFit="1" customWidth="1" style="60" min="11524" max="11524"/>
    <col width="12.1796875" bestFit="1" customWidth="1" style="60" min="11525" max="11525"/>
    <col width="13.26953125" bestFit="1" customWidth="1" style="60" min="11526" max="11526"/>
    <col width="9.54296875" bestFit="1" customWidth="1" style="60" min="11527" max="11528"/>
    <col width="13.54296875" bestFit="1" customWidth="1" style="60" min="11529" max="11529"/>
    <col width="17.26953125" bestFit="1" customWidth="1" style="60" min="11530" max="11530"/>
    <col width="8.7265625" customWidth="1" style="60" min="11531" max="11776"/>
    <col width="72.81640625" bestFit="1" customWidth="1" style="60" min="11777" max="11777"/>
    <col width="12" bestFit="1" customWidth="1" style="60" min="11778" max="11778"/>
    <col width="11.1796875" bestFit="1" customWidth="1" style="60" min="11779" max="11779"/>
    <col width="11" bestFit="1" customWidth="1" style="60" min="11780" max="11780"/>
    <col width="12.1796875" bestFit="1" customWidth="1" style="60" min="11781" max="11781"/>
    <col width="13.26953125" bestFit="1" customWidth="1" style="60" min="11782" max="11782"/>
    <col width="9.54296875" bestFit="1" customWidth="1" style="60" min="11783" max="11784"/>
    <col width="13.54296875" bestFit="1" customWidth="1" style="60" min="11785" max="11785"/>
    <col width="17.26953125" bestFit="1" customWidth="1" style="60" min="11786" max="11786"/>
    <col width="8.7265625" customWidth="1" style="60" min="11787" max="12032"/>
    <col width="72.81640625" bestFit="1" customWidth="1" style="60" min="12033" max="12033"/>
    <col width="12" bestFit="1" customWidth="1" style="60" min="12034" max="12034"/>
    <col width="11.1796875" bestFit="1" customWidth="1" style="60" min="12035" max="12035"/>
    <col width="11" bestFit="1" customWidth="1" style="60" min="12036" max="12036"/>
    <col width="12.1796875" bestFit="1" customWidth="1" style="60" min="12037" max="12037"/>
    <col width="13.26953125" bestFit="1" customWidth="1" style="60" min="12038" max="12038"/>
    <col width="9.54296875" bestFit="1" customWidth="1" style="60" min="12039" max="12040"/>
    <col width="13.54296875" bestFit="1" customWidth="1" style="60" min="12041" max="12041"/>
    <col width="17.26953125" bestFit="1" customWidth="1" style="60" min="12042" max="12042"/>
    <col width="8.7265625" customWidth="1" style="60" min="12043" max="12288"/>
    <col width="72.81640625" bestFit="1" customWidth="1" style="60" min="12289" max="12289"/>
    <col width="12" bestFit="1" customWidth="1" style="60" min="12290" max="12290"/>
    <col width="11.1796875" bestFit="1" customWidth="1" style="60" min="12291" max="12291"/>
    <col width="11" bestFit="1" customWidth="1" style="60" min="12292" max="12292"/>
    <col width="12.1796875" bestFit="1" customWidth="1" style="60" min="12293" max="12293"/>
    <col width="13.26953125" bestFit="1" customWidth="1" style="60" min="12294" max="12294"/>
    <col width="9.54296875" bestFit="1" customWidth="1" style="60" min="12295" max="12296"/>
    <col width="13.54296875" bestFit="1" customWidth="1" style="60" min="12297" max="12297"/>
    <col width="17.26953125" bestFit="1" customWidth="1" style="60" min="12298" max="12298"/>
    <col width="8.7265625" customWidth="1" style="60" min="12299" max="12544"/>
    <col width="72.81640625" bestFit="1" customWidth="1" style="60" min="12545" max="12545"/>
    <col width="12" bestFit="1" customWidth="1" style="60" min="12546" max="12546"/>
    <col width="11.1796875" bestFit="1" customWidth="1" style="60" min="12547" max="12547"/>
    <col width="11" bestFit="1" customWidth="1" style="60" min="12548" max="12548"/>
    <col width="12.1796875" bestFit="1" customWidth="1" style="60" min="12549" max="12549"/>
    <col width="13.26953125" bestFit="1" customWidth="1" style="60" min="12550" max="12550"/>
    <col width="9.54296875" bestFit="1" customWidth="1" style="60" min="12551" max="12552"/>
    <col width="13.54296875" bestFit="1" customWidth="1" style="60" min="12553" max="12553"/>
    <col width="17.26953125" bestFit="1" customWidth="1" style="60" min="12554" max="12554"/>
    <col width="8.7265625" customWidth="1" style="60" min="12555" max="12800"/>
    <col width="72.81640625" bestFit="1" customWidth="1" style="60" min="12801" max="12801"/>
    <col width="12" bestFit="1" customWidth="1" style="60" min="12802" max="12802"/>
    <col width="11.1796875" bestFit="1" customWidth="1" style="60" min="12803" max="12803"/>
    <col width="11" bestFit="1" customWidth="1" style="60" min="12804" max="12804"/>
    <col width="12.1796875" bestFit="1" customWidth="1" style="60" min="12805" max="12805"/>
    <col width="13.26953125" bestFit="1" customWidth="1" style="60" min="12806" max="12806"/>
    <col width="9.54296875" bestFit="1" customWidth="1" style="60" min="12807" max="12808"/>
    <col width="13.54296875" bestFit="1" customWidth="1" style="60" min="12809" max="12809"/>
    <col width="17.26953125" bestFit="1" customWidth="1" style="60" min="12810" max="12810"/>
    <col width="8.7265625" customWidth="1" style="60" min="12811" max="13056"/>
    <col width="72.81640625" bestFit="1" customWidth="1" style="60" min="13057" max="13057"/>
    <col width="12" bestFit="1" customWidth="1" style="60" min="13058" max="13058"/>
    <col width="11.1796875" bestFit="1" customWidth="1" style="60" min="13059" max="13059"/>
    <col width="11" bestFit="1" customWidth="1" style="60" min="13060" max="13060"/>
    <col width="12.1796875" bestFit="1" customWidth="1" style="60" min="13061" max="13061"/>
    <col width="13.26953125" bestFit="1" customWidth="1" style="60" min="13062" max="13062"/>
    <col width="9.54296875" bestFit="1" customWidth="1" style="60" min="13063" max="13064"/>
    <col width="13.54296875" bestFit="1" customWidth="1" style="60" min="13065" max="13065"/>
    <col width="17.26953125" bestFit="1" customWidth="1" style="60" min="13066" max="13066"/>
    <col width="8.7265625" customWidth="1" style="60" min="13067" max="13312"/>
    <col width="72.81640625" bestFit="1" customWidth="1" style="60" min="13313" max="13313"/>
    <col width="12" bestFit="1" customWidth="1" style="60" min="13314" max="13314"/>
    <col width="11.1796875" bestFit="1" customWidth="1" style="60" min="13315" max="13315"/>
    <col width="11" bestFit="1" customWidth="1" style="60" min="13316" max="13316"/>
    <col width="12.1796875" bestFit="1" customWidth="1" style="60" min="13317" max="13317"/>
    <col width="13.26953125" bestFit="1" customWidth="1" style="60" min="13318" max="13318"/>
    <col width="9.54296875" bestFit="1" customWidth="1" style="60" min="13319" max="13320"/>
    <col width="13.54296875" bestFit="1" customWidth="1" style="60" min="13321" max="13321"/>
    <col width="17.26953125" bestFit="1" customWidth="1" style="60" min="13322" max="13322"/>
    <col width="8.7265625" customWidth="1" style="60" min="13323" max="13568"/>
    <col width="72.81640625" bestFit="1" customWidth="1" style="60" min="13569" max="13569"/>
    <col width="12" bestFit="1" customWidth="1" style="60" min="13570" max="13570"/>
    <col width="11.1796875" bestFit="1" customWidth="1" style="60" min="13571" max="13571"/>
    <col width="11" bestFit="1" customWidth="1" style="60" min="13572" max="13572"/>
    <col width="12.1796875" bestFit="1" customWidth="1" style="60" min="13573" max="13573"/>
    <col width="13.26953125" bestFit="1" customWidth="1" style="60" min="13574" max="13574"/>
    <col width="9.54296875" bestFit="1" customWidth="1" style="60" min="13575" max="13576"/>
    <col width="13.54296875" bestFit="1" customWidth="1" style="60" min="13577" max="13577"/>
    <col width="17.26953125" bestFit="1" customWidth="1" style="60" min="13578" max="13578"/>
    <col width="8.7265625" customWidth="1" style="60" min="13579" max="13824"/>
    <col width="72.81640625" bestFit="1" customWidth="1" style="60" min="13825" max="13825"/>
    <col width="12" bestFit="1" customWidth="1" style="60" min="13826" max="13826"/>
    <col width="11.1796875" bestFit="1" customWidth="1" style="60" min="13827" max="13827"/>
    <col width="11" bestFit="1" customWidth="1" style="60" min="13828" max="13828"/>
    <col width="12.1796875" bestFit="1" customWidth="1" style="60" min="13829" max="13829"/>
    <col width="13.26953125" bestFit="1" customWidth="1" style="60" min="13830" max="13830"/>
    <col width="9.54296875" bestFit="1" customWidth="1" style="60" min="13831" max="13832"/>
    <col width="13.54296875" bestFit="1" customWidth="1" style="60" min="13833" max="13833"/>
    <col width="17.26953125" bestFit="1" customWidth="1" style="60" min="13834" max="13834"/>
    <col width="8.7265625" customWidth="1" style="60" min="13835" max="14080"/>
    <col width="72.81640625" bestFit="1" customWidth="1" style="60" min="14081" max="14081"/>
    <col width="12" bestFit="1" customWidth="1" style="60" min="14082" max="14082"/>
    <col width="11.1796875" bestFit="1" customWidth="1" style="60" min="14083" max="14083"/>
    <col width="11" bestFit="1" customWidth="1" style="60" min="14084" max="14084"/>
    <col width="12.1796875" bestFit="1" customWidth="1" style="60" min="14085" max="14085"/>
    <col width="13.26953125" bestFit="1" customWidth="1" style="60" min="14086" max="14086"/>
    <col width="9.54296875" bestFit="1" customWidth="1" style="60" min="14087" max="14088"/>
    <col width="13.54296875" bestFit="1" customWidth="1" style="60" min="14089" max="14089"/>
    <col width="17.26953125" bestFit="1" customWidth="1" style="60" min="14090" max="14090"/>
    <col width="8.7265625" customWidth="1" style="60" min="14091" max="14336"/>
    <col width="72.81640625" bestFit="1" customWidth="1" style="60" min="14337" max="14337"/>
    <col width="12" bestFit="1" customWidth="1" style="60" min="14338" max="14338"/>
    <col width="11.1796875" bestFit="1" customWidth="1" style="60" min="14339" max="14339"/>
    <col width="11" bestFit="1" customWidth="1" style="60" min="14340" max="14340"/>
    <col width="12.1796875" bestFit="1" customWidth="1" style="60" min="14341" max="14341"/>
    <col width="13.26953125" bestFit="1" customWidth="1" style="60" min="14342" max="14342"/>
    <col width="9.54296875" bestFit="1" customWidth="1" style="60" min="14343" max="14344"/>
    <col width="13.54296875" bestFit="1" customWidth="1" style="60" min="14345" max="14345"/>
    <col width="17.26953125" bestFit="1" customWidth="1" style="60" min="14346" max="14346"/>
    <col width="8.7265625" customWidth="1" style="60" min="14347" max="14592"/>
    <col width="72.81640625" bestFit="1" customWidth="1" style="60" min="14593" max="14593"/>
    <col width="12" bestFit="1" customWidth="1" style="60" min="14594" max="14594"/>
    <col width="11.1796875" bestFit="1" customWidth="1" style="60" min="14595" max="14595"/>
    <col width="11" bestFit="1" customWidth="1" style="60" min="14596" max="14596"/>
    <col width="12.1796875" bestFit="1" customWidth="1" style="60" min="14597" max="14597"/>
    <col width="13.26953125" bestFit="1" customWidth="1" style="60" min="14598" max="14598"/>
    <col width="9.54296875" bestFit="1" customWidth="1" style="60" min="14599" max="14600"/>
    <col width="13.54296875" bestFit="1" customWidth="1" style="60" min="14601" max="14601"/>
    <col width="17.26953125" bestFit="1" customWidth="1" style="60" min="14602" max="14602"/>
    <col width="8.7265625" customWidth="1" style="60" min="14603" max="14848"/>
    <col width="72.81640625" bestFit="1" customWidth="1" style="60" min="14849" max="14849"/>
    <col width="12" bestFit="1" customWidth="1" style="60" min="14850" max="14850"/>
    <col width="11.1796875" bestFit="1" customWidth="1" style="60" min="14851" max="14851"/>
    <col width="11" bestFit="1" customWidth="1" style="60" min="14852" max="14852"/>
    <col width="12.1796875" bestFit="1" customWidth="1" style="60" min="14853" max="14853"/>
    <col width="13.26953125" bestFit="1" customWidth="1" style="60" min="14854" max="14854"/>
    <col width="9.54296875" bestFit="1" customWidth="1" style="60" min="14855" max="14856"/>
    <col width="13.54296875" bestFit="1" customWidth="1" style="60" min="14857" max="14857"/>
    <col width="17.26953125" bestFit="1" customWidth="1" style="60" min="14858" max="14858"/>
    <col width="8.7265625" customWidth="1" style="60" min="14859" max="15104"/>
    <col width="72.81640625" bestFit="1" customWidth="1" style="60" min="15105" max="15105"/>
    <col width="12" bestFit="1" customWidth="1" style="60" min="15106" max="15106"/>
    <col width="11.1796875" bestFit="1" customWidth="1" style="60" min="15107" max="15107"/>
    <col width="11" bestFit="1" customWidth="1" style="60" min="15108" max="15108"/>
    <col width="12.1796875" bestFit="1" customWidth="1" style="60" min="15109" max="15109"/>
    <col width="13.26953125" bestFit="1" customWidth="1" style="60" min="15110" max="15110"/>
    <col width="9.54296875" bestFit="1" customWidth="1" style="60" min="15111" max="15112"/>
    <col width="13.54296875" bestFit="1" customWidth="1" style="60" min="15113" max="15113"/>
    <col width="17.26953125" bestFit="1" customWidth="1" style="60" min="15114" max="15114"/>
    <col width="8.7265625" customWidth="1" style="60" min="15115" max="15360"/>
    <col width="72.81640625" bestFit="1" customWidth="1" style="60" min="15361" max="15361"/>
    <col width="12" bestFit="1" customWidth="1" style="60" min="15362" max="15362"/>
    <col width="11.1796875" bestFit="1" customWidth="1" style="60" min="15363" max="15363"/>
    <col width="11" bestFit="1" customWidth="1" style="60" min="15364" max="15364"/>
    <col width="12.1796875" bestFit="1" customWidth="1" style="60" min="15365" max="15365"/>
    <col width="13.26953125" bestFit="1" customWidth="1" style="60" min="15366" max="15366"/>
    <col width="9.54296875" bestFit="1" customWidth="1" style="60" min="15367" max="15368"/>
    <col width="13.54296875" bestFit="1" customWidth="1" style="60" min="15369" max="15369"/>
    <col width="17.26953125" bestFit="1" customWidth="1" style="60" min="15370" max="15370"/>
    <col width="8.7265625" customWidth="1" style="60" min="15371" max="15616"/>
    <col width="72.81640625" bestFit="1" customWidth="1" style="60" min="15617" max="15617"/>
    <col width="12" bestFit="1" customWidth="1" style="60" min="15618" max="15618"/>
    <col width="11.1796875" bestFit="1" customWidth="1" style="60" min="15619" max="15619"/>
    <col width="11" bestFit="1" customWidth="1" style="60" min="15620" max="15620"/>
    <col width="12.1796875" bestFit="1" customWidth="1" style="60" min="15621" max="15621"/>
    <col width="13.26953125" bestFit="1" customWidth="1" style="60" min="15622" max="15622"/>
    <col width="9.54296875" bestFit="1" customWidth="1" style="60" min="15623" max="15624"/>
    <col width="13.54296875" bestFit="1" customWidth="1" style="60" min="15625" max="15625"/>
    <col width="17.26953125" bestFit="1" customWidth="1" style="60" min="15626" max="15626"/>
    <col width="8.7265625" customWidth="1" style="60" min="15627" max="15872"/>
    <col width="72.81640625" bestFit="1" customWidth="1" style="60" min="15873" max="15873"/>
    <col width="12" bestFit="1" customWidth="1" style="60" min="15874" max="15874"/>
    <col width="11.1796875" bestFit="1" customWidth="1" style="60" min="15875" max="15875"/>
    <col width="11" bestFit="1" customWidth="1" style="60" min="15876" max="15876"/>
    <col width="12.1796875" bestFit="1" customWidth="1" style="60" min="15877" max="15877"/>
    <col width="13.26953125" bestFit="1" customWidth="1" style="60" min="15878" max="15878"/>
    <col width="9.54296875" bestFit="1" customWidth="1" style="60" min="15879" max="15880"/>
    <col width="13.54296875" bestFit="1" customWidth="1" style="60" min="15881" max="15881"/>
    <col width="17.26953125" bestFit="1" customWidth="1" style="60" min="15882" max="15882"/>
    <col width="8.7265625" customWidth="1" style="60" min="15883" max="16128"/>
    <col width="72.81640625" bestFit="1" customWidth="1" style="60" min="16129" max="16129"/>
    <col width="12" bestFit="1" customWidth="1" style="60" min="16130" max="16130"/>
    <col width="11.1796875" bestFit="1" customWidth="1" style="60" min="16131" max="16131"/>
    <col width="11" bestFit="1" customWidth="1" style="60" min="16132" max="16132"/>
    <col width="12.1796875" bestFit="1" customWidth="1" style="60" min="16133" max="16133"/>
    <col width="13.26953125" bestFit="1" customWidth="1" style="60" min="16134" max="16134"/>
    <col width="9.54296875" bestFit="1" customWidth="1" style="60" min="16135" max="16136"/>
    <col width="13.54296875" bestFit="1" customWidth="1" style="60" min="16137" max="16137"/>
    <col width="17.26953125" bestFit="1" customWidth="1" style="60" min="16138" max="16138"/>
    <col width="8.7265625" customWidth="1" style="60" min="16139" max="16384"/>
  </cols>
  <sheetData>
    <row r="1" ht="45" customHeight="1" s="58">
      <c r="A1" s="89" t="inlineStr">
        <is>
          <t>USMN - Unified Spatial Metrology Network1 (Details)
11/4/2021 8:55:16 AM</t>
        </is>
      </c>
      <c r="B1" s="75" t="n"/>
      <c r="C1" s="75" t="n"/>
      <c r="D1" s="75" t="n"/>
      <c r="E1" s="75" t="n"/>
      <c r="F1" s="75" t="n"/>
      <c r="G1" s="75" t="n"/>
      <c r="H1" s="75" t="n"/>
      <c r="I1" s="75" t="n"/>
      <c r="J1" s="76" t="n"/>
    </row>
    <row r="2" ht="14" customHeight="1" s="58">
      <c r="A2" s="90" t="inlineStr">
        <is>
          <t>Point Error (m)</t>
        </is>
      </c>
      <c r="B2" s="91" t="n"/>
      <c r="C2" s="91" t="n"/>
      <c r="D2" s="91" t="n"/>
      <c r="E2" s="91" t="n"/>
      <c r="F2" s="91" t="n"/>
      <c r="G2" s="91" t="n"/>
      <c r="H2" s="91" t="n"/>
      <c r="I2" s="91" t="n"/>
      <c r="J2" s="91" t="n"/>
    </row>
    <row r="3" s="58">
      <c r="A3" s="92" t="inlineStr">
        <is>
          <t>Overall RMS</t>
        </is>
      </c>
      <c r="B3" s="92" t="n">
        <v>1.1e-05</v>
      </c>
      <c r="C3" s="86" t="n"/>
      <c r="D3" s="86" t="n"/>
      <c r="E3" s="86" t="n"/>
      <c r="F3" s="86" t="n"/>
      <c r="G3" s="86" t="n"/>
      <c r="H3" s="86" t="n"/>
      <c r="I3" s="86" t="n"/>
      <c r="J3" s="86" t="n"/>
    </row>
    <row r="4" s="58">
      <c r="A4" s="92" t="inlineStr">
        <is>
          <t>Average</t>
        </is>
      </c>
      <c r="B4" s="92" t="n">
        <v>8e-06</v>
      </c>
      <c r="C4" s="86" t="n"/>
      <c r="D4" s="86" t="n"/>
      <c r="E4" s="86" t="n"/>
      <c r="F4" s="86" t="n"/>
      <c r="G4" s="86" t="n"/>
      <c r="H4" s="86" t="n"/>
      <c r="I4" s="86" t="n"/>
      <c r="J4" s="86" t="n"/>
    </row>
    <row r="5" s="58">
      <c r="A5" s="92" t="inlineStr">
        <is>
          <t>Max 'DB14_BS3_5'</t>
        </is>
      </c>
      <c r="B5" s="92" t="n">
        <v>4.6e-05</v>
      </c>
      <c r="C5" s="86" t="n"/>
      <c r="D5" s="86" t="n"/>
      <c r="E5" s="86" t="n"/>
      <c r="F5" s="86" t="n"/>
      <c r="G5" s="86" t="n"/>
      <c r="H5" s="86" t="n"/>
      <c r="I5" s="86" t="n"/>
      <c r="J5" s="86" t="n"/>
    </row>
    <row r="6" s="58">
      <c r="A6" s="92" t="inlineStr">
        <is>
          <t>Scale Bars</t>
        </is>
      </c>
      <c r="B6" s="92" t="inlineStr">
        <is>
          <t>None</t>
        </is>
      </c>
      <c r="C6" s="86" t="n"/>
      <c r="D6" s="86" t="n"/>
      <c r="E6" s="86" t="n"/>
      <c r="F6" s="86" t="n"/>
      <c r="G6" s="86" t="n"/>
      <c r="H6" s="86" t="n"/>
      <c r="I6" s="86" t="n"/>
      <c r="J6" s="86" t="n"/>
    </row>
    <row r="7" s="58">
      <c r="A7" s="92" t="n"/>
      <c r="B7" s="86" t="n"/>
      <c r="C7" s="86" t="n"/>
      <c r="D7" s="86" t="n"/>
      <c r="E7" s="86" t="n"/>
      <c r="F7" s="86" t="n"/>
      <c r="G7" s="86" t="n"/>
      <c r="H7" s="86" t="n"/>
      <c r="I7" s="86" t="n"/>
      <c r="J7" s="86" t="n"/>
    </row>
    <row r="8" s="58">
      <c r="A8" s="93" t="inlineStr">
        <is>
          <t>Network Instrument Configuration</t>
        </is>
      </c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s="58">
      <c r="A9" s="93" t="inlineStr">
        <is>
          <t>Instrument Motion Constraints Relative To Instrument Frame</t>
        </is>
      </c>
      <c r="B9" s="86" t="n"/>
      <c r="C9" s="86" t="n"/>
      <c r="D9" s="86" t="n"/>
      <c r="E9" s="86" t="n"/>
      <c r="F9" s="86" t="n"/>
      <c r="G9" s="86" t="n"/>
      <c r="H9" s="86" t="n"/>
      <c r="I9" s="86" t="n"/>
      <c r="J9" s="86" t="n"/>
    </row>
    <row r="10" ht="14" customHeight="1" s="58">
      <c r="A10" s="93" t="inlineStr">
        <is>
          <t>Instrument</t>
        </is>
      </c>
      <c r="B10" s="93" t="inlineStr">
        <is>
          <t>Moving</t>
        </is>
      </c>
      <c r="C10" s="93" t="inlineStr">
        <is>
          <t>Weight</t>
        </is>
      </c>
      <c r="D10" s="93" t="inlineStr">
        <is>
          <t>Scale</t>
        </is>
      </c>
      <c r="E10" s="93" t="inlineStr">
        <is>
          <t>X</t>
        </is>
      </c>
      <c r="F10" s="93" t="inlineStr">
        <is>
          <t>Y</t>
        </is>
      </c>
      <c r="G10" s="93" t="inlineStr">
        <is>
          <t>Z</t>
        </is>
      </c>
      <c r="H10" s="93" t="inlineStr">
        <is>
          <t>Rx</t>
        </is>
      </c>
      <c r="I10" s="93" t="inlineStr">
        <is>
          <t>Ry</t>
        </is>
      </c>
      <c r="J10" s="93" t="inlineStr">
        <is>
          <t>Rz</t>
        </is>
      </c>
    </row>
    <row r="11" ht="14" customHeight="1" s="58">
      <c r="A11" s="92" t="inlineStr">
        <is>
          <t>0: SA A::0 - Leica emScon AT403</t>
        </is>
      </c>
      <c r="B11" s="92" t="inlineStr">
        <is>
          <t>X</t>
        </is>
      </c>
      <c r="C11" s="92" t="n">
        <v>1</v>
      </c>
      <c r="D11" s="93" t="n"/>
      <c r="E11" s="93" t="inlineStr">
        <is>
          <t>X</t>
        </is>
      </c>
      <c r="F11" s="93" t="inlineStr">
        <is>
          <t>X</t>
        </is>
      </c>
      <c r="G11" s="93" t="inlineStr">
        <is>
          <t>X</t>
        </is>
      </c>
      <c r="H11" s="93" t="inlineStr">
        <is>
          <t>X</t>
        </is>
      </c>
      <c r="I11" s="93" t="inlineStr">
        <is>
          <t>X</t>
        </is>
      </c>
      <c r="J11" s="93" t="inlineStr">
        <is>
          <t>X</t>
        </is>
      </c>
    </row>
    <row r="12" ht="14" customHeight="1" s="58">
      <c r="A12" s="92" t="inlineStr">
        <is>
          <t>1: SA A::1 - Leica emScon AT403</t>
        </is>
      </c>
      <c r="B12" s="92" t="inlineStr">
        <is>
          <t>X</t>
        </is>
      </c>
      <c r="C12" s="92" t="n">
        <v>1</v>
      </c>
      <c r="D12" s="93" t="n"/>
      <c r="E12" s="93" t="inlineStr">
        <is>
          <t>X</t>
        </is>
      </c>
      <c r="F12" s="93" t="inlineStr">
        <is>
          <t>X</t>
        </is>
      </c>
      <c r="G12" s="93" t="inlineStr">
        <is>
          <t>X</t>
        </is>
      </c>
      <c r="H12" s="93" t="inlineStr">
        <is>
          <t>X</t>
        </is>
      </c>
      <c r="I12" s="93" t="inlineStr">
        <is>
          <t>X</t>
        </is>
      </c>
      <c r="J12" s="93" t="inlineStr">
        <is>
          <t>X</t>
        </is>
      </c>
    </row>
    <row r="13" ht="14" customHeight="1" s="58">
      <c r="A13" s="92" t="inlineStr">
        <is>
          <t>2: SA A::2 - Leica emScon AT403</t>
        </is>
      </c>
      <c r="B13" s="92" t="inlineStr">
        <is>
          <t>X</t>
        </is>
      </c>
      <c r="C13" s="92" t="n">
        <v>1</v>
      </c>
      <c r="D13" s="93" t="n"/>
      <c r="E13" s="93" t="inlineStr">
        <is>
          <t>X</t>
        </is>
      </c>
      <c r="F13" s="93" t="inlineStr">
        <is>
          <t>X</t>
        </is>
      </c>
      <c r="G13" s="93" t="inlineStr">
        <is>
          <t>X</t>
        </is>
      </c>
      <c r="H13" s="93" t="inlineStr">
        <is>
          <t>X</t>
        </is>
      </c>
      <c r="I13" s="93" t="inlineStr">
        <is>
          <t>X</t>
        </is>
      </c>
      <c r="J13" s="93" t="inlineStr">
        <is>
          <t>X</t>
        </is>
      </c>
    </row>
    <row r="14" ht="14" customHeight="1" s="58">
      <c r="A14" s="92" t="inlineStr">
        <is>
          <t>3: SA A::3 - Leica emScon AT403</t>
        </is>
      </c>
      <c r="B14" s="92" t="inlineStr">
        <is>
          <t>X</t>
        </is>
      </c>
      <c r="C14" s="92" t="n">
        <v>1</v>
      </c>
      <c r="D14" s="93" t="n"/>
      <c r="E14" s="93" t="inlineStr">
        <is>
          <t>X</t>
        </is>
      </c>
      <c r="F14" s="93" t="inlineStr">
        <is>
          <t>X</t>
        </is>
      </c>
      <c r="G14" s="93" t="inlineStr">
        <is>
          <t>X</t>
        </is>
      </c>
      <c r="H14" s="93" t="inlineStr">
        <is>
          <t>X</t>
        </is>
      </c>
      <c r="I14" s="93" t="inlineStr">
        <is>
          <t>X</t>
        </is>
      </c>
      <c r="J14" s="93" t="inlineStr">
        <is>
          <t>X</t>
        </is>
      </c>
    </row>
    <row r="15" ht="14" customHeight="1" s="58">
      <c r="A15" s="92" t="inlineStr">
        <is>
          <t>4: SA A::4 - Leica emScon AT403</t>
        </is>
      </c>
      <c r="B15" s="92" t="inlineStr">
        <is>
          <t>X</t>
        </is>
      </c>
      <c r="C15" s="92" t="n">
        <v>1</v>
      </c>
      <c r="D15" s="93" t="n"/>
      <c r="E15" s="93" t="inlineStr">
        <is>
          <t>X</t>
        </is>
      </c>
      <c r="F15" s="93" t="inlineStr">
        <is>
          <t>X</t>
        </is>
      </c>
      <c r="G15" s="93" t="inlineStr">
        <is>
          <t>X</t>
        </is>
      </c>
      <c r="H15" s="93" t="inlineStr">
        <is>
          <t>X</t>
        </is>
      </c>
      <c r="I15" s="93" t="inlineStr">
        <is>
          <t>X</t>
        </is>
      </c>
      <c r="J15" s="93" t="inlineStr">
        <is>
          <t>X</t>
        </is>
      </c>
    </row>
    <row r="16" ht="14" customHeight="1" s="58">
      <c r="A16" s="92" t="inlineStr">
        <is>
          <t>5: SA A::5 - Leica emScon AT403</t>
        </is>
      </c>
      <c r="B16" s="92" t="inlineStr">
        <is>
          <t>X</t>
        </is>
      </c>
      <c r="C16" s="92" t="n">
        <v>1</v>
      </c>
      <c r="D16" s="93" t="n"/>
      <c r="E16" s="93" t="inlineStr">
        <is>
          <t>X</t>
        </is>
      </c>
      <c r="F16" s="93" t="inlineStr">
        <is>
          <t>X</t>
        </is>
      </c>
      <c r="G16" s="93" t="inlineStr">
        <is>
          <t>X</t>
        </is>
      </c>
      <c r="H16" s="93" t="inlineStr">
        <is>
          <t>X</t>
        </is>
      </c>
      <c r="I16" s="93" t="inlineStr">
        <is>
          <t>X</t>
        </is>
      </c>
      <c r="J16" s="93" t="inlineStr">
        <is>
          <t>X</t>
        </is>
      </c>
    </row>
    <row r="17" ht="14" customHeight="1" s="58">
      <c r="A17" s="92" t="inlineStr">
        <is>
          <t>6: SA A::6 - Leica emScon AT403</t>
        </is>
      </c>
      <c r="B17" s="92" t="inlineStr">
        <is>
          <t>X</t>
        </is>
      </c>
      <c r="C17" s="92" t="n">
        <v>1</v>
      </c>
      <c r="D17" s="93" t="n"/>
      <c r="E17" s="93" t="inlineStr">
        <is>
          <t>X</t>
        </is>
      </c>
      <c r="F17" s="93" t="inlineStr">
        <is>
          <t>X</t>
        </is>
      </c>
      <c r="G17" s="93" t="inlineStr">
        <is>
          <t>X</t>
        </is>
      </c>
      <c r="H17" s="93" t="inlineStr">
        <is>
          <t>X</t>
        </is>
      </c>
      <c r="I17" s="93" t="inlineStr">
        <is>
          <t>X</t>
        </is>
      </c>
      <c r="J17" s="93" t="inlineStr">
        <is>
          <t>X</t>
        </is>
      </c>
    </row>
    <row r="18" ht="14" customHeight="1" s="58">
      <c r="A18" s="92" t="inlineStr">
        <is>
          <t>7: SA A::7 - Leica emScon AT403</t>
        </is>
      </c>
      <c r="B18" s="92" t="inlineStr">
        <is>
          <t>X</t>
        </is>
      </c>
      <c r="C18" s="92" t="n">
        <v>1</v>
      </c>
      <c r="D18" s="93" t="n"/>
      <c r="E18" s="93" t="inlineStr">
        <is>
          <t>X</t>
        </is>
      </c>
      <c r="F18" s="93" t="inlineStr">
        <is>
          <t>X</t>
        </is>
      </c>
      <c r="G18" s="93" t="inlineStr">
        <is>
          <t>X</t>
        </is>
      </c>
      <c r="H18" s="93" t="inlineStr">
        <is>
          <t>X</t>
        </is>
      </c>
      <c r="I18" s="93" t="inlineStr">
        <is>
          <t>X</t>
        </is>
      </c>
      <c r="J18" s="93" t="inlineStr">
        <is>
          <t>X</t>
        </is>
      </c>
    </row>
    <row r="19" ht="14" customHeight="1" s="58">
      <c r="A19" s="92" t="inlineStr">
        <is>
          <t>8: SA A::8 - Leica emScon AT403</t>
        </is>
      </c>
      <c r="B19" s="92" t="inlineStr">
        <is>
          <t xml:space="preserve"> </t>
        </is>
      </c>
      <c r="C19" s="92" t="n">
        <v>1</v>
      </c>
      <c r="D19" s="93" t="n"/>
      <c r="E19" s="93" t="n"/>
      <c r="F19" s="93" t="n"/>
      <c r="G19" s="93" t="n"/>
      <c r="H19" s="93" t="n"/>
      <c r="I19" s="93" t="n"/>
      <c r="J19" s="93" t="n"/>
    </row>
    <row r="20" s="58">
      <c r="A20" s="92" t="n"/>
      <c r="B20" s="86" t="n"/>
      <c r="C20" s="86" t="n"/>
      <c r="D20" s="86" t="n"/>
      <c r="E20" s="86" t="n"/>
      <c r="F20" s="86" t="n"/>
      <c r="G20" s="86" t="n"/>
      <c r="H20" s="86" t="n"/>
      <c r="I20" s="86" t="n"/>
      <c r="J20" s="86" t="n"/>
    </row>
    <row r="21" s="58">
      <c r="A21" s="92" t="inlineStr">
        <is>
          <t>Working Frame</t>
        </is>
      </c>
      <c r="B21" s="92" t="inlineStr">
        <is>
          <t>A::WORLD</t>
        </is>
      </c>
      <c r="C21" s="86" t="n"/>
      <c r="D21" s="86" t="n"/>
      <c r="E21" s="86" t="n"/>
      <c r="F21" s="86" t="n"/>
      <c r="G21" s="86" t="n"/>
      <c r="H21" s="86" t="n"/>
      <c r="I21" s="86" t="n"/>
      <c r="J21" s="86" t="n"/>
    </row>
    <row r="22" s="58">
      <c r="A22" s="92" t="n"/>
      <c r="B22" s="86" t="n"/>
      <c r="C22" s="86" t="n"/>
      <c r="D22" s="86" t="n"/>
      <c r="E22" s="86" t="n"/>
      <c r="F22" s="86" t="n"/>
      <c r="G22" s="86" t="n"/>
      <c r="H22" s="86" t="n"/>
      <c r="I22" s="86" t="n"/>
      <c r="J22" s="86" t="n"/>
    </row>
    <row r="23" s="58">
      <c r="A23" s="93" t="inlineStr">
        <is>
          <t>Network Residuals by Instrument Components (1 sigma uncertainty statement)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  <c r="J23" s="86" t="n"/>
    </row>
    <row r="24" s="58">
      <c r="A24" s="92" t="n"/>
      <c r="B24" s="93" t="inlineStr">
        <is>
          <t>Calculated</t>
        </is>
      </c>
      <c r="C24" s="93" t="n"/>
      <c r="D24" s="93" t="n"/>
      <c r="E24" s="93" t="inlineStr">
        <is>
          <t>Instrument</t>
        </is>
      </c>
      <c r="F24" s="93" t="inlineStr">
        <is>
          <t>Instrument</t>
        </is>
      </c>
      <c r="G24" s="86" t="n"/>
      <c r="H24" s="86" t="n"/>
      <c r="I24" s="86" t="n"/>
      <c r="J24" s="86" t="n"/>
    </row>
    <row r="25" s="58">
      <c r="A25" s="92" t="n"/>
      <c r="B25" s="93" t="inlineStr">
        <is>
          <t>Residuals</t>
        </is>
      </c>
      <c r="C25" s="93" t="inlineStr">
        <is>
          <t>Units</t>
        </is>
      </c>
      <c r="D25" s="93" t="n"/>
      <c r="E25" s="93" t="inlineStr">
        <is>
          <t>Setting (abs)</t>
        </is>
      </c>
      <c r="F25" s="93" t="inlineStr">
        <is>
          <t>Setting (ppm)</t>
        </is>
      </c>
      <c r="G25" s="86" t="n"/>
      <c r="H25" s="86" t="n"/>
      <c r="I25" s="86" t="n"/>
      <c r="J25" s="86" t="n"/>
    </row>
    <row r="26" s="58">
      <c r="A26" s="92" t="inlineStr">
        <is>
          <t>0: SA A::0 - Leica emScon AT403</t>
        </is>
      </c>
      <c r="B26" s="86" t="n"/>
      <c r="C26" s="86" t="n"/>
      <c r="D26" s="86" t="n"/>
      <c r="E26" s="86" t="n"/>
      <c r="F26" s="86" t="n"/>
      <c r="G26" s="86" t="n"/>
      <c r="H26" s="86" t="n"/>
      <c r="I26" s="86" t="n"/>
      <c r="J26" s="86" t="n"/>
    </row>
    <row r="27" s="58">
      <c r="A27" s="86" t="n"/>
      <c r="B27" s="86" t="n"/>
      <c r="C27" s="86" t="n"/>
      <c r="D27" s="86" t="n"/>
      <c r="E27" s="86" t="n"/>
      <c r="F27" s="86" t="n"/>
      <c r="G27" s="86" t="n"/>
      <c r="H27" s="86" t="n"/>
      <c r="I27" s="86" t="n"/>
      <c r="J27" s="86" t="n"/>
    </row>
    <row r="28" s="58">
      <c r="A28" s="92" t="inlineStr">
        <is>
          <t>Horizontal Angle</t>
        </is>
      </c>
      <c r="B28" s="92" t="n">
        <v>1.711045</v>
      </c>
      <c r="C28" s="92" t="inlineStr">
        <is>
          <t>arcseconds</t>
        </is>
      </c>
      <c r="D28" s="92" t="n"/>
      <c r="E28" s="92" t="n">
        <v>1</v>
      </c>
      <c r="F28" s="92" t="n"/>
      <c r="G28" s="86" t="n"/>
      <c r="H28" s="86" t="n"/>
      <c r="I28" s="86" t="n"/>
      <c r="J28" s="86" t="n"/>
    </row>
    <row r="29" s="58">
      <c r="A29" s="92" t="inlineStr">
        <is>
          <t>Vertical Angle</t>
        </is>
      </c>
      <c r="B29" s="92" t="n">
        <v>0.610447</v>
      </c>
      <c r="C29" s="92" t="inlineStr">
        <is>
          <t>arcseconds</t>
        </is>
      </c>
      <c r="D29" s="92" t="n"/>
      <c r="E29" s="92" t="n">
        <v>1</v>
      </c>
      <c r="F29" s="92" t="n"/>
      <c r="G29" s="86" t="n"/>
      <c r="H29" s="86" t="n"/>
      <c r="I29" s="86" t="n"/>
      <c r="J29" s="86" t="n"/>
    </row>
    <row r="30" s="58">
      <c r="A30" s="92" t="inlineStr">
        <is>
          <t>Distance</t>
        </is>
      </c>
      <c r="B30" s="92" t="n">
        <v>8e-06</v>
      </c>
      <c r="C30" s="92" t="inlineStr">
        <is>
          <t>[Meters]</t>
        </is>
      </c>
      <c r="D30" s="92" t="n"/>
      <c r="E30" s="92" t="n">
        <v>8e-06</v>
      </c>
      <c r="F30" s="92" t="n">
        <v>2.5</v>
      </c>
      <c r="G30" s="86" t="n"/>
      <c r="H30" s="86" t="n"/>
      <c r="I30" s="86" t="n"/>
      <c r="J30" s="86" t="n"/>
    </row>
    <row r="31" s="58">
      <c r="A31" s="92" t="inlineStr">
        <is>
          <t>Aperture</t>
        </is>
      </c>
      <c r="B31" s="92" t="n"/>
      <c r="C31" s="92" t="inlineStr">
        <is>
          <t>[Meters]</t>
        </is>
      </c>
      <c r="D31" s="92" t="n"/>
      <c r="E31" s="92" t="n">
        <v>0</v>
      </c>
      <c r="F31" s="92" t="n">
        <v>0</v>
      </c>
      <c r="G31" s="86" t="n"/>
      <c r="H31" s="86" t="n"/>
      <c r="I31" s="86" t="n"/>
      <c r="J31" s="86" t="n"/>
    </row>
    <row r="32" s="58">
      <c r="A32" s="92" t="inlineStr">
        <is>
          <t>Measurements</t>
        </is>
      </c>
      <c r="B32" s="92" t="n">
        <v>8</v>
      </c>
      <c r="C32" s="86" t="n"/>
      <c r="D32" s="86" t="n"/>
      <c r="E32" s="86" t="n"/>
      <c r="F32" s="86" t="n"/>
      <c r="G32" s="86" t="n"/>
      <c r="H32" s="86" t="n"/>
      <c r="I32" s="86" t="n"/>
      <c r="J32" s="86" t="n"/>
    </row>
    <row r="33" s="58">
      <c r="A33" s="92" t="n"/>
      <c r="B33" s="86" t="n"/>
      <c r="C33" s="86" t="n"/>
      <c r="D33" s="86" t="n"/>
      <c r="E33" s="86" t="n"/>
      <c r="F33" s="86" t="n"/>
      <c r="G33" s="86" t="n"/>
      <c r="H33" s="86" t="n"/>
      <c r="I33" s="86" t="n"/>
      <c r="J33" s="86" t="n"/>
    </row>
    <row r="34" s="58">
      <c r="A34" s="92" t="inlineStr">
        <is>
          <t>1: SA A::1 - Leica emScon AT403</t>
        </is>
      </c>
      <c r="B34" s="86" t="n"/>
      <c r="C34" s="86" t="n"/>
      <c r="D34" s="86" t="n"/>
      <c r="E34" s="86" t="n"/>
      <c r="F34" s="86" t="n"/>
      <c r="G34" s="86" t="n"/>
      <c r="H34" s="86" t="n"/>
      <c r="I34" s="86" t="n"/>
      <c r="J34" s="86" t="n"/>
    </row>
    <row r="35" s="58">
      <c r="A35" s="86" t="n"/>
      <c r="B35" s="86" t="n"/>
      <c r="C35" s="86" t="n"/>
      <c r="D35" s="86" t="n"/>
      <c r="E35" s="86" t="n"/>
      <c r="F35" s="86" t="n"/>
      <c r="G35" s="86" t="n"/>
      <c r="H35" s="86" t="n"/>
      <c r="I35" s="86" t="n"/>
      <c r="J35" s="86" t="n"/>
    </row>
    <row r="36" s="58">
      <c r="A36" s="92" t="inlineStr">
        <is>
          <t>Horizontal Angle</t>
        </is>
      </c>
      <c r="B36" s="92" t="n">
        <v>0.676805</v>
      </c>
      <c r="C36" s="92" t="inlineStr">
        <is>
          <t>arcseconds</t>
        </is>
      </c>
      <c r="D36" s="92" t="n"/>
      <c r="E36" s="92" t="n">
        <v>1</v>
      </c>
      <c r="F36" s="92" t="n"/>
      <c r="G36" s="86" t="n"/>
      <c r="H36" s="86" t="n"/>
      <c r="I36" s="86" t="n"/>
      <c r="J36" s="86" t="n"/>
    </row>
    <row r="37" s="58">
      <c r="A37" s="92" t="inlineStr">
        <is>
          <t>Vertical Angle</t>
        </is>
      </c>
      <c r="B37" s="92" t="n">
        <v>0.524863</v>
      </c>
      <c r="C37" s="92" t="inlineStr">
        <is>
          <t>arcseconds</t>
        </is>
      </c>
      <c r="D37" s="92" t="n"/>
      <c r="E37" s="92" t="n">
        <v>1</v>
      </c>
      <c r="F37" s="92" t="n"/>
      <c r="G37" s="86" t="n"/>
      <c r="H37" s="86" t="n"/>
      <c r="I37" s="86" t="n"/>
      <c r="J37" s="86" t="n"/>
    </row>
    <row r="38" s="58">
      <c r="A38" s="92" t="inlineStr">
        <is>
          <t>Distance</t>
        </is>
      </c>
      <c r="B38" s="92" t="n">
        <v>5e-06</v>
      </c>
      <c r="C38" s="92" t="inlineStr">
        <is>
          <t>[Meters]</t>
        </is>
      </c>
      <c r="D38" s="92" t="n"/>
      <c r="E38" s="92" t="n">
        <v>8e-06</v>
      </c>
      <c r="F38" s="92" t="n">
        <v>2.5</v>
      </c>
      <c r="G38" s="86" t="n"/>
      <c r="H38" s="86" t="n"/>
      <c r="I38" s="86" t="n"/>
      <c r="J38" s="86" t="n"/>
    </row>
    <row r="39" s="58">
      <c r="A39" s="92" t="inlineStr">
        <is>
          <t>Aperture</t>
        </is>
      </c>
      <c r="B39" s="92" t="n"/>
      <c r="C39" s="92" t="inlineStr">
        <is>
          <t>[Meters]</t>
        </is>
      </c>
      <c r="D39" s="92" t="n"/>
      <c r="E39" s="92" t="n">
        <v>0</v>
      </c>
      <c r="F39" s="92" t="n">
        <v>0</v>
      </c>
      <c r="G39" s="86" t="n"/>
      <c r="H39" s="86" t="n"/>
      <c r="I39" s="86" t="n"/>
      <c r="J39" s="86" t="n"/>
    </row>
    <row r="40" s="58">
      <c r="A40" s="92" t="inlineStr">
        <is>
          <t>Measurements</t>
        </is>
      </c>
      <c r="B40" s="92" t="n">
        <v>8</v>
      </c>
      <c r="C40" s="86" t="n"/>
      <c r="D40" s="86" t="n"/>
      <c r="E40" s="86" t="n"/>
      <c r="F40" s="86" t="n"/>
      <c r="G40" s="86" t="n"/>
      <c r="H40" s="86" t="n"/>
      <c r="I40" s="86" t="n"/>
      <c r="J40" s="86" t="n"/>
    </row>
    <row r="41" s="58">
      <c r="A41" s="92" t="n"/>
      <c r="B41" s="86" t="n"/>
      <c r="C41" s="86" t="n"/>
      <c r="D41" s="86" t="n"/>
      <c r="E41" s="86" t="n"/>
      <c r="F41" s="86" t="n"/>
      <c r="G41" s="86" t="n"/>
      <c r="H41" s="86" t="n"/>
      <c r="I41" s="86" t="n"/>
      <c r="J41" s="86" t="n"/>
    </row>
    <row r="42" s="58">
      <c r="A42" s="92" t="inlineStr">
        <is>
          <t>2: SA A::2 - Leica emScon AT403</t>
        </is>
      </c>
      <c r="B42" s="86" t="n"/>
      <c r="C42" s="86" t="n"/>
      <c r="D42" s="86" t="n"/>
      <c r="E42" s="86" t="n"/>
      <c r="F42" s="86" t="n"/>
      <c r="G42" s="86" t="n"/>
      <c r="H42" s="86" t="n"/>
      <c r="I42" s="86" t="n"/>
      <c r="J42" s="86" t="n"/>
    </row>
    <row r="43" s="58">
      <c r="A43" s="86" t="n"/>
      <c r="B43" s="86" t="n"/>
      <c r="C43" s="86" t="n"/>
      <c r="D43" s="86" t="n"/>
      <c r="E43" s="86" t="n"/>
      <c r="F43" s="86" t="n"/>
      <c r="G43" s="86" t="n"/>
      <c r="H43" s="86" t="n"/>
      <c r="I43" s="86" t="n"/>
      <c r="J43" s="86" t="n"/>
    </row>
    <row r="44" s="58">
      <c r="A44" s="92" t="inlineStr">
        <is>
          <t>Horizontal Angle</t>
        </is>
      </c>
      <c r="B44" s="92" t="n">
        <v>1.17753</v>
      </c>
      <c r="C44" s="92" t="inlineStr">
        <is>
          <t>arcseconds</t>
        </is>
      </c>
      <c r="D44" s="92" t="n"/>
      <c r="E44" s="92" t="n">
        <v>1</v>
      </c>
      <c r="F44" s="92" t="n"/>
      <c r="G44" s="86" t="n"/>
      <c r="H44" s="86" t="n"/>
      <c r="I44" s="86" t="n"/>
      <c r="J44" s="86" t="n"/>
    </row>
    <row r="45" s="58">
      <c r="A45" s="92" t="inlineStr">
        <is>
          <t>Vertical Angle</t>
        </is>
      </c>
      <c r="B45" s="92" t="n">
        <v>0.446393</v>
      </c>
      <c r="C45" s="92" t="inlineStr">
        <is>
          <t>arcseconds</t>
        </is>
      </c>
      <c r="D45" s="92" t="n"/>
      <c r="E45" s="92" t="n">
        <v>1</v>
      </c>
      <c r="F45" s="92" t="n"/>
      <c r="G45" s="86" t="n"/>
      <c r="H45" s="86" t="n"/>
      <c r="I45" s="86" t="n"/>
      <c r="J45" s="86" t="n"/>
    </row>
    <row r="46" s="58">
      <c r="A46" s="92" t="inlineStr">
        <is>
          <t>Distance</t>
        </is>
      </c>
      <c r="B46" s="92" t="n">
        <v>1.2e-05</v>
      </c>
      <c r="C46" s="92" t="inlineStr">
        <is>
          <t>[Meters]</t>
        </is>
      </c>
      <c r="D46" s="92" t="n"/>
      <c r="E46" s="92" t="n">
        <v>8e-06</v>
      </c>
      <c r="F46" s="92" t="n">
        <v>2.5</v>
      </c>
      <c r="G46" s="86" t="n"/>
      <c r="H46" s="86" t="n"/>
      <c r="I46" s="86" t="n"/>
      <c r="J46" s="86" t="n"/>
    </row>
    <row r="47" s="58">
      <c r="A47" s="92" t="inlineStr">
        <is>
          <t>Aperture</t>
        </is>
      </c>
      <c r="B47" s="92" t="n"/>
      <c r="C47" s="92" t="inlineStr">
        <is>
          <t>[Meters]</t>
        </is>
      </c>
      <c r="D47" s="92" t="n"/>
      <c r="E47" s="92" t="n">
        <v>0</v>
      </c>
      <c r="F47" s="92" t="n">
        <v>0</v>
      </c>
      <c r="G47" s="86" t="n"/>
      <c r="H47" s="86" t="n"/>
      <c r="I47" s="86" t="n"/>
      <c r="J47" s="86" t="n"/>
    </row>
    <row r="48" s="58">
      <c r="A48" s="92" t="inlineStr">
        <is>
          <t>Measurements</t>
        </is>
      </c>
      <c r="B48" s="92" t="n">
        <v>8</v>
      </c>
      <c r="C48" s="86" t="n"/>
      <c r="D48" s="86" t="n"/>
      <c r="E48" s="86" t="n"/>
      <c r="F48" s="86" t="n"/>
      <c r="G48" s="86" t="n"/>
      <c r="H48" s="86" t="n"/>
      <c r="I48" s="86" t="n"/>
      <c r="J48" s="86" t="n"/>
    </row>
    <row r="49" s="58">
      <c r="A49" s="92" t="n"/>
      <c r="B49" s="86" t="n"/>
      <c r="C49" s="86" t="n"/>
      <c r="D49" s="86" t="n"/>
      <c r="E49" s="86" t="n"/>
      <c r="F49" s="86" t="n"/>
      <c r="G49" s="86" t="n"/>
      <c r="H49" s="86" t="n"/>
      <c r="I49" s="86" t="n"/>
      <c r="J49" s="86" t="n"/>
    </row>
    <row r="50" s="58">
      <c r="A50" s="92" t="inlineStr">
        <is>
          <t>3: SA A::3 - Leica emScon AT403</t>
        </is>
      </c>
      <c r="B50" s="86" t="n"/>
      <c r="C50" s="86" t="n"/>
      <c r="D50" s="86" t="n"/>
      <c r="E50" s="86" t="n"/>
      <c r="F50" s="86" t="n"/>
      <c r="G50" s="86" t="n"/>
      <c r="H50" s="86" t="n"/>
      <c r="I50" s="86" t="n"/>
      <c r="J50" s="86" t="n"/>
    </row>
    <row r="51" s="58">
      <c r="A51" s="86" t="n"/>
      <c r="B51" s="86" t="n"/>
      <c r="C51" s="86" t="n"/>
      <c r="D51" s="86" t="n"/>
      <c r="E51" s="86" t="n"/>
      <c r="F51" s="86" t="n"/>
      <c r="G51" s="86" t="n"/>
      <c r="H51" s="86" t="n"/>
      <c r="I51" s="86" t="n"/>
      <c r="J51" s="86" t="n"/>
    </row>
    <row r="52" s="58">
      <c r="A52" s="92" t="inlineStr">
        <is>
          <t>Horizontal Angle</t>
        </is>
      </c>
      <c r="B52" s="92" t="n">
        <v>0.315285</v>
      </c>
      <c r="C52" s="92" t="inlineStr">
        <is>
          <t>arcseconds</t>
        </is>
      </c>
      <c r="D52" s="92" t="n"/>
      <c r="E52" s="92" t="n">
        <v>1</v>
      </c>
      <c r="F52" s="92" t="n"/>
      <c r="G52" s="86" t="n"/>
      <c r="H52" s="86" t="n"/>
      <c r="I52" s="86" t="n"/>
      <c r="J52" s="86" t="n"/>
    </row>
    <row r="53" s="58">
      <c r="A53" s="92" t="inlineStr">
        <is>
          <t>Vertical Angle</t>
        </is>
      </c>
      <c r="B53" s="92" t="n">
        <v>0.566069</v>
      </c>
      <c r="C53" s="92" t="inlineStr">
        <is>
          <t>arcseconds</t>
        </is>
      </c>
      <c r="D53" s="92" t="n"/>
      <c r="E53" s="92" t="n">
        <v>1</v>
      </c>
      <c r="F53" s="92" t="n"/>
      <c r="G53" s="86" t="n"/>
      <c r="H53" s="86" t="n"/>
      <c r="I53" s="86" t="n"/>
      <c r="J53" s="86" t="n"/>
    </row>
    <row r="54" s="58">
      <c r="A54" s="92" t="inlineStr">
        <is>
          <t>Distance</t>
        </is>
      </c>
      <c r="B54" s="92" t="n">
        <v>4e-06</v>
      </c>
      <c r="C54" s="92" t="inlineStr">
        <is>
          <t>[Meters]</t>
        </is>
      </c>
      <c r="D54" s="92" t="n"/>
      <c r="E54" s="92" t="n">
        <v>8e-06</v>
      </c>
      <c r="F54" s="92" t="n">
        <v>2.5</v>
      </c>
      <c r="G54" s="86" t="n"/>
      <c r="H54" s="86" t="n"/>
      <c r="I54" s="86" t="n"/>
      <c r="J54" s="86" t="n"/>
    </row>
    <row r="55" s="58">
      <c r="A55" s="92" t="inlineStr">
        <is>
          <t>Aperture</t>
        </is>
      </c>
      <c r="B55" s="92" t="n"/>
      <c r="C55" s="92" t="inlineStr">
        <is>
          <t>[Meters]</t>
        </is>
      </c>
      <c r="D55" s="92" t="n"/>
      <c r="E55" s="92" t="n">
        <v>0</v>
      </c>
      <c r="F55" s="92" t="n">
        <v>0</v>
      </c>
      <c r="G55" s="86" t="n"/>
      <c r="H55" s="86" t="n"/>
      <c r="I55" s="86" t="n"/>
      <c r="J55" s="86" t="n"/>
    </row>
    <row r="56" s="58">
      <c r="A56" s="92" t="inlineStr">
        <is>
          <t>Measurements</t>
        </is>
      </c>
      <c r="B56" s="92" t="n">
        <v>8</v>
      </c>
      <c r="C56" s="86" t="n"/>
      <c r="D56" s="86" t="n"/>
      <c r="E56" s="86" t="n"/>
      <c r="F56" s="86" t="n"/>
      <c r="G56" s="86" t="n"/>
      <c r="H56" s="86" t="n"/>
      <c r="I56" s="86" t="n"/>
      <c r="J56" s="86" t="n"/>
    </row>
    <row r="57" s="58">
      <c r="A57" s="92" t="n"/>
      <c r="B57" s="86" t="n"/>
      <c r="C57" s="86" t="n"/>
      <c r="D57" s="86" t="n"/>
      <c r="E57" s="86" t="n"/>
      <c r="F57" s="86" t="n"/>
      <c r="G57" s="86" t="n"/>
      <c r="H57" s="86" t="n"/>
      <c r="I57" s="86" t="n"/>
      <c r="J57" s="86" t="n"/>
    </row>
    <row r="58" s="58">
      <c r="A58" s="92" t="inlineStr">
        <is>
          <t>4: SA A::4 - Leica emScon AT403</t>
        </is>
      </c>
      <c r="B58" s="86" t="n"/>
      <c r="C58" s="86" t="n"/>
      <c r="D58" s="86" t="n"/>
      <c r="E58" s="86" t="n"/>
      <c r="F58" s="86" t="n"/>
      <c r="G58" s="86" t="n"/>
      <c r="H58" s="86" t="n"/>
      <c r="I58" s="86" t="n"/>
      <c r="J58" s="86" t="n"/>
    </row>
    <row r="59" s="58">
      <c r="A59" s="86" t="n"/>
      <c r="B59" s="86" t="n"/>
      <c r="C59" s="86" t="n"/>
      <c r="D59" s="86" t="n"/>
      <c r="E59" s="86" t="n"/>
      <c r="F59" s="86" t="n"/>
      <c r="G59" s="86" t="n"/>
      <c r="H59" s="86" t="n"/>
      <c r="I59" s="86" t="n"/>
      <c r="J59" s="86" t="n"/>
    </row>
    <row r="60" s="58">
      <c r="A60" s="92" t="inlineStr">
        <is>
          <t>Horizontal Angle</t>
        </is>
      </c>
      <c r="B60" s="92" t="n">
        <v>0.816492</v>
      </c>
      <c r="C60" s="92" t="inlineStr">
        <is>
          <t>arcseconds</t>
        </is>
      </c>
      <c r="D60" s="92" t="n"/>
      <c r="E60" s="92" t="n">
        <v>1</v>
      </c>
      <c r="F60" s="92" t="n"/>
      <c r="G60" s="86" t="n"/>
      <c r="H60" s="86" t="n"/>
      <c r="I60" s="86" t="n"/>
      <c r="J60" s="86" t="n"/>
    </row>
    <row r="61" s="58">
      <c r="A61" s="92" t="inlineStr">
        <is>
          <t>Vertical Angle</t>
        </is>
      </c>
      <c r="B61" s="92" t="n">
        <v>0.684375</v>
      </c>
      <c r="C61" s="92" t="inlineStr">
        <is>
          <t>arcseconds</t>
        </is>
      </c>
      <c r="D61" s="92" t="n"/>
      <c r="E61" s="92" t="n">
        <v>1</v>
      </c>
      <c r="F61" s="92" t="n"/>
      <c r="G61" s="86" t="n"/>
      <c r="H61" s="86" t="n"/>
      <c r="I61" s="86" t="n"/>
      <c r="J61" s="86" t="n"/>
    </row>
    <row r="62" s="58">
      <c r="A62" s="92" t="inlineStr">
        <is>
          <t>Distance</t>
        </is>
      </c>
      <c r="B62" s="92" t="n">
        <v>9e-06</v>
      </c>
      <c r="C62" s="92" t="inlineStr">
        <is>
          <t>[Meters]</t>
        </is>
      </c>
      <c r="D62" s="92" t="n"/>
      <c r="E62" s="92" t="n">
        <v>8e-06</v>
      </c>
      <c r="F62" s="92" t="n">
        <v>2.5</v>
      </c>
      <c r="G62" s="86" t="n"/>
      <c r="H62" s="86" t="n"/>
      <c r="I62" s="86" t="n"/>
      <c r="J62" s="86" t="n"/>
    </row>
    <row r="63" s="58">
      <c r="A63" s="92" t="inlineStr">
        <is>
          <t>Aperture</t>
        </is>
      </c>
      <c r="B63" s="92" t="n"/>
      <c r="C63" s="92" t="inlineStr">
        <is>
          <t>[Meters]</t>
        </is>
      </c>
      <c r="D63" s="92" t="n"/>
      <c r="E63" s="92" t="n">
        <v>0</v>
      </c>
      <c r="F63" s="92" t="n">
        <v>0</v>
      </c>
      <c r="G63" s="86" t="n"/>
      <c r="H63" s="86" t="n"/>
      <c r="I63" s="86" t="n"/>
      <c r="J63" s="86" t="n"/>
    </row>
    <row r="64" s="58">
      <c r="A64" s="92" t="inlineStr">
        <is>
          <t>Measurements</t>
        </is>
      </c>
      <c r="B64" s="92" t="n">
        <v>30</v>
      </c>
      <c r="C64" s="86" t="n"/>
      <c r="D64" s="86" t="n"/>
      <c r="E64" s="86" t="n"/>
      <c r="F64" s="86" t="n"/>
      <c r="G64" s="86" t="n"/>
      <c r="H64" s="86" t="n"/>
      <c r="I64" s="86" t="n"/>
      <c r="J64" s="86" t="n"/>
    </row>
    <row r="65" s="58">
      <c r="A65" s="92" t="n"/>
      <c r="B65" s="86" t="n"/>
      <c r="C65" s="86" t="n"/>
      <c r="D65" s="86" t="n"/>
      <c r="E65" s="86" t="n"/>
      <c r="F65" s="86" t="n"/>
      <c r="G65" s="86" t="n"/>
      <c r="H65" s="86" t="n"/>
      <c r="I65" s="86" t="n"/>
      <c r="J65" s="86" t="n"/>
    </row>
    <row r="66" s="58">
      <c r="A66" s="92" t="inlineStr">
        <is>
          <t>5: SA A::5 - Leica emScon AT403</t>
        </is>
      </c>
      <c r="B66" s="86" t="n"/>
      <c r="C66" s="86" t="n"/>
      <c r="D66" s="86" t="n"/>
      <c r="E66" s="86" t="n"/>
      <c r="F66" s="86" t="n"/>
      <c r="G66" s="86" t="n"/>
      <c r="H66" s="86" t="n"/>
      <c r="I66" s="86" t="n"/>
      <c r="J66" s="86" t="n"/>
    </row>
    <row r="67" s="58">
      <c r="A67" s="86" t="n"/>
      <c r="B67" s="86" t="n"/>
      <c r="C67" s="86" t="n"/>
      <c r="D67" s="86" t="n"/>
      <c r="E67" s="86" t="n"/>
      <c r="F67" s="86" t="n"/>
      <c r="G67" s="86" t="n"/>
      <c r="H67" s="86" t="n"/>
      <c r="I67" s="86" t="n"/>
      <c r="J67" s="86" t="n"/>
    </row>
    <row r="68" s="58">
      <c r="A68" s="92" t="inlineStr">
        <is>
          <t>Horizontal Angle</t>
        </is>
      </c>
      <c r="B68" s="92" t="n">
        <v>0.781566</v>
      </c>
      <c r="C68" s="92" t="inlineStr">
        <is>
          <t>arcseconds</t>
        </is>
      </c>
      <c r="D68" s="92" t="n"/>
      <c r="E68" s="92" t="n">
        <v>1</v>
      </c>
      <c r="F68" s="92" t="n"/>
      <c r="G68" s="86" t="n"/>
      <c r="H68" s="86" t="n"/>
      <c r="I68" s="86" t="n"/>
      <c r="J68" s="86" t="n"/>
    </row>
    <row r="69" s="58">
      <c r="A69" s="92" t="inlineStr">
        <is>
          <t>Vertical Angle</t>
        </is>
      </c>
      <c r="B69" s="92" t="n">
        <v>0.688989</v>
      </c>
      <c r="C69" s="92" t="inlineStr">
        <is>
          <t>arcseconds</t>
        </is>
      </c>
      <c r="D69" s="92" t="n"/>
      <c r="E69" s="92" t="n">
        <v>1</v>
      </c>
      <c r="F69" s="92" t="n"/>
      <c r="G69" s="86" t="n"/>
      <c r="H69" s="86" t="n"/>
      <c r="I69" s="86" t="n"/>
      <c r="J69" s="86" t="n"/>
    </row>
    <row r="70" s="58">
      <c r="A70" s="92" t="inlineStr">
        <is>
          <t>Distance</t>
        </is>
      </c>
      <c r="B70" s="92" t="n">
        <v>9e-06</v>
      </c>
      <c r="C70" s="92" t="inlineStr">
        <is>
          <t>[Meters]</t>
        </is>
      </c>
      <c r="D70" s="92" t="n"/>
      <c r="E70" s="92" t="n">
        <v>8e-06</v>
      </c>
      <c r="F70" s="92" t="n">
        <v>2.5</v>
      </c>
      <c r="G70" s="86" t="n"/>
      <c r="H70" s="86" t="n"/>
      <c r="I70" s="86" t="n"/>
      <c r="J70" s="86" t="n"/>
    </row>
    <row r="71" s="58">
      <c r="A71" s="92" t="inlineStr">
        <is>
          <t>Aperture</t>
        </is>
      </c>
      <c r="B71" s="92" t="n"/>
      <c r="C71" s="92" t="inlineStr">
        <is>
          <t>[Meters]</t>
        </is>
      </c>
      <c r="D71" s="92" t="n"/>
      <c r="E71" s="92" t="n">
        <v>0</v>
      </c>
      <c r="F71" s="92" t="n">
        <v>0</v>
      </c>
      <c r="G71" s="86" t="n"/>
      <c r="H71" s="86" t="n"/>
      <c r="I71" s="86" t="n"/>
      <c r="J71" s="86" t="n"/>
    </row>
    <row r="72" s="58">
      <c r="A72" s="92" t="inlineStr">
        <is>
          <t>Measurements</t>
        </is>
      </c>
      <c r="B72" s="92" t="n">
        <v>49</v>
      </c>
      <c r="C72" s="86" t="n"/>
      <c r="D72" s="86" t="n"/>
      <c r="E72" s="86" t="n"/>
      <c r="F72" s="86" t="n"/>
      <c r="G72" s="86" t="n"/>
      <c r="H72" s="86" t="n"/>
      <c r="I72" s="86" t="n"/>
      <c r="J72" s="86" t="n"/>
    </row>
    <row r="73" s="58">
      <c r="A73" s="92" t="n"/>
      <c r="B73" s="86" t="n"/>
      <c r="C73" s="86" t="n"/>
      <c r="D73" s="86" t="n"/>
      <c r="E73" s="86" t="n"/>
      <c r="F73" s="86" t="n"/>
      <c r="G73" s="86" t="n"/>
      <c r="H73" s="86" t="n"/>
      <c r="I73" s="86" t="n"/>
      <c r="J73" s="86" t="n"/>
    </row>
    <row r="74" s="58">
      <c r="A74" s="92" t="inlineStr">
        <is>
          <t>6: SA A::6 - Leica emScon AT403</t>
        </is>
      </c>
      <c r="B74" s="86" t="n"/>
      <c r="C74" s="86" t="n"/>
      <c r="D74" s="86" t="n"/>
      <c r="E74" s="86" t="n"/>
      <c r="F74" s="86" t="n"/>
      <c r="G74" s="86" t="n"/>
      <c r="H74" s="86" t="n"/>
      <c r="I74" s="86" t="n"/>
      <c r="J74" s="86" t="n"/>
    </row>
    <row r="75" s="58">
      <c r="A75" s="86" t="n"/>
      <c r="B75" s="86" t="n"/>
      <c r="C75" s="86" t="n"/>
      <c r="D75" s="86" t="n"/>
      <c r="E75" s="86" t="n"/>
      <c r="F75" s="86" t="n"/>
      <c r="G75" s="86" t="n"/>
      <c r="H75" s="86" t="n"/>
      <c r="I75" s="86" t="n"/>
      <c r="J75" s="86" t="n"/>
    </row>
    <row r="76" s="58">
      <c r="A76" s="92" t="inlineStr">
        <is>
          <t>Horizontal Angle</t>
        </is>
      </c>
      <c r="B76" s="92" t="n">
        <v>1.02904</v>
      </c>
      <c r="C76" s="92" t="inlineStr">
        <is>
          <t>arcseconds</t>
        </is>
      </c>
      <c r="D76" s="92" t="n"/>
      <c r="E76" s="92" t="n">
        <v>1</v>
      </c>
      <c r="F76" s="92" t="n"/>
      <c r="G76" s="86" t="n"/>
      <c r="H76" s="86" t="n"/>
      <c r="I76" s="86" t="n"/>
      <c r="J76" s="86" t="n"/>
    </row>
    <row r="77" s="58">
      <c r="A77" s="92" t="inlineStr">
        <is>
          <t>Vertical Angle</t>
        </is>
      </c>
      <c r="B77" s="92" t="n">
        <v>0.683886</v>
      </c>
      <c r="C77" s="92" t="inlineStr">
        <is>
          <t>arcseconds</t>
        </is>
      </c>
      <c r="D77" s="92" t="n"/>
      <c r="E77" s="92" t="n">
        <v>1</v>
      </c>
      <c r="F77" s="92" t="n"/>
      <c r="G77" s="86" t="n"/>
      <c r="H77" s="86" t="n"/>
      <c r="I77" s="86" t="n"/>
      <c r="J77" s="86" t="n"/>
    </row>
    <row r="78" s="58">
      <c r="A78" s="92" t="inlineStr">
        <is>
          <t>Distance</t>
        </is>
      </c>
      <c r="B78" s="92" t="n">
        <v>9e-06</v>
      </c>
      <c r="C78" s="92" t="inlineStr">
        <is>
          <t>[Meters]</t>
        </is>
      </c>
      <c r="D78" s="92" t="n"/>
      <c r="E78" s="92" t="n">
        <v>8e-06</v>
      </c>
      <c r="F78" s="92" t="n">
        <v>2.5</v>
      </c>
      <c r="G78" s="86" t="n"/>
      <c r="H78" s="86" t="n"/>
      <c r="I78" s="86" t="n"/>
      <c r="J78" s="86" t="n"/>
    </row>
    <row r="79" s="58">
      <c r="A79" s="92" t="inlineStr">
        <is>
          <t>Aperture</t>
        </is>
      </c>
      <c r="B79" s="92" t="n"/>
      <c r="C79" s="92" t="inlineStr">
        <is>
          <t>[Meters]</t>
        </is>
      </c>
      <c r="D79" s="92" t="n"/>
      <c r="E79" s="92" t="n">
        <v>0</v>
      </c>
      <c r="F79" s="92" t="n">
        <v>0</v>
      </c>
      <c r="G79" s="86" t="n"/>
      <c r="H79" s="86" t="n"/>
      <c r="I79" s="86" t="n"/>
      <c r="J79" s="86" t="n"/>
    </row>
    <row r="80" s="58">
      <c r="A80" s="92" t="inlineStr">
        <is>
          <t>Measurements</t>
        </is>
      </c>
      <c r="B80" s="92" t="n">
        <v>60</v>
      </c>
      <c r="C80" s="86" t="n"/>
      <c r="D80" s="86" t="n"/>
      <c r="E80" s="86" t="n"/>
      <c r="F80" s="86" t="n"/>
      <c r="G80" s="86" t="n"/>
      <c r="H80" s="86" t="n"/>
      <c r="I80" s="86" t="n"/>
      <c r="J80" s="86" t="n"/>
    </row>
    <row r="81" s="58">
      <c r="A81" s="92" t="n"/>
      <c r="B81" s="86" t="n"/>
      <c r="C81" s="86" t="n"/>
      <c r="D81" s="86" t="n"/>
      <c r="E81" s="86" t="n"/>
      <c r="F81" s="86" t="n"/>
      <c r="G81" s="86" t="n"/>
      <c r="H81" s="86" t="n"/>
      <c r="I81" s="86" t="n"/>
      <c r="J81" s="86" t="n"/>
    </row>
    <row r="82" s="58">
      <c r="A82" s="92" t="inlineStr">
        <is>
          <t>7: SA A::7 - Leica emScon AT403</t>
        </is>
      </c>
      <c r="B82" s="86" t="n"/>
      <c r="C82" s="86" t="n"/>
      <c r="D82" s="86" t="n"/>
      <c r="E82" s="86" t="n"/>
      <c r="F82" s="86" t="n"/>
      <c r="G82" s="86" t="n"/>
      <c r="H82" s="86" t="n"/>
      <c r="I82" s="86" t="n"/>
      <c r="J82" s="86" t="n"/>
    </row>
    <row r="83" s="58">
      <c r="A83" s="86" t="n"/>
      <c r="B83" s="86" t="n"/>
      <c r="C83" s="86" t="n"/>
      <c r="D83" s="86" t="n"/>
      <c r="E83" s="86" t="n"/>
      <c r="F83" s="86" t="n"/>
      <c r="G83" s="86" t="n"/>
      <c r="H83" s="86" t="n"/>
      <c r="I83" s="86" t="n"/>
      <c r="J83" s="86" t="n"/>
    </row>
    <row r="84" s="58">
      <c r="A84" s="92" t="inlineStr">
        <is>
          <t>Horizontal Angle</t>
        </is>
      </c>
      <c r="B84" s="92" t="n">
        <v>0.9166530000000001</v>
      </c>
      <c r="C84" s="92" t="inlineStr">
        <is>
          <t>arcseconds</t>
        </is>
      </c>
      <c r="D84" s="92" t="n"/>
      <c r="E84" s="92" t="n">
        <v>1</v>
      </c>
      <c r="F84" s="92" t="n"/>
      <c r="G84" s="86" t="n"/>
      <c r="H84" s="86" t="n"/>
      <c r="I84" s="86" t="n"/>
      <c r="J84" s="86" t="n"/>
    </row>
    <row r="85" s="58">
      <c r="A85" s="92" t="inlineStr">
        <is>
          <t>Vertical Angle</t>
        </is>
      </c>
      <c r="B85" s="92" t="n">
        <v>0.57966</v>
      </c>
      <c r="C85" s="92" t="inlineStr">
        <is>
          <t>arcseconds</t>
        </is>
      </c>
      <c r="D85" s="92" t="n"/>
      <c r="E85" s="92" t="n">
        <v>1</v>
      </c>
      <c r="F85" s="92" t="n"/>
      <c r="G85" s="86" t="n"/>
      <c r="H85" s="86" t="n"/>
      <c r="I85" s="86" t="n"/>
      <c r="J85" s="86" t="n"/>
    </row>
    <row r="86" s="58">
      <c r="A86" s="92" t="inlineStr">
        <is>
          <t>Distance</t>
        </is>
      </c>
      <c r="B86" s="92" t="n">
        <v>1.1e-05</v>
      </c>
      <c r="C86" s="92" t="inlineStr">
        <is>
          <t>[Meters]</t>
        </is>
      </c>
      <c r="D86" s="92" t="n"/>
      <c r="E86" s="92" t="n">
        <v>8e-06</v>
      </c>
      <c r="F86" s="92" t="n">
        <v>2.5</v>
      </c>
      <c r="G86" s="86" t="n"/>
      <c r="H86" s="86" t="n"/>
      <c r="I86" s="86" t="n"/>
      <c r="J86" s="86" t="n"/>
    </row>
    <row r="87" s="58">
      <c r="A87" s="92" t="inlineStr">
        <is>
          <t>Aperture</t>
        </is>
      </c>
      <c r="B87" s="92" t="n"/>
      <c r="C87" s="92" t="inlineStr">
        <is>
          <t>[Meters]</t>
        </is>
      </c>
      <c r="D87" s="92" t="n"/>
      <c r="E87" s="92" t="n">
        <v>0</v>
      </c>
      <c r="F87" s="92" t="n">
        <v>0</v>
      </c>
      <c r="G87" s="86" t="n"/>
      <c r="H87" s="86" t="n"/>
      <c r="I87" s="86" t="n"/>
      <c r="J87" s="86" t="n"/>
    </row>
    <row r="88" s="58">
      <c r="A88" s="92" t="inlineStr">
        <is>
          <t>Measurements</t>
        </is>
      </c>
      <c r="B88" s="92" t="n">
        <v>43</v>
      </c>
      <c r="C88" s="86" t="n"/>
      <c r="D88" s="86" t="n"/>
      <c r="E88" s="86" t="n"/>
      <c r="F88" s="86" t="n"/>
      <c r="G88" s="86" t="n"/>
      <c r="H88" s="86" t="n"/>
      <c r="I88" s="86" t="n"/>
      <c r="J88" s="86" t="n"/>
    </row>
    <row r="89" s="58">
      <c r="A89" s="92" t="n"/>
      <c r="B89" s="86" t="n"/>
      <c r="C89" s="86" t="n"/>
      <c r="D89" s="86" t="n"/>
      <c r="E89" s="86" t="n"/>
      <c r="F89" s="86" t="n"/>
      <c r="G89" s="86" t="n"/>
      <c r="H89" s="86" t="n"/>
      <c r="I89" s="86" t="n"/>
      <c r="J89" s="86" t="n"/>
    </row>
    <row r="90" s="58">
      <c r="A90" s="92" t="inlineStr">
        <is>
          <t>8: SA A::8 - Leica emScon AT403</t>
        </is>
      </c>
      <c r="B90" s="86" t="n"/>
      <c r="C90" s="86" t="n"/>
      <c r="D90" s="86" t="n"/>
      <c r="E90" s="86" t="n"/>
      <c r="F90" s="86" t="n"/>
      <c r="G90" s="86" t="n"/>
      <c r="H90" s="86" t="n"/>
      <c r="I90" s="86" t="n"/>
      <c r="J90" s="86" t="n"/>
    </row>
    <row r="91" s="58">
      <c r="A91" s="86" t="n"/>
      <c r="B91" s="86" t="n"/>
      <c r="C91" s="86" t="n"/>
      <c r="D91" s="86" t="n"/>
      <c r="E91" s="86" t="n"/>
      <c r="F91" s="86" t="n"/>
      <c r="G91" s="86" t="n"/>
      <c r="H91" s="86" t="n"/>
      <c r="I91" s="86" t="n"/>
      <c r="J91" s="86" t="n"/>
    </row>
    <row r="92" s="58">
      <c r="A92" s="92" t="inlineStr">
        <is>
          <t>Horizontal Angle</t>
        </is>
      </c>
      <c r="B92" s="92" t="n">
        <v>1.46344</v>
      </c>
      <c r="C92" s="92" t="inlineStr">
        <is>
          <t>arcseconds</t>
        </is>
      </c>
      <c r="D92" s="92" t="n"/>
      <c r="E92" s="92" t="n">
        <v>1</v>
      </c>
      <c r="F92" s="92" t="n"/>
      <c r="G92" s="86" t="n"/>
      <c r="H92" s="86" t="n"/>
      <c r="I92" s="86" t="n"/>
      <c r="J92" s="86" t="n"/>
    </row>
    <row r="93" s="58">
      <c r="A93" s="92" t="inlineStr">
        <is>
          <t>Vertical Angle</t>
        </is>
      </c>
      <c r="B93" s="92" t="n">
        <v>0.667139</v>
      </c>
      <c r="C93" s="92" t="inlineStr">
        <is>
          <t>arcseconds</t>
        </is>
      </c>
      <c r="D93" s="92" t="n"/>
      <c r="E93" s="92" t="n">
        <v>1</v>
      </c>
      <c r="F93" s="92" t="n"/>
      <c r="G93" s="86" t="n"/>
      <c r="H93" s="86" t="n"/>
      <c r="I93" s="86" t="n"/>
      <c r="J93" s="86" t="n"/>
    </row>
    <row r="94" s="58">
      <c r="A94" s="92" t="inlineStr">
        <is>
          <t>Distance</t>
        </is>
      </c>
      <c r="B94" s="92" t="n">
        <v>1.2e-05</v>
      </c>
      <c r="C94" s="92" t="inlineStr">
        <is>
          <t>[Meters]</t>
        </is>
      </c>
      <c r="D94" s="92" t="n"/>
      <c r="E94" s="92" t="n">
        <v>8e-06</v>
      </c>
      <c r="F94" s="92" t="n">
        <v>2.5</v>
      </c>
      <c r="G94" s="86" t="n"/>
      <c r="H94" s="86" t="n"/>
      <c r="I94" s="86" t="n"/>
      <c r="J94" s="86" t="n"/>
    </row>
    <row r="95" s="58">
      <c r="A95" s="92" t="inlineStr">
        <is>
          <t>Aperture</t>
        </is>
      </c>
      <c r="B95" s="92" t="n"/>
      <c r="C95" s="92" t="inlineStr">
        <is>
          <t>[Meters]</t>
        </is>
      </c>
      <c r="D95" s="92" t="n"/>
      <c r="E95" s="92" t="n">
        <v>0</v>
      </c>
      <c r="F95" s="92" t="n">
        <v>0</v>
      </c>
      <c r="G95" s="86" t="n"/>
      <c r="H95" s="86" t="n"/>
      <c r="I95" s="86" t="n"/>
      <c r="J95" s="86" t="n"/>
    </row>
    <row r="96" s="58">
      <c r="A96" s="92" t="inlineStr">
        <is>
          <t>Measurements</t>
        </is>
      </c>
      <c r="B96" s="92" t="n">
        <v>39</v>
      </c>
      <c r="C96" s="86" t="n"/>
      <c r="D96" s="86" t="n"/>
      <c r="E96" s="86" t="n"/>
      <c r="F96" s="86" t="n"/>
      <c r="G96" s="86" t="n"/>
      <c r="H96" s="86" t="n"/>
      <c r="I96" s="86" t="n"/>
      <c r="J96" s="86" t="n"/>
    </row>
    <row r="97" s="58">
      <c r="A97" s="92" t="n"/>
      <c r="B97" s="86" t="n"/>
      <c r="C97" s="86" t="n"/>
      <c r="D97" s="86" t="n"/>
      <c r="E97" s="86" t="n"/>
      <c r="F97" s="86" t="n"/>
      <c r="G97" s="86" t="n"/>
      <c r="H97" s="86" t="n"/>
      <c r="I97" s="86" t="n"/>
      <c r="J97" s="86" t="n"/>
    </row>
    <row r="98" s="58">
      <c r="A98" s="92" t="inlineStr">
        <is>
          <t>0: SA A::0 - Leica emScon AT403</t>
        </is>
      </c>
      <c r="B98" s="86" t="n"/>
      <c r="C98" s="86" t="n"/>
      <c r="D98" s="86" t="n"/>
      <c r="E98" s="86" t="n"/>
      <c r="F98" s="86" t="n"/>
      <c r="G98" s="86" t="n"/>
      <c r="H98" s="86" t="n"/>
      <c r="I98" s="86" t="n"/>
      <c r="J98" s="86" t="n"/>
    </row>
    <row r="99" s="58">
      <c r="A99" s="92" t="inlineStr">
        <is>
          <t>1: SA A::1 - Leica emScon AT403</t>
        </is>
      </c>
      <c r="B99" s="86" t="n"/>
      <c r="C99" s="86" t="n"/>
      <c r="D99" s="86" t="n"/>
      <c r="E99" s="86" t="n"/>
      <c r="F99" s="86" t="n"/>
      <c r="G99" s="86" t="n"/>
      <c r="H99" s="86" t="n"/>
      <c r="I99" s="86" t="n"/>
      <c r="J99" s="86" t="n"/>
    </row>
    <row r="100" s="58">
      <c r="A100" s="92" t="inlineStr">
        <is>
          <t>2: SA A::2 - Leica emScon AT403</t>
        </is>
      </c>
      <c r="B100" s="86" t="n"/>
      <c r="C100" s="86" t="n"/>
      <c r="D100" s="86" t="n"/>
      <c r="E100" s="86" t="n"/>
      <c r="F100" s="86" t="n"/>
      <c r="G100" s="86" t="n"/>
      <c r="H100" s="86" t="n"/>
      <c r="I100" s="86" t="n"/>
      <c r="J100" s="86" t="n"/>
    </row>
    <row r="101" s="58">
      <c r="A101" s="92" t="inlineStr">
        <is>
          <t>3: SA A::3 - Leica emScon AT403</t>
        </is>
      </c>
      <c r="B101" s="86" t="n"/>
      <c r="C101" s="86" t="n"/>
      <c r="D101" s="86" t="n"/>
      <c r="E101" s="86" t="n"/>
      <c r="F101" s="86" t="n"/>
      <c r="G101" s="86" t="n"/>
      <c r="H101" s="86" t="n"/>
      <c r="I101" s="86" t="n"/>
      <c r="J101" s="86" t="n"/>
    </row>
    <row r="102" s="58">
      <c r="A102" s="92" t="inlineStr">
        <is>
          <t>4: SA A::4 - Leica emScon AT403</t>
        </is>
      </c>
      <c r="B102" s="86" t="n"/>
      <c r="C102" s="86" t="n"/>
      <c r="D102" s="86" t="n"/>
      <c r="E102" s="86" t="n"/>
      <c r="F102" s="86" t="n"/>
      <c r="G102" s="86" t="n"/>
      <c r="H102" s="86" t="n"/>
      <c r="I102" s="86" t="n"/>
      <c r="J102" s="86" t="n"/>
    </row>
    <row r="103" s="58">
      <c r="A103" s="92" t="inlineStr">
        <is>
          <t>5: SA A::5 - Leica emScon AT403</t>
        </is>
      </c>
      <c r="B103" s="86" t="n"/>
      <c r="C103" s="86" t="n"/>
      <c r="D103" s="86" t="n"/>
      <c r="E103" s="86" t="n"/>
      <c r="F103" s="86" t="n"/>
      <c r="G103" s="86" t="n"/>
      <c r="H103" s="86" t="n"/>
      <c r="I103" s="86" t="n"/>
      <c r="J103" s="86" t="n"/>
    </row>
    <row r="104" s="58">
      <c r="A104" s="92" t="inlineStr">
        <is>
          <t>6: SA A::6 - Leica emScon AT403</t>
        </is>
      </c>
      <c r="B104" s="86" t="n"/>
      <c r="C104" s="86" t="n"/>
      <c r="D104" s="86" t="n"/>
      <c r="E104" s="86" t="n"/>
      <c r="F104" s="86" t="n"/>
      <c r="G104" s="86" t="n"/>
      <c r="H104" s="86" t="n"/>
      <c r="I104" s="86" t="n"/>
      <c r="J104" s="86" t="n"/>
    </row>
    <row r="105" s="58">
      <c r="A105" s="92" t="inlineStr">
        <is>
          <t>7: SA A::7 - Leica emScon AT403</t>
        </is>
      </c>
      <c r="B105" s="86" t="n"/>
      <c r="C105" s="86" t="n"/>
      <c r="D105" s="86" t="n"/>
      <c r="E105" s="86" t="n"/>
      <c r="F105" s="86" t="n"/>
      <c r="G105" s="86" t="n"/>
      <c r="H105" s="86" t="n"/>
      <c r="I105" s="86" t="n"/>
      <c r="J105" s="86" t="n"/>
    </row>
    <row r="106" s="58">
      <c r="A106" s="92" t="inlineStr">
        <is>
          <t>8: SA A::8 - Leica emScon AT403</t>
        </is>
      </c>
      <c r="B106" s="86" t="n"/>
      <c r="C106" s="86" t="n"/>
      <c r="D106" s="86" t="n"/>
      <c r="E106" s="86" t="n"/>
      <c r="F106" s="86" t="n"/>
      <c r="G106" s="86" t="n"/>
      <c r="H106" s="86" t="n"/>
      <c r="I106" s="86" t="n"/>
      <c r="J106" s="86" t="n"/>
    </row>
    <row r="107" s="58">
      <c r="A107" s="86" t="n"/>
      <c r="B107" s="86" t="n"/>
      <c r="C107" s="86" t="n"/>
      <c r="D107" s="86" t="n"/>
      <c r="E107" s="86" t="n"/>
      <c r="F107" s="86" t="n"/>
      <c r="G107" s="86" t="n"/>
      <c r="H107" s="86" t="n"/>
      <c r="I107" s="86" t="n"/>
      <c r="J107" s="86" t="n"/>
    </row>
    <row r="108" s="58">
      <c r="A108" s="92" t="inlineStr">
        <is>
          <t>Horizontal Angle</t>
        </is>
      </c>
      <c r="B108" s="92" t="n">
        <v>1.019465</v>
      </c>
      <c r="C108" s="92" t="inlineStr">
        <is>
          <t>arcseconds</t>
        </is>
      </c>
      <c r="D108" s="92" t="n"/>
      <c r="E108" s="92" t="n"/>
      <c r="F108" s="92" t="n"/>
      <c r="G108" s="86" t="n"/>
      <c r="H108" s="86" t="n"/>
      <c r="I108" s="86" t="n"/>
      <c r="J108" s="86" t="n"/>
    </row>
    <row r="109" s="58">
      <c r="A109" s="92" t="inlineStr">
        <is>
          <t>Vertical Angle</t>
        </is>
      </c>
      <c r="B109" s="92" t="n">
        <v>0.639825</v>
      </c>
      <c r="C109" s="92" t="inlineStr">
        <is>
          <t>arcseconds</t>
        </is>
      </c>
      <c r="D109" s="92" t="n"/>
      <c r="E109" s="92" t="n"/>
      <c r="F109" s="92" t="n"/>
      <c r="G109" s="86" t="n"/>
      <c r="H109" s="86" t="n"/>
      <c r="I109" s="86" t="n"/>
      <c r="J109" s="86" t="n"/>
    </row>
    <row r="110" s="58">
      <c r="A110" s="92" t="inlineStr">
        <is>
          <t>Distance</t>
        </is>
      </c>
      <c r="B110" s="92" t="n">
        <v>1e-05</v>
      </c>
      <c r="C110" s="92" t="inlineStr">
        <is>
          <t>[Meters]</t>
        </is>
      </c>
      <c r="D110" s="92" t="n"/>
      <c r="E110" s="92" t="n"/>
      <c r="F110" s="92" t="n"/>
      <c r="G110" s="86" t="n"/>
      <c r="H110" s="86" t="n"/>
      <c r="I110" s="86" t="n"/>
      <c r="J110" s="86" t="n"/>
    </row>
    <row r="111" s="58">
      <c r="A111" s="92" t="inlineStr">
        <is>
          <t>Aperture</t>
        </is>
      </c>
      <c r="B111" s="92" t="n"/>
      <c r="C111" s="92" t="inlineStr">
        <is>
          <t>[Meters]</t>
        </is>
      </c>
      <c r="D111" s="92" t="n"/>
      <c r="E111" s="92" t="n"/>
      <c r="F111" s="92" t="n"/>
      <c r="G111" s="86" t="n"/>
      <c r="H111" s="86" t="n"/>
      <c r="I111" s="86" t="n"/>
      <c r="J111" s="86" t="n"/>
    </row>
    <row r="112" s="58">
      <c r="A112" s="92" t="inlineStr">
        <is>
          <t>Measurements</t>
        </is>
      </c>
      <c r="B112" s="92" t="n">
        <v>253</v>
      </c>
      <c r="C112" s="86" t="n"/>
      <c r="D112" s="86" t="n"/>
      <c r="E112" s="86" t="n"/>
      <c r="F112" s="86" t="n"/>
      <c r="G112" s="86" t="n"/>
      <c r="H112" s="86" t="n"/>
      <c r="I112" s="86" t="n"/>
      <c r="J112" s="86" t="n"/>
    </row>
    <row r="113" s="58">
      <c r="A113" s="92" t="n"/>
      <c r="B113" s="86" t="n"/>
      <c r="C113" s="86" t="n"/>
      <c r="D113" s="86" t="n"/>
      <c r="E113" s="86" t="n"/>
      <c r="F113" s="86" t="n"/>
      <c r="G113" s="86" t="n"/>
      <c r="H113" s="86" t="n"/>
      <c r="I113" s="86" t="n"/>
      <c r="J113" s="86" t="n"/>
    </row>
    <row r="114" s="58">
      <c r="A114" s="93" t="inlineStr">
        <is>
          <t>Instrument Transformation Uncertainty Fields (1 sigma uncertainty statement)</t>
        </is>
      </c>
      <c r="B114" s="86" t="n"/>
      <c r="C114" s="86" t="n"/>
      <c r="D114" s="86" t="n"/>
      <c r="E114" s="86" t="n"/>
      <c r="F114" s="86" t="n"/>
      <c r="G114" s="86" t="n"/>
      <c r="H114" s="86" t="n"/>
      <c r="I114" s="86" t="n"/>
      <c r="J114" s="86" t="n"/>
    </row>
    <row r="115" ht="14" customHeight="1" s="58">
      <c r="A115" s="92" t="inlineStr">
        <is>
          <t>Instrument</t>
        </is>
      </c>
      <c r="B115" s="93" t="inlineStr">
        <is>
          <t>Samples</t>
        </is>
      </c>
      <c r="C115" s="93" t="inlineStr">
        <is>
          <t>Ux</t>
        </is>
      </c>
      <c r="D115" s="93" t="inlineStr">
        <is>
          <t>Uy</t>
        </is>
      </c>
      <c r="E115" s="93" t="inlineStr">
        <is>
          <t>Uz</t>
        </is>
      </c>
      <c r="F115" s="93" t="inlineStr">
        <is>
          <t>UMag</t>
        </is>
      </c>
      <c r="G115" s="93" t="inlineStr">
        <is>
          <t>URx (deg)</t>
        </is>
      </c>
      <c r="H115" s="93" t="inlineStr">
        <is>
          <t>URy (deg)</t>
        </is>
      </c>
      <c r="I115" s="93" t="inlineStr">
        <is>
          <t>URz (deg)</t>
        </is>
      </c>
      <c r="J115" s="93" t="inlineStr">
        <is>
          <t>UTotalAngle (deg)</t>
        </is>
      </c>
    </row>
    <row r="116" ht="14" customHeight="1" s="58">
      <c r="A116" s="92" t="inlineStr">
        <is>
          <t>0: SA A::0 - Leica emScon AT403</t>
        </is>
      </c>
      <c r="B116" s="93" t="n">
        <v>300</v>
      </c>
      <c r="C116" s="92" t="n">
        <v>8e-06</v>
      </c>
      <c r="D116" s="92" t="n">
        <v>6e-06</v>
      </c>
      <c r="E116" s="92" t="n">
        <v>5e-06</v>
      </c>
      <c r="F116" s="92" t="n">
        <v>1.2e-05</v>
      </c>
      <c r="G116" s="92" t="n">
        <v>0</v>
      </c>
      <c r="H116" s="92" t="n">
        <v>0</v>
      </c>
      <c r="I116" s="92" t="n">
        <v>0.001</v>
      </c>
      <c r="J116" s="92" t="n">
        <v>0.001</v>
      </c>
    </row>
    <row r="117" ht="14" customHeight="1" s="58">
      <c r="A117" s="92" t="inlineStr">
        <is>
          <t>1: SA A::1 - Leica emScon AT403</t>
        </is>
      </c>
      <c r="B117" s="93" t="n">
        <v>300</v>
      </c>
      <c r="C117" s="92" t="n">
        <v>1.4e-05</v>
      </c>
      <c r="D117" s="92" t="n">
        <v>1.5e-05</v>
      </c>
      <c r="E117" s="92" t="n">
        <v>7e-06</v>
      </c>
      <c r="F117" s="92" t="n">
        <v>2.2e-05</v>
      </c>
      <c r="G117" s="92" t="n">
        <v>0</v>
      </c>
      <c r="H117" s="92" t="n">
        <v>0</v>
      </c>
      <c r="I117" s="92" t="n">
        <v>0.001</v>
      </c>
      <c r="J117" s="92" t="n">
        <v>0.001</v>
      </c>
    </row>
    <row r="118" ht="14" customHeight="1" s="58">
      <c r="A118" s="92" t="inlineStr">
        <is>
          <t>2: SA A::2 - Leica emScon AT403</t>
        </is>
      </c>
      <c r="B118" s="93" t="n">
        <v>300</v>
      </c>
      <c r="C118" s="92" t="n">
        <v>1.3e-05</v>
      </c>
      <c r="D118" s="92" t="n">
        <v>3.1e-05</v>
      </c>
      <c r="E118" s="92" t="n">
        <v>7e-06</v>
      </c>
      <c r="F118" s="92" t="n">
        <v>3.5e-05</v>
      </c>
      <c r="G118" s="92" t="n">
        <v>0</v>
      </c>
      <c r="H118" s="92" t="n">
        <v>0</v>
      </c>
      <c r="I118" s="92" t="n">
        <v>0.001</v>
      </c>
      <c r="J118" s="92" t="n">
        <v>0.001</v>
      </c>
    </row>
    <row r="119" ht="14" customHeight="1" s="58">
      <c r="A119" s="92" t="inlineStr">
        <is>
          <t>3: SA A::3 - Leica emScon AT403</t>
        </is>
      </c>
      <c r="B119" s="93" t="n">
        <v>300</v>
      </c>
      <c r="C119" s="92" t="n">
        <v>1.4e-05</v>
      </c>
      <c r="D119" s="92" t="n">
        <v>2.6e-05</v>
      </c>
      <c r="E119" s="92" t="n">
        <v>7e-06</v>
      </c>
      <c r="F119" s="92" t="n">
        <v>3e-05</v>
      </c>
      <c r="G119" s="92" t="n">
        <v>0</v>
      </c>
      <c r="H119" s="92" t="n">
        <v>0</v>
      </c>
      <c r="I119" s="92" t="n">
        <v>0.001</v>
      </c>
      <c r="J119" s="92" t="n">
        <v>0.001</v>
      </c>
    </row>
    <row r="120" ht="14" customHeight="1" s="58">
      <c r="A120" s="92" t="inlineStr">
        <is>
          <t>4: SA A::4 - Leica emScon AT403</t>
        </is>
      </c>
      <c r="B120" s="93" t="n">
        <v>300</v>
      </c>
      <c r="C120" s="92" t="n">
        <v>8e-06</v>
      </c>
      <c r="D120" s="92" t="n">
        <v>3.1e-05</v>
      </c>
      <c r="E120" s="92" t="n">
        <v>6e-06</v>
      </c>
      <c r="F120" s="92" t="n">
        <v>3.2e-05</v>
      </c>
      <c r="G120" s="92" t="n">
        <v>0</v>
      </c>
      <c r="H120" s="92" t="n">
        <v>0</v>
      </c>
      <c r="I120" s="92" t="n">
        <v>0.001</v>
      </c>
      <c r="J120" s="92" t="n">
        <v>0.001</v>
      </c>
    </row>
    <row r="121" ht="14" customHeight="1" s="58">
      <c r="A121" s="92" t="inlineStr">
        <is>
          <t>5: SA A::5 - Leica emScon AT403</t>
        </is>
      </c>
      <c r="B121" s="93" t="n">
        <v>300</v>
      </c>
      <c r="C121" s="92" t="n">
        <v>5e-06</v>
      </c>
      <c r="D121" s="92" t="n">
        <v>2.8e-05</v>
      </c>
      <c r="E121" s="92" t="n">
        <v>5e-06</v>
      </c>
      <c r="F121" s="92" t="n">
        <v>2.9e-05</v>
      </c>
      <c r="G121" s="92" t="n">
        <v>0</v>
      </c>
      <c r="H121" s="92" t="n">
        <v>0</v>
      </c>
      <c r="I121" s="92" t="n">
        <v>0.001</v>
      </c>
      <c r="J121" s="92" t="n">
        <v>0.001</v>
      </c>
    </row>
    <row r="122" ht="14" customHeight="1" s="58">
      <c r="A122" s="92" t="inlineStr">
        <is>
          <t>6: SA A::6 - Leica emScon AT403</t>
        </is>
      </c>
      <c r="B122" s="93" t="n">
        <v>300</v>
      </c>
      <c r="C122" s="92" t="n">
        <v>1.2e-05</v>
      </c>
      <c r="D122" s="92" t="n">
        <v>2.6e-05</v>
      </c>
      <c r="E122" s="92" t="n">
        <v>5e-06</v>
      </c>
      <c r="F122" s="92" t="n">
        <v>2.9e-05</v>
      </c>
      <c r="G122" s="92" t="n">
        <v>0</v>
      </c>
      <c r="H122" s="92" t="n">
        <v>0</v>
      </c>
      <c r="I122" s="92" t="n">
        <v>0.001</v>
      </c>
      <c r="J122" s="92" t="n">
        <v>0.001</v>
      </c>
    </row>
    <row r="123" ht="14" customHeight="1" s="58">
      <c r="A123" s="92" t="inlineStr">
        <is>
          <t>7: SA A::7 - Leica emScon AT403</t>
        </is>
      </c>
      <c r="B123" s="93" t="n">
        <v>300</v>
      </c>
      <c r="C123" s="92" t="n">
        <v>1.8e-05</v>
      </c>
      <c r="D123" s="92" t="n">
        <v>3.4e-05</v>
      </c>
      <c r="E123" s="92" t="n">
        <v>6e-06</v>
      </c>
      <c r="F123" s="92" t="n">
        <v>3.8e-05</v>
      </c>
      <c r="G123" s="92" t="n">
        <v>0</v>
      </c>
      <c r="H123" s="92" t="n">
        <v>0</v>
      </c>
      <c r="I123" s="92" t="n">
        <v>0.001</v>
      </c>
      <c r="J123" s="92" t="n">
        <v>0.001</v>
      </c>
    </row>
    <row r="124" ht="14" customHeight="1" s="58">
      <c r="A124" s="92" t="inlineStr">
        <is>
          <t>8: SA A::8 - Leica emScon AT403</t>
        </is>
      </c>
      <c r="B124" s="93" t="n">
        <v>300</v>
      </c>
      <c r="C124" s="92" t="n">
        <v>0</v>
      </c>
      <c r="D124" s="92" t="n">
        <v>0</v>
      </c>
      <c r="E124" s="92" t="n">
        <v>0</v>
      </c>
      <c r="F124" s="92" t="n">
        <v>0</v>
      </c>
      <c r="G124" s="92" t="n">
        <v>0</v>
      </c>
      <c r="H124" s="92" t="n">
        <v>0</v>
      </c>
      <c r="I124" s="92" t="n">
        <v>0</v>
      </c>
      <c r="J124" s="92" t="n">
        <v>0</v>
      </c>
    </row>
    <row r="125" s="58">
      <c r="A125" s="92" t="n"/>
      <c r="B125" s="86" t="n"/>
      <c r="C125" s="86" t="n"/>
      <c r="D125" s="86" t="n"/>
      <c r="E125" s="86" t="n"/>
      <c r="F125" s="86" t="n"/>
      <c r="G125" s="86" t="n"/>
      <c r="H125" s="86" t="n"/>
      <c r="I125" s="86" t="n"/>
      <c r="J125" s="86" t="n"/>
    </row>
    <row r="126" s="58">
      <c r="A126" s="93" t="inlineStr">
        <is>
          <t>Network Point Statistic Summary (1.00 sigma uncertainty statement)</t>
        </is>
      </c>
      <c r="B126" s="86" t="n"/>
      <c r="C126" s="86" t="n"/>
      <c r="D126" s="86" t="n"/>
      <c r="E126" s="86" t="n"/>
      <c r="F126" s="86" t="n"/>
      <c r="G126" s="86" t="n"/>
      <c r="H126" s="86" t="n"/>
      <c r="I126" s="86" t="n"/>
      <c r="J126" s="86" t="n"/>
    </row>
    <row r="127" ht="14" customHeight="1" s="58">
      <c r="A127" s="92" t="inlineStr">
        <is>
          <t>Weight</t>
        </is>
      </c>
      <c r="B127" s="93" t="inlineStr">
        <is>
          <t>Point</t>
        </is>
      </c>
      <c r="C127" s="93" t="inlineStr">
        <is>
          <t>Max Err (m)</t>
        </is>
      </c>
      <c r="D127" s="93" t="inlineStr">
        <is>
          <t>Ranking</t>
        </is>
      </c>
      <c r="E127" s="93" t="inlineStr">
        <is>
          <t>Ux (m)</t>
        </is>
      </c>
      <c r="F127" s="93" t="inlineStr">
        <is>
          <t>Uy (m)</t>
        </is>
      </c>
      <c r="G127" s="93" t="inlineStr">
        <is>
          <t>Uz (m)</t>
        </is>
      </c>
      <c r="H127" s="93" t="inlineStr">
        <is>
          <t>Umag (m)</t>
        </is>
      </c>
      <c r="I127" s="93" t="inlineStr">
        <is>
          <t>Meas</t>
        </is>
      </c>
      <c r="J127" s="86" t="n"/>
    </row>
    <row r="128" ht="14" customHeight="1" s="58">
      <c r="A128" s="92" t="n">
        <v>1</v>
      </c>
      <c r="B128" s="93" t="inlineStr">
        <is>
          <t>DB14_G5_1</t>
        </is>
      </c>
      <c r="C128" s="92" t="n">
        <v>2.5e-05</v>
      </c>
      <c r="D128" s="92" t="n">
        <v>69.861189</v>
      </c>
      <c r="E128" s="92" t="n">
        <v>1.1e-05</v>
      </c>
      <c r="F128" s="92" t="n">
        <v>1e-05</v>
      </c>
      <c r="G128" s="92" t="n">
        <v>7e-06</v>
      </c>
      <c r="H128" s="92" t="n">
        <v>1.6e-05</v>
      </c>
      <c r="I128" s="92" t="inlineStr">
        <is>
          <t>0 1 2 3 4 5 6 7 _</t>
        </is>
      </c>
      <c r="J128" s="86" t="n"/>
    </row>
    <row r="129" ht="14" customHeight="1" s="58">
      <c r="A129" s="92" t="n">
        <v>1</v>
      </c>
      <c r="B129" s="93" t="inlineStr">
        <is>
          <t>DB14_G5_2</t>
        </is>
      </c>
      <c r="C129" s="92" t="n">
        <v>2.7e-05</v>
      </c>
      <c r="D129" s="92" t="n">
        <v>85.845946</v>
      </c>
      <c r="E129" s="92" t="n">
        <v>8e-06</v>
      </c>
      <c r="F129" s="92" t="n">
        <v>8e-06</v>
      </c>
      <c r="G129" s="92" t="n">
        <v>6e-06</v>
      </c>
      <c r="H129" s="92" t="n">
        <v>1.2e-05</v>
      </c>
      <c r="I129" s="92" t="inlineStr">
        <is>
          <t>0 1 2 3 4 5 6 7 _</t>
        </is>
      </c>
      <c r="J129" s="86" t="n"/>
    </row>
    <row r="130" ht="14" customHeight="1" s="58">
      <c r="A130" s="92" t="n">
        <v>1</v>
      </c>
      <c r="B130" s="93" t="inlineStr">
        <is>
          <t>DB14_G5_3</t>
        </is>
      </c>
      <c r="C130" s="92" t="n">
        <v>1.8e-05</v>
      </c>
      <c r="D130" s="92" t="n">
        <v>79.167126</v>
      </c>
      <c r="E130" s="92" t="n">
        <v>7e-06</v>
      </c>
      <c r="F130" s="92" t="n">
        <v>7e-06</v>
      </c>
      <c r="G130" s="92" t="n">
        <v>5e-06</v>
      </c>
      <c r="H130" s="92" t="n">
        <v>1.1e-05</v>
      </c>
      <c r="I130" s="92" t="inlineStr">
        <is>
          <t>0 1 2 3 4 5 6 7 _</t>
        </is>
      </c>
      <c r="J130" s="86" t="n"/>
    </row>
    <row r="131" ht="14" customHeight="1" s="58">
      <c r="A131" s="92" t="n">
        <v>1</v>
      </c>
      <c r="B131" s="93" t="inlineStr">
        <is>
          <t>DB14_G5_4</t>
        </is>
      </c>
      <c r="C131" s="92" t="n">
        <v>2.6e-05</v>
      </c>
      <c r="D131" s="92" t="n">
        <v>100.218045</v>
      </c>
      <c r="E131" s="92" t="n">
        <v>1e-05</v>
      </c>
      <c r="F131" s="92" t="n">
        <v>1e-05</v>
      </c>
      <c r="G131" s="92" t="n">
        <v>5e-06</v>
      </c>
      <c r="H131" s="92" t="n">
        <v>1.5e-05</v>
      </c>
      <c r="I131" s="92" t="inlineStr">
        <is>
          <t>0 1 2 3 4 5 6 7 _</t>
        </is>
      </c>
      <c r="J131" s="86" t="n"/>
    </row>
    <row r="132" ht="14" customHeight="1" s="58">
      <c r="A132" s="92" t="n">
        <v>1</v>
      </c>
      <c r="B132" s="93" t="inlineStr">
        <is>
          <t>DB14_G5_5</t>
        </is>
      </c>
      <c r="C132" s="92" t="n">
        <v>2.1e-05</v>
      </c>
      <c r="D132" s="92" t="n">
        <v>94.01331999999999</v>
      </c>
      <c r="E132" s="92" t="n">
        <v>1.1e-05</v>
      </c>
      <c r="F132" s="92" t="n">
        <v>1.1e-05</v>
      </c>
      <c r="G132" s="92" t="n">
        <v>6e-06</v>
      </c>
      <c r="H132" s="92" t="n">
        <v>1.7e-05</v>
      </c>
      <c r="I132" s="92" t="inlineStr">
        <is>
          <t>0 1 2 3 4 5 6 7 _</t>
        </is>
      </c>
      <c r="J132" s="86" t="n"/>
    </row>
    <row r="133" ht="14" customHeight="1" s="58">
      <c r="A133" s="92" t="n">
        <v>1</v>
      </c>
      <c r="B133" s="93" t="inlineStr">
        <is>
          <t>DB14_G5_6</t>
        </is>
      </c>
      <c r="C133" s="92" t="n">
        <v>2.9e-05</v>
      </c>
      <c r="D133" s="92" t="n">
        <v>74.42438199999999</v>
      </c>
      <c r="E133" s="92" t="n">
        <v>8e-06</v>
      </c>
      <c r="F133" s="92" t="n">
        <v>9e-06</v>
      </c>
      <c r="G133" s="92" t="n">
        <v>7e-06</v>
      </c>
      <c r="H133" s="92" t="n">
        <v>1.4e-05</v>
      </c>
      <c r="I133" s="92" t="inlineStr">
        <is>
          <t>0 1 2 3 4 _ _ _ 8</t>
        </is>
      </c>
      <c r="J133" s="86" t="n"/>
    </row>
    <row r="134" ht="14" customHeight="1" s="58">
      <c r="A134" s="92" t="n">
        <v>1</v>
      </c>
      <c r="B134" s="93" t="inlineStr">
        <is>
          <t>DB14_G5_7</t>
        </is>
      </c>
      <c r="C134" s="92" t="n">
        <v>3.9e-05</v>
      </c>
      <c r="D134" s="92" t="n">
        <v>198.491143</v>
      </c>
      <c r="E134" s="92" t="n">
        <v>7e-06</v>
      </c>
      <c r="F134" s="92" t="n">
        <v>6e-06</v>
      </c>
      <c r="G134" s="92" t="n">
        <v>4e-06</v>
      </c>
      <c r="H134" s="92" t="n">
        <v>1e-05</v>
      </c>
      <c r="I134" s="92" t="inlineStr">
        <is>
          <t>0 1 2 3 _ 5 6 _ 8</t>
        </is>
      </c>
      <c r="J134" s="86" t="n"/>
    </row>
    <row r="135" ht="14" customHeight="1" s="58">
      <c r="A135" s="92" t="n">
        <v>1</v>
      </c>
      <c r="B135" s="93" t="inlineStr">
        <is>
          <t>DB14_G5_8</t>
        </is>
      </c>
      <c r="C135" s="92" t="n">
        <v>2.6e-05</v>
      </c>
      <c r="D135" s="92" t="n">
        <v>63.803905</v>
      </c>
      <c r="E135" s="92" t="n">
        <v>1.1e-05</v>
      </c>
      <c r="F135" s="92" t="n">
        <v>1e-05</v>
      </c>
      <c r="G135" s="92" t="n">
        <v>6e-06</v>
      </c>
      <c r="H135" s="92" t="n">
        <v>1.6e-05</v>
      </c>
      <c r="I135" s="92" t="inlineStr">
        <is>
          <t>0 1 2 3 _ _ _ 7 8</t>
        </is>
      </c>
      <c r="J135" s="86" t="n"/>
    </row>
    <row r="136" ht="14" customHeight="1" s="58">
      <c r="A136" s="92" t="n">
        <v>1</v>
      </c>
      <c r="B136" s="93" t="inlineStr">
        <is>
          <t>DB14_BS3_2</t>
        </is>
      </c>
      <c r="C136" s="92" t="n">
        <v>2.4e-05</v>
      </c>
      <c r="D136" s="92" t="n">
        <v>77.263098</v>
      </c>
      <c r="E136" s="92" t="n">
        <v>8e-06</v>
      </c>
      <c r="F136" s="92" t="n">
        <v>7e-06</v>
      </c>
      <c r="G136" s="92" t="n">
        <v>6e-06</v>
      </c>
      <c r="H136" s="92" t="n">
        <v>1.2e-05</v>
      </c>
      <c r="I136" s="92" t="inlineStr">
        <is>
          <t>_ _ _ _ 4 5 6 _ 8</t>
        </is>
      </c>
      <c r="J136" s="86" t="n"/>
    </row>
    <row r="137" ht="14" customHeight="1" s="58">
      <c r="A137" s="92" t="n">
        <v>1</v>
      </c>
      <c r="B137" s="93" t="inlineStr">
        <is>
          <t>DB14_BS3_4</t>
        </is>
      </c>
      <c r="C137" s="92" t="n">
        <v>1.8e-05</v>
      </c>
      <c r="D137" s="92" t="n">
        <v>54.329139</v>
      </c>
      <c r="E137" s="92" t="n">
        <v>8e-06</v>
      </c>
      <c r="F137" s="92" t="n">
        <v>8e-06</v>
      </c>
      <c r="G137" s="92" t="n">
        <v>8e-06</v>
      </c>
      <c r="H137" s="92" t="n">
        <v>1.4e-05</v>
      </c>
      <c r="I137" s="92" t="inlineStr">
        <is>
          <t>_ _ _ _ 4 _ 6 7 8</t>
        </is>
      </c>
      <c r="J137" s="86" t="n"/>
    </row>
    <row r="138" ht="14" customHeight="1" s="58">
      <c r="A138" s="92" t="n">
        <v>1</v>
      </c>
      <c r="B138" s="93" t="inlineStr">
        <is>
          <t>DB14_BS3_5</t>
        </is>
      </c>
      <c r="C138" s="92" t="n">
        <v>4.6e-05</v>
      </c>
      <c r="D138" s="92" t="n">
        <v>89.272116</v>
      </c>
      <c r="E138" s="92" t="n">
        <v>8e-06</v>
      </c>
      <c r="F138" s="92" t="n">
        <v>9e-06</v>
      </c>
      <c r="G138" s="92" t="n">
        <v>7e-06</v>
      </c>
      <c r="H138" s="92" t="n">
        <v>1.4e-05</v>
      </c>
      <c r="I138" s="92" t="inlineStr">
        <is>
          <t>_ _ _ _ 4 5 6 7 _</t>
        </is>
      </c>
      <c r="J138" s="86" t="n"/>
    </row>
    <row r="139" ht="14" customHeight="1" s="58">
      <c r="A139" s="92" t="n">
        <v>1</v>
      </c>
      <c r="B139" s="93" t="inlineStr">
        <is>
          <t>DB14_BS3_6</t>
        </is>
      </c>
      <c r="C139" s="92" t="n">
        <v>2.6e-05</v>
      </c>
      <c r="D139" s="92" t="n">
        <v>44.396893</v>
      </c>
      <c r="E139" s="92" t="n">
        <v>8e-06</v>
      </c>
      <c r="F139" s="92" t="n">
        <v>8e-06</v>
      </c>
      <c r="G139" s="92" t="n">
        <v>7e-06</v>
      </c>
      <c r="H139" s="92" t="n">
        <v>1.4e-05</v>
      </c>
      <c r="I139" s="92" t="inlineStr">
        <is>
          <t>_ _ _ _ 4 5 6 7 _</t>
        </is>
      </c>
      <c r="J139" s="86" t="n"/>
    </row>
    <row r="140" ht="14" customHeight="1" s="58">
      <c r="A140" s="92" t="n">
        <v>1</v>
      </c>
      <c r="B140" s="93" t="inlineStr">
        <is>
          <t>DB14_BQ5_4</t>
        </is>
      </c>
      <c r="C140" s="92" t="n">
        <v>1e-05</v>
      </c>
      <c r="D140" s="92" t="n">
        <v>39.289271</v>
      </c>
      <c r="E140" s="92" t="n">
        <v>8e-06</v>
      </c>
      <c r="F140" s="92" t="n">
        <v>8e-06</v>
      </c>
      <c r="G140" s="92" t="n">
        <v>7e-06</v>
      </c>
      <c r="H140" s="92" t="n">
        <v>1.4e-05</v>
      </c>
      <c r="I140" s="92" t="inlineStr">
        <is>
          <t>_ _ _ _ 4 5 6 7 _</t>
        </is>
      </c>
      <c r="J140" s="86" t="n"/>
    </row>
    <row r="141" ht="14" customHeight="1" s="58">
      <c r="A141" s="92" t="n">
        <v>1</v>
      </c>
      <c r="B141" s="93" t="inlineStr">
        <is>
          <t>DB14_BQ5_5</t>
        </is>
      </c>
      <c r="C141" s="92" t="n">
        <v>1e-05</v>
      </c>
      <c r="D141" s="92" t="n">
        <v>42.165707</v>
      </c>
      <c r="E141" s="92" t="n">
        <v>8e-06</v>
      </c>
      <c r="F141" s="92" t="n">
        <v>8e-06</v>
      </c>
      <c r="G141" s="92" t="n">
        <v>7e-06</v>
      </c>
      <c r="H141" s="92" t="n">
        <v>1.3e-05</v>
      </c>
      <c r="I141" s="92" t="inlineStr">
        <is>
          <t>_ _ _ _ 4 5 6 7 _</t>
        </is>
      </c>
      <c r="J141" s="86" t="n"/>
    </row>
    <row r="142" ht="14" customHeight="1" s="58">
      <c r="A142" s="92" t="n">
        <v>1</v>
      </c>
      <c r="B142" s="93" t="inlineStr">
        <is>
          <t>DB14_BS2_3</t>
        </is>
      </c>
      <c r="C142" s="92" t="n">
        <v>3.1e-05</v>
      </c>
      <c r="D142" s="92" t="n">
        <v>111.771078</v>
      </c>
      <c r="E142" s="92" t="n">
        <v>7e-06</v>
      </c>
      <c r="F142" s="92" t="n">
        <v>7e-06</v>
      </c>
      <c r="G142" s="92" t="n">
        <v>7e-06</v>
      </c>
      <c r="H142" s="92" t="n">
        <v>1.2e-05</v>
      </c>
      <c r="I142" s="92" t="inlineStr">
        <is>
          <t>_ _ _ _ 4 5 6 _ 8</t>
        </is>
      </c>
      <c r="J142" s="86" t="n"/>
    </row>
    <row r="143" ht="14" customHeight="1" s="58">
      <c r="A143" s="92" t="n">
        <v>1</v>
      </c>
      <c r="B143" s="93" t="inlineStr">
        <is>
          <t>DB14_BS2_5</t>
        </is>
      </c>
      <c r="C143" s="92" t="n">
        <v>1.9e-05</v>
      </c>
      <c r="D143" s="92" t="n">
        <v>61.30029</v>
      </c>
      <c r="E143" s="92" t="n">
        <v>8e-06</v>
      </c>
      <c r="F143" s="92" t="n">
        <v>8e-06</v>
      </c>
      <c r="G143" s="92" t="n">
        <v>7e-06</v>
      </c>
      <c r="H143" s="92" t="n">
        <v>1.3e-05</v>
      </c>
      <c r="I143" s="92" t="inlineStr">
        <is>
          <t>_ _ _ _ 4 5 6 7 _</t>
        </is>
      </c>
      <c r="J143" s="86" t="n"/>
    </row>
    <row r="144" ht="14" customHeight="1" s="58">
      <c r="A144" s="92" t="n">
        <v>1</v>
      </c>
      <c r="B144" s="93" t="inlineStr">
        <is>
          <t>DB14_BS2_6</t>
        </is>
      </c>
      <c r="C144" s="92" t="n">
        <v>2.1e-05</v>
      </c>
      <c r="D144" s="92" t="n">
        <v>82.024396</v>
      </c>
      <c r="E144" s="92" t="n">
        <v>8e-06</v>
      </c>
      <c r="F144" s="92" t="n">
        <v>8e-06</v>
      </c>
      <c r="G144" s="92" t="n">
        <v>7e-06</v>
      </c>
      <c r="H144" s="92" t="n">
        <v>1.3e-05</v>
      </c>
      <c r="I144" s="92" t="inlineStr">
        <is>
          <t>_ _ _ _ 4 5 6 7 _</t>
        </is>
      </c>
      <c r="J144" s="86" t="n"/>
    </row>
    <row r="145" ht="14" customHeight="1" s="58">
      <c r="A145" s="92" t="n">
        <v>1</v>
      </c>
      <c r="B145" s="93" t="inlineStr">
        <is>
          <t>DB14_BQ4_2</t>
        </is>
      </c>
      <c r="C145" s="92" t="n">
        <v>2.7e-05</v>
      </c>
      <c r="D145" s="92" t="n">
        <v>80.07680000000001</v>
      </c>
      <c r="E145" s="92" t="n">
        <v>7e-06</v>
      </c>
      <c r="F145" s="92" t="n">
        <v>6e-06</v>
      </c>
      <c r="G145" s="92" t="n">
        <v>6e-06</v>
      </c>
      <c r="H145" s="92" t="n">
        <v>1e-05</v>
      </c>
      <c r="I145" s="92" t="inlineStr">
        <is>
          <t>_ _ _ _ 4 5 6 7 8</t>
        </is>
      </c>
      <c r="J145" s="86" t="n"/>
    </row>
    <row r="146" ht="14" customHeight="1" s="58">
      <c r="A146" s="92" t="n">
        <v>1</v>
      </c>
      <c r="B146" s="93" t="inlineStr">
        <is>
          <t>DB14_BQ4_5</t>
        </is>
      </c>
      <c r="C146" s="92" t="n">
        <v>2e-05</v>
      </c>
      <c r="D146" s="92" t="n">
        <v>43.476085</v>
      </c>
      <c r="E146" s="92" t="n">
        <v>8e-06</v>
      </c>
      <c r="F146" s="92" t="n">
        <v>7e-06</v>
      </c>
      <c r="G146" s="92" t="n">
        <v>7e-06</v>
      </c>
      <c r="H146" s="92" t="n">
        <v>1.2e-05</v>
      </c>
      <c r="I146" s="92" t="inlineStr">
        <is>
          <t>_ _ _ _ 4 5 6 7 _</t>
        </is>
      </c>
      <c r="J146" s="86" t="n"/>
    </row>
    <row r="147" ht="14" customHeight="1" s="58">
      <c r="A147" s="92" t="n">
        <v>1</v>
      </c>
      <c r="B147" s="93" t="inlineStr">
        <is>
          <t>DB14_BQ4_6</t>
        </is>
      </c>
      <c r="C147" s="92" t="n">
        <v>2.7e-05</v>
      </c>
      <c r="D147" s="92" t="n">
        <v>49.02619</v>
      </c>
      <c r="E147" s="92" t="n">
        <v>8e-06</v>
      </c>
      <c r="F147" s="92" t="n">
        <v>7e-06</v>
      </c>
      <c r="G147" s="92" t="n">
        <v>6e-06</v>
      </c>
      <c r="H147" s="92" t="n">
        <v>1.2e-05</v>
      </c>
      <c r="I147" s="92" t="inlineStr">
        <is>
          <t>_ _ _ _ 4 5 6 7 _</t>
        </is>
      </c>
      <c r="J147" s="86" t="n"/>
    </row>
    <row r="148" ht="14" customHeight="1" s="58">
      <c r="A148" s="92" t="n">
        <v>1</v>
      </c>
      <c r="B148" s="93" t="inlineStr">
        <is>
          <t>DB14_BS1_3</t>
        </is>
      </c>
      <c r="C148" s="92" t="n">
        <v>2.6e-05</v>
      </c>
      <c r="D148" s="92" t="n">
        <v>79.42609400000001</v>
      </c>
      <c r="E148" s="92" t="n">
        <v>6e-06</v>
      </c>
      <c r="F148" s="92" t="n">
        <v>6e-06</v>
      </c>
      <c r="G148" s="92" t="n">
        <v>6e-06</v>
      </c>
      <c r="H148" s="92" t="n">
        <v>1e-05</v>
      </c>
      <c r="I148" s="92" t="inlineStr">
        <is>
          <t>_ _ _ _ 4 5 6 7 8</t>
        </is>
      </c>
      <c r="J148" s="86" t="n"/>
    </row>
    <row r="149" ht="14" customHeight="1" s="58">
      <c r="A149" s="92" t="n">
        <v>1</v>
      </c>
      <c r="B149" s="93" t="inlineStr">
        <is>
          <t>DB14_BS1_4</t>
        </is>
      </c>
      <c r="C149" s="92" t="n">
        <v>1.9e-05</v>
      </c>
      <c r="D149" s="92" t="n">
        <v>59.958293</v>
      </c>
      <c r="E149" s="92" t="n">
        <v>7e-06</v>
      </c>
      <c r="F149" s="92" t="n">
        <v>6e-06</v>
      </c>
      <c r="G149" s="92" t="n">
        <v>5e-06</v>
      </c>
      <c r="H149" s="92" t="n">
        <v>1.1e-05</v>
      </c>
      <c r="I149" s="92" t="inlineStr">
        <is>
          <t>_ _ _ _ 4 5 6 _ 8</t>
        </is>
      </c>
      <c r="J149" s="86" t="n"/>
    </row>
    <row r="150" ht="14" customHeight="1" s="58">
      <c r="A150" s="92" t="n">
        <v>1</v>
      </c>
      <c r="B150" s="93" t="inlineStr">
        <is>
          <t>DB14_BS1_5</t>
        </is>
      </c>
      <c r="C150" s="92" t="n">
        <v>1.6e-05</v>
      </c>
      <c r="D150" s="92" t="n">
        <v>46.903122</v>
      </c>
      <c r="E150" s="92" t="n">
        <v>8e-06</v>
      </c>
      <c r="F150" s="92" t="n">
        <v>7e-06</v>
      </c>
      <c r="G150" s="92" t="n">
        <v>7e-06</v>
      </c>
      <c r="H150" s="92" t="n">
        <v>1.3e-05</v>
      </c>
      <c r="I150" s="92" t="inlineStr">
        <is>
          <t>_ _ _ _ 4 5 6 7 _</t>
        </is>
      </c>
      <c r="J150" s="86" t="n"/>
    </row>
    <row r="151" ht="14" customHeight="1" s="58">
      <c r="A151" s="92" t="n">
        <v>1</v>
      </c>
      <c r="B151" s="93" t="inlineStr">
        <is>
          <t>DB14_BS1_6</t>
        </is>
      </c>
      <c r="C151" s="92" t="n">
        <v>1.9e-05</v>
      </c>
      <c r="D151" s="92" t="n">
        <v>59.015879</v>
      </c>
      <c r="E151" s="92" t="n">
        <v>7e-06</v>
      </c>
      <c r="F151" s="92" t="n">
        <v>8e-06</v>
      </c>
      <c r="G151" s="92" t="n">
        <v>7e-06</v>
      </c>
      <c r="H151" s="92" t="n">
        <v>1.3e-05</v>
      </c>
      <c r="I151" s="92" t="inlineStr">
        <is>
          <t>_ _ _ _ 4 5 6 7 _</t>
        </is>
      </c>
      <c r="J151" s="86" t="n"/>
    </row>
    <row r="152" ht="14" customHeight="1" s="58">
      <c r="A152" s="92" t="n">
        <v>1</v>
      </c>
      <c r="B152" s="93" t="inlineStr">
        <is>
          <t>DB14_BQ3_5</t>
        </is>
      </c>
      <c r="C152" s="92" t="n">
        <v>2.7e-05</v>
      </c>
      <c r="D152" s="92" t="n">
        <v>56.452152</v>
      </c>
      <c r="E152" s="92" t="n">
        <v>7e-06</v>
      </c>
      <c r="F152" s="92" t="n">
        <v>7e-06</v>
      </c>
      <c r="G152" s="92" t="n">
        <v>6e-06</v>
      </c>
      <c r="H152" s="92" t="n">
        <v>1.2e-05</v>
      </c>
      <c r="I152" s="92" t="inlineStr">
        <is>
          <t>_ _ _ _ 4 5 6 7 _</t>
        </is>
      </c>
      <c r="J152" s="86" t="n"/>
    </row>
    <row r="153" ht="14" customHeight="1" s="58">
      <c r="A153" s="92" t="n">
        <v>1</v>
      </c>
      <c r="B153" s="93" t="inlineStr">
        <is>
          <t>DB14_BQ3_6</t>
        </is>
      </c>
      <c r="C153" s="92" t="n">
        <v>2e-05</v>
      </c>
      <c r="D153" s="92" t="n">
        <v>90.649333</v>
      </c>
      <c r="E153" s="92" t="n">
        <v>8e-06</v>
      </c>
      <c r="F153" s="92" t="n">
        <v>8e-06</v>
      </c>
      <c r="G153" s="92" t="n">
        <v>6e-06</v>
      </c>
      <c r="H153" s="92" t="n">
        <v>1.3e-05</v>
      </c>
      <c r="I153" s="92" t="inlineStr">
        <is>
          <t>_ _ _ _ 4 5 6 7 _</t>
        </is>
      </c>
      <c r="J153" s="86" t="n"/>
    </row>
    <row r="154" ht="14" customHeight="1" s="58">
      <c r="A154" s="92" t="n">
        <v>1</v>
      </c>
      <c r="B154" s="93" t="inlineStr">
        <is>
          <t>DB14_BQ2_3</t>
        </is>
      </c>
      <c r="C154" s="92" t="n">
        <v>2.3e-05</v>
      </c>
      <c r="D154" s="92" t="n">
        <v>69.190251</v>
      </c>
      <c r="E154" s="92" t="n">
        <v>8e-06</v>
      </c>
      <c r="F154" s="92" t="n">
        <v>8e-06</v>
      </c>
      <c r="G154" s="92" t="n">
        <v>7e-06</v>
      </c>
      <c r="H154" s="92" t="n">
        <v>1.3e-05</v>
      </c>
      <c r="I154" s="92" t="inlineStr">
        <is>
          <t>_ _ _ _ 4 5 6 7 8</t>
        </is>
      </c>
      <c r="J154" s="86" t="n"/>
    </row>
    <row r="155" ht="14" customHeight="1" s="58">
      <c r="A155" s="92" t="n">
        <v>1</v>
      </c>
      <c r="B155" s="93" t="inlineStr">
        <is>
          <t>DB14_BQ2_4</t>
        </is>
      </c>
      <c r="C155" s="92" t="n">
        <v>2.3e-05</v>
      </c>
      <c r="D155" s="92" t="n">
        <v>70.09081500000001</v>
      </c>
      <c r="E155" s="92" t="n">
        <v>9e-06</v>
      </c>
      <c r="F155" s="92" t="n">
        <v>9e-06</v>
      </c>
      <c r="G155" s="92" t="n">
        <v>8e-06</v>
      </c>
      <c r="H155" s="92" t="n">
        <v>1.5e-05</v>
      </c>
      <c r="I155" s="92" t="inlineStr">
        <is>
          <t>_ _ _ _ 4 _ 6 7 8</t>
        </is>
      </c>
      <c r="J155" s="86" t="n"/>
    </row>
    <row r="156" ht="14" customHeight="1" s="58">
      <c r="A156" s="92" t="n">
        <v>1</v>
      </c>
      <c r="B156" s="93" t="inlineStr">
        <is>
          <t>DB14_BQ2_5</t>
        </is>
      </c>
      <c r="C156" s="92" t="n">
        <v>1e-05</v>
      </c>
      <c r="D156" s="92" t="n">
        <v>30.372085</v>
      </c>
      <c r="E156" s="92" t="n">
        <v>9e-06</v>
      </c>
      <c r="F156" s="92" t="n">
        <v>1e-05</v>
      </c>
      <c r="G156" s="92" t="n">
        <v>8e-06</v>
      </c>
      <c r="H156" s="92" t="n">
        <v>1.6e-05</v>
      </c>
      <c r="I156" s="92" t="inlineStr">
        <is>
          <t>_ _ _ _ 4 5 6 7 _</t>
        </is>
      </c>
      <c r="J156" s="86" t="n"/>
    </row>
    <row r="157" ht="14" customHeight="1" s="58">
      <c r="A157" s="92" t="n">
        <v>1</v>
      </c>
      <c r="B157" s="93" t="inlineStr">
        <is>
          <t>DB14_BQ2_6</t>
        </is>
      </c>
      <c r="C157" s="92" t="n">
        <v>2e-05</v>
      </c>
      <c r="D157" s="92" t="n">
        <v>59.509895</v>
      </c>
      <c r="E157" s="92" t="n">
        <v>1e-05</v>
      </c>
      <c r="F157" s="92" t="n">
        <v>1.1e-05</v>
      </c>
      <c r="G157" s="92" t="n">
        <v>8e-06</v>
      </c>
      <c r="H157" s="92" t="n">
        <v>1.7e-05</v>
      </c>
      <c r="I157" s="92" t="inlineStr">
        <is>
          <t>_ _ _ _ 4 5 6 7 _</t>
        </is>
      </c>
      <c r="J157" s="86" t="n"/>
    </row>
    <row r="158" ht="14" customHeight="1" s="58">
      <c r="A158" s="92" t="n">
        <v>1</v>
      </c>
      <c r="B158" s="93" t="inlineStr">
        <is>
          <t>DB14_BQ1_5</t>
        </is>
      </c>
      <c r="C158" s="92" t="n">
        <v>1.1e-05</v>
      </c>
      <c r="D158" s="92" t="n">
        <v>45.338132</v>
      </c>
      <c r="E158" s="92" t="n">
        <v>1.1e-05</v>
      </c>
      <c r="F158" s="92" t="n">
        <v>1.1e-05</v>
      </c>
      <c r="G158" s="92" t="n">
        <v>8e-06</v>
      </c>
      <c r="H158" s="92" t="n">
        <v>1.7e-05</v>
      </c>
      <c r="I158" s="92" t="inlineStr">
        <is>
          <t>_ _ _ _ 4 5 6 7 _</t>
        </is>
      </c>
      <c r="J158" s="86" t="n"/>
    </row>
    <row r="159" ht="14" customHeight="1" s="58">
      <c r="A159" s="92" t="n">
        <v>1</v>
      </c>
      <c r="B159" s="93" t="inlineStr">
        <is>
          <t>DB14_BQ1_6</t>
        </is>
      </c>
      <c r="C159" s="92" t="n">
        <v>1.4e-05</v>
      </c>
      <c r="D159" s="92" t="n">
        <v>53.822905</v>
      </c>
      <c r="E159" s="92" t="n">
        <v>1.1e-05</v>
      </c>
      <c r="F159" s="92" t="n">
        <v>1.2e-05</v>
      </c>
      <c r="G159" s="92" t="n">
        <v>7e-06</v>
      </c>
      <c r="H159" s="92" t="n">
        <v>1.8e-05</v>
      </c>
      <c r="I159" s="92" t="inlineStr">
        <is>
          <t>_ _ _ _ 4 5 6 7 _</t>
        </is>
      </c>
      <c r="J159" s="86" t="n"/>
    </row>
    <row r="160" ht="14" customHeight="1" s="58">
      <c r="A160" s="92" t="n">
        <v>1</v>
      </c>
      <c r="B160" s="93" t="inlineStr">
        <is>
          <t>DB14_BS3_1</t>
        </is>
      </c>
      <c r="C160" s="92" t="n">
        <v>2.7e-05</v>
      </c>
      <c r="D160" s="92" t="n">
        <v>79.11368</v>
      </c>
      <c r="E160" s="92" t="n">
        <v>9e-06</v>
      </c>
      <c r="F160" s="92" t="n">
        <v>9e-06</v>
      </c>
      <c r="G160" s="92" t="n">
        <v>9e-06</v>
      </c>
      <c r="H160" s="92" t="n">
        <v>1.6e-05</v>
      </c>
      <c r="I160" s="92" t="inlineStr">
        <is>
          <t>_ _ _ _ _ 5 6 _ 8</t>
        </is>
      </c>
      <c r="J160" s="86" t="n"/>
    </row>
    <row r="161" ht="14" customHeight="1" s="58">
      <c r="A161" s="92" t="n">
        <v>1</v>
      </c>
      <c r="B161" s="93" t="inlineStr">
        <is>
          <t>DB14_BS3_3</t>
        </is>
      </c>
      <c r="C161" s="92" t="n">
        <v>2.7e-05</v>
      </c>
      <c r="D161" s="92" t="n">
        <v>73.12347</v>
      </c>
      <c r="E161" s="92" t="n">
        <v>9e-06</v>
      </c>
      <c r="F161" s="92" t="n">
        <v>9e-06</v>
      </c>
      <c r="G161" s="92" t="n">
        <v>8e-06</v>
      </c>
      <c r="H161" s="92" t="n">
        <v>1.5e-05</v>
      </c>
      <c r="I161" s="92" t="inlineStr">
        <is>
          <t>_ _ _ _ _ 5 6 7 8</t>
        </is>
      </c>
      <c r="J161" s="86" t="n"/>
    </row>
    <row r="162" ht="14" customHeight="1" s="58">
      <c r="A162" s="92" t="n">
        <v>1</v>
      </c>
      <c r="B162" s="93" t="inlineStr">
        <is>
          <t>DB14_BS3_7</t>
        </is>
      </c>
      <c r="C162" s="92" t="n">
        <v>1.4e-05</v>
      </c>
      <c r="D162" s="92" t="n">
        <v>41.026112</v>
      </c>
      <c r="E162" s="92" t="n">
        <v>1.2e-05</v>
      </c>
      <c r="F162" s="92" t="n">
        <v>1e-05</v>
      </c>
      <c r="G162" s="92" t="n">
        <v>1e-05</v>
      </c>
      <c r="H162" s="92" t="n">
        <v>1.9e-05</v>
      </c>
      <c r="I162" s="92" t="inlineStr">
        <is>
          <t>_ _ _ _ _ 5 6 _ _</t>
        </is>
      </c>
      <c r="J162" s="86" t="n"/>
    </row>
    <row r="163" ht="14" customHeight="1" s="58">
      <c r="A163" s="92" t="n">
        <v>1</v>
      </c>
      <c r="B163" s="93" t="inlineStr">
        <is>
          <t>DB14_BQ5_1</t>
        </is>
      </c>
      <c r="C163" s="92" t="n">
        <v>2.6e-05</v>
      </c>
      <c r="D163" s="92" t="n">
        <v>79.599526</v>
      </c>
      <c r="E163" s="92" t="n">
        <v>8e-06</v>
      </c>
      <c r="F163" s="92" t="n">
        <v>8e-06</v>
      </c>
      <c r="G163" s="92" t="n">
        <v>8e-06</v>
      </c>
      <c r="H163" s="92" t="n">
        <v>1.4e-05</v>
      </c>
      <c r="I163" s="92" t="inlineStr">
        <is>
          <t>_ _ _ _ _ 5 6 _ 8</t>
        </is>
      </c>
      <c r="J163" s="86" t="n"/>
    </row>
    <row r="164" ht="14" customHeight="1" s="58">
      <c r="A164" s="92" t="n">
        <v>1</v>
      </c>
      <c r="B164" s="93" t="inlineStr">
        <is>
          <t>DB14_BQ5_2</t>
        </is>
      </c>
      <c r="C164" s="92" t="n">
        <v>1.2e-05</v>
      </c>
      <c r="D164" s="92" t="n">
        <v>36.020854</v>
      </c>
      <c r="E164" s="92" t="n">
        <v>8e-06</v>
      </c>
      <c r="F164" s="92" t="n">
        <v>8e-06</v>
      </c>
      <c r="G164" s="92" t="n">
        <v>8e-06</v>
      </c>
      <c r="H164" s="92" t="n">
        <v>1.3e-05</v>
      </c>
      <c r="I164" s="92" t="inlineStr">
        <is>
          <t>_ _ _ _ _ 5 6 _ 8</t>
        </is>
      </c>
      <c r="J164" s="86" t="n"/>
    </row>
    <row r="165" ht="14" customHeight="1" s="58">
      <c r="A165" s="92" t="n">
        <v>1</v>
      </c>
      <c r="B165" s="93" t="inlineStr">
        <is>
          <t>DB14_BQ5_7</t>
        </is>
      </c>
      <c r="C165" s="92" t="n">
        <v>8e-06</v>
      </c>
      <c r="D165" s="92" t="n">
        <v>24.678241</v>
      </c>
      <c r="E165" s="92" t="n">
        <v>1.1e-05</v>
      </c>
      <c r="F165" s="92" t="n">
        <v>1e-05</v>
      </c>
      <c r="G165" s="92" t="n">
        <v>9e-06</v>
      </c>
      <c r="H165" s="92" t="n">
        <v>1.7e-05</v>
      </c>
      <c r="I165" s="92" t="inlineStr">
        <is>
          <t>_ _ _ _ _ 5 6 _ _</t>
        </is>
      </c>
      <c r="J165" s="86" t="n"/>
    </row>
    <row r="166" ht="14" customHeight="1" s="58">
      <c r="A166" s="92" t="n">
        <v>1</v>
      </c>
      <c r="B166" s="93" t="inlineStr">
        <is>
          <t>DB14_BQ5_8</t>
        </is>
      </c>
      <c r="C166" s="92" t="n">
        <v>1.5e-05</v>
      </c>
      <c r="D166" s="92" t="n">
        <v>47.785484</v>
      </c>
      <c r="E166" s="92" t="n">
        <v>8e-06</v>
      </c>
      <c r="F166" s="92" t="n">
        <v>8e-06</v>
      </c>
      <c r="G166" s="92" t="n">
        <v>7e-06</v>
      </c>
      <c r="H166" s="92" t="n">
        <v>1.3e-05</v>
      </c>
      <c r="I166" s="92" t="inlineStr">
        <is>
          <t>_ _ _ _ _ 5 6 7 8</t>
        </is>
      </c>
      <c r="J166" s="86" t="n"/>
    </row>
    <row r="167" ht="14" customHeight="1" s="58">
      <c r="A167" s="92" t="n">
        <v>1</v>
      </c>
      <c r="B167" s="93" t="inlineStr">
        <is>
          <t>DB14_BS2_1</t>
        </is>
      </c>
      <c r="C167" s="92" t="n">
        <v>1.5e-05</v>
      </c>
      <c r="D167" s="92" t="n">
        <v>55.368777</v>
      </c>
      <c r="E167" s="92" t="n">
        <v>8e-06</v>
      </c>
      <c r="F167" s="92" t="n">
        <v>7e-06</v>
      </c>
      <c r="G167" s="92" t="n">
        <v>8e-06</v>
      </c>
      <c r="H167" s="92" t="n">
        <v>1.3e-05</v>
      </c>
      <c r="I167" s="92" t="inlineStr">
        <is>
          <t>_ _ _ _ _ 5 6 _ 8</t>
        </is>
      </c>
      <c r="J167" s="86" t="n"/>
    </row>
    <row r="168" ht="14" customHeight="1" s="58">
      <c r="A168" s="92" t="n">
        <v>1</v>
      </c>
      <c r="B168" s="93" t="inlineStr">
        <is>
          <t>DB14_BS2_2</t>
        </is>
      </c>
      <c r="C168" s="92" t="n">
        <v>1.7e-05</v>
      </c>
      <c r="D168" s="92" t="n">
        <v>65.693265</v>
      </c>
      <c r="E168" s="92" t="n">
        <v>7e-06</v>
      </c>
      <c r="F168" s="92" t="n">
        <v>7e-06</v>
      </c>
      <c r="G168" s="92" t="n">
        <v>7e-06</v>
      </c>
      <c r="H168" s="92" t="n">
        <v>1.2e-05</v>
      </c>
      <c r="I168" s="92" t="inlineStr">
        <is>
          <t>_ _ _ _ _ 5 6 _ 8</t>
        </is>
      </c>
      <c r="J168" s="86" t="n"/>
    </row>
    <row r="169" ht="14" customHeight="1" s="58">
      <c r="A169" s="92" t="n">
        <v>1</v>
      </c>
      <c r="B169" s="93" t="inlineStr">
        <is>
          <t>DB14_BS2_7</t>
        </is>
      </c>
      <c r="C169" s="92" t="n">
        <v>4e-06</v>
      </c>
      <c r="D169" s="92" t="n">
        <v>13.686568</v>
      </c>
      <c r="E169" s="92" t="n">
        <v>1.1e-05</v>
      </c>
      <c r="F169" s="92" t="n">
        <v>9e-06</v>
      </c>
      <c r="G169" s="92" t="n">
        <v>9e-06</v>
      </c>
      <c r="H169" s="92" t="n">
        <v>1.6e-05</v>
      </c>
      <c r="I169" s="92" t="inlineStr">
        <is>
          <t>_ _ _ _ _ 5 6 _ _</t>
        </is>
      </c>
      <c r="J169" s="86" t="n"/>
    </row>
    <row r="170" ht="14" customHeight="1" s="58">
      <c r="A170" s="92" t="n">
        <v>1</v>
      </c>
      <c r="B170" s="93" t="inlineStr">
        <is>
          <t>DB14_BQ4_1</t>
        </is>
      </c>
      <c r="C170" s="92" t="n">
        <v>2.2e-05</v>
      </c>
      <c r="D170" s="92" t="n">
        <v>70.888097</v>
      </c>
      <c r="E170" s="92" t="n">
        <v>6e-06</v>
      </c>
      <c r="F170" s="92" t="n">
        <v>7e-06</v>
      </c>
      <c r="G170" s="92" t="n">
        <v>7e-06</v>
      </c>
      <c r="H170" s="92" t="n">
        <v>1.1e-05</v>
      </c>
      <c r="I170" s="92" t="inlineStr">
        <is>
          <t>_ _ _ _ _ 5 6 7 8</t>
        </is>
      </c>
      <c r="J170" s="86" t="n"/>
    </row>
    <row r="171" ht="14" customHeight="1" s="58">
      <c r="A171" s="92" t="n">
        <v>1</v>
      </c>
      <c r="B171" s="93" t="inlineStr">
        <is>
          <t>DB14_BQ4_7</t>
        </is>
      </c>
      <c r="C171" s="92" t="n">
        <v>1.9e-05</v>
      </c>
      <c r="D171" s="92" t="n">
        <v>65.993528</v>
      </c>
      <c r="E171" s="92" t="n">
        <v>7e-06</v>
      </c>
      <c r="F171" s="92" t="n">
        <v>7e-06</v>
      </c>
      <c r="G171" s="92" t="n">
        <v>6e-06</v>
      </c>
      <c r="H171" s="92" t="n">
        <v>1.2e-05</v>
      </c>
      <c r="I171" s="92" t="inlineStr">
        <is>
          <t>_ _ _ _ _ 5 6 _ 8</t>
        </is>
      </c>
      <c r="J171" s="86" t="n"/>
    </row>
    <row r="172" ht="14" customHeight="1" s="58">
      <c r="A172" s="92" t="n">
        <v>1</v>
      </c>
      <c r="B172" s="93" t="inlineStr">
        <is>
          <t>DB14_BQ4_8</t>
        </is>
      </c>
      <c r="C172" s="92" t="n">
        <v>9e-06</v>
      </c>
      <c r="D172" s="92" t="n">
        <v>35.670668</v>
      </c>
      <c r="E172" s="92" t="n">
        <v>7e-06</v>
      </c>
      <c r="F172" s="92" t="n">
        <v>7e-06</v>
      </c>
      <c r="G172" s="92" t="n">
        <v>7e-06</v>
      </c>
      <c r="H172" s="92" t="n">
        <v>1.2e-05</v>
      </c>
      <c r="I172" s="92" t="inlineStr">
        <is>
          <t>_ _ _ _ _ 5 6 _ 8</t>
        </is>
      </c>
      <c r="J172" s="86" t="n"/>
    </row>
    <row r="173" ht="14" customHeight="1" s="58">
      <c r="A173" s="92" t="n">
        <v>1</v>
      </c>
      <c r="B173" s="93" t="inlineStr">
        <is>
          <t>DB14_BS1_1</t>
        </is>
      </c>
      <c r="C173" s="92" t="n">
        <v>1.3e-05</v>
      </c>
      <c r="D173" s="92" t="n">
        <v>45.581932</v>
      </c>
      <c r="E173" s="92" t="n">
        <v>7e-06</v>
      </c>
      <c r="F173" s="92" t="n">
        <v>6e-06</v>
      </c>
      <c r="G173" s="92" t="n">
        <v>6e-06</v>
      </c>
      <c r="H173" s="92" t="n">
        <v>1.1e-05</v>
      </c>
      <c r="I173" s="92" t="inlineStr">
        <is>
          <t>_ _ _ _ _ 5 6 _ 8</t>
        </is>
      </c>
      <c r="J173" s="86" t="n"/>
    </row>
    <row r="174" ht="14" customHeight="1" s="58">
      <c r="A174" s="92" t="n">
        <v>1</v>
      </c>
      <c r="B174" s="93" t="inlineStr">
        <is>
          <t>DB14_BS1_2</t>
        </is>
      </c>
      <c r="C174" s="92" t="n">
        <v>5e-06</v>
      </c>
      <c r="D174" s="92" t="n">
        <v>22.860788</v>
      </c>
      <c r="E174" s="92" t="n">
        <v>7e-06</v>
      </c>
      <c r="F174" s="92" t="n">
        <v>6e-06</v>
      </c>
      <c r="G174" s="92" t="n">
        <v>6e-06</v>
      </c>
      <c r="H174" s="92" t="n">
        <v>1.1e-05</v>
      </c>
      <c r="I174" s="92" t="inlineStr">
        <is>
          <t>_ _ _ _ _ 5 6 _ 8</t>
        </is>
      </c>
      <c r="J174" s="86" t="n"/>
    </row>
    <row r="175" ht="14" customHeight="1" s="58">
      <c r="A175" s="92" t="n">
        <v>1</v>
      </c>
      <c r="B175" s="93" t="inlineStr">
        <is>
          <t>DB14_BS1_7</t>
        </is>
      </c>
      <c r="C175" s="92" t="n">
        <v>4e-05</v>
      </c>
      <c r="D175" s="92" t="n">
        <v>167.117066</v>
      </c>
      <c r="E175" s="92" t="n">
        <v>7e-06</v>
      </c>
      <c r="F175" s="92" t="n">
        <v>7e-06</v>
      </c>
      <c r="G175" s="92" t="n">
        <v>6e-06</v>
      </c>
      <c r="H175" s="92" t="n">
        <v>1.1e-05</v>
      </c>
      <c r="I175" s="92" t="inlineStr">
        <is>
          <t>_ _ _ _ _ 5 6 _ 8</t>
        </is>
      </c>
      <c r="J175" s="86" t="n"/>
    </row>
    <row r="176" ht="14" customHeight="1" s="58">
      <c r="A176" s="92" t="n">
        <v>0</v>
      </c>
      <c r="B176" s="93" t="inlineStr">
        <is>
          <t>DB14_BS1_8</t>
        </is>
      </c>
      <c r="C176" s="86" t="n"/>
      <c r="D176" s="86" t="n"/>
      <c r="E176" s="92" t="n">
        <v>0</v>
      </c>
      <c r="F176" s="92" t="n">
        <v>0</v>
      </c>
      <c r="G176" s="92" t="n">
        <v>0</v>
      </c>
      <c r="H176" s="92" t="n">
        <v>0</v>
      </c>
      <c r="I176" s="92" t="inlineStr">
        <is>
          <t>_ _ _ _ _ 5 6 _ 8</t>
        </is>
      </c>
      <c r="J176" s="86" t="n"/>
    </row>
    <row r="177" ht="14" customHeight="1" s="58">
      <c r="A177" s="92" t="n">
        <v>1</v>
      </c>
      <c r="B177" s="93" t="inlineStr">
        <is>
          <t>DB14_BQ3_1</t>
        </is>
      </c>
      <c r="C177" s="92" t="n">
        <v>1.9e-05</v>
      </c>
      <c r="D177" s="92" t="n">
        <v>82.656622</v>
      </c>
      <c r="E177" s="92" t="n">
        <v>7e-06</v>
      </c>
      <c r="F177" s="92" t="n">
        <v>6e-06</v>
      </c>
      <c r="G177" s="92" t="n">
        <v>5e-06</v>
      </c>
      <c r="H177" s="92" t="n">
        <v>1.1e-05</v>
      </c>
      <c r="I177" s="92" t="inlineStr">
        <is>
          <t>_ _ _ _ _ 5 6 7 8</t>
        </is>
      </c>
      <c r="J177" s="86" t="n"/>
    </row>
    <row r="178" ht="14" customHeight="1" s="58">
      <c r="A178" s="92" t="n">
        <v>1</v>
      </c>
      <c r="B178" s="93" t="inlineStr">
        <is>
          <t>DB14_BQ3_2</t>
        </is>
      </c>
      <c r="C178" s="92" t="n">
        <v>1.8e-05</v>
      </c>
      <c r="D178" s="92" t="n">
        <v>49.987199</v>
      </c>
      <c r="E178" s="92" t="n">
        <v>6e-06</v>
      </c>
      <c r="F178" s="92" t="n">
        <v>6e-06</v>
      </c>
      <c r="G178" s="92" t="n">
        <v>6e-06</v>
      </c>
      <c r="H178" s="92" t="n">
        <v>1e-05</v>
      </c>
      <c r="I178" s="92" t="inlineStr">
        <is>
          <t>_ _ _ _ _ 5 6 7 8</t>
        </is>
      </c>
      <c r="J178" s="86" t="n"/>
    </row>
    <row r="179" ht="14" customHeight="1" s="58">
      <c r="A179" s="92" t="n">
        <v>1</v>
      </c>
      <c r="B179" s="93" t="inlineStr">
        <is>
          <t>DB14_BQ3_7</t>
        </is>
      </c>
      <c r="C179" s="92" t="n">
        <v>2.1e-05</v>
      </c>
      <c r="D179" s="92" t="n">
        <v>49.654205</v>
      </c>
      <c r="E179" s="92" t="n">
        <v>1e-05</v>
      </c>
      <c r="F179" s="92" t="n">
        <v>8e-06</v>
      </c>
      <c r="G179" s="92" t="n">
        <v>7e-06</v>
      </c>
      <c r="H179" s="92" t="n">
        <v>1.4e-05</v>
      </c>
      <c r="I179" s="92" t="inlineStr">
        <is>
          <t>_ _ _ _ _ 5 6 7 _</t>
        </is>
      </c>
      <c r="J179" s="86" t="n"/>
    </row>
    <row r="180" ht="14" customHeight="1" s="58">
      <c r="A180" s="92" t="n">
        <v>1</v>
      </c>
      <c r="B180" s="93" t="inlineStr">
        <is>
          <t>DB14_BQ3_8</t>
        </is>
      </c>
      <c r="C180" s="92" t="n">
        <v>3.3e-05</v>
      </c>
      <c r="D180" s="92" t="n">
        <v>111.59874</v>
      </c>
      <c r="E180" s="92" t="n">
        <v>6e-06</v>
      </c>
      <c r="F180" s="92" t="n">
        <v>6e-06</v>
      </c>
      <c r="G180" s="92" t="n">
        <v>5e-06</v>
      </c>
      <c r="H180" s="92" t="n">
        <v>1e-05</v>
      </c>
      <c r="I180" s="92" t="inlineStr">
        <is>
          <t>_ _ _ _ _ 5 6 7 8</t>
        </is>
      </c>
      <c r="J180" s="86" t="n"/>
    </row>
    <row r="181" ht="14" customHeight="1" s="58">
      <c r="A181" s="92" t="n">
        <v>1</v>
      </c>
      <c r="B181" s="93" t="inlineStr">
        <is>
          <t>DB14_BQ1_3</t>
        </is>
      </c>
      <c r="C181" s="92" t="n">
        <v>2.4e-05</v>
      </c>
      <c r="D181" s="92" t="n">
        <v>63.248868</v>
      </c>
      <c r="E181" s="92" t="n">
        <v>1e-05</v>
      </c>
      <c r="F181" s="92" t="n">
        <v>9e-06</v>
      </c>
      <c r="G181" s="92" t="n">
        <v>8e-06</v>
      </c>
      <c r="H181" s="92" t="n">
        <v>1.5e-05</v>
      </c>
      <c r="I181" s="92" t="inlineStr">
        <is>
          <t>_ _ _ _ _ 5 6 7 8</t>
        </is>
      </c>
      <c r="J181" s="86" t="n"/>
    </row>
    <row r="182" ht="14" customHeight="1" s="58">
      <c r="A182" s="92" t="n">
        <v>1</v>
      </c>
      <c r="B182" s="93" t="inlineStr">
        <is>
          <t>DB14_BS3_8</t>
        </is>
      </c>
      <c r="C182" s="92" t="n">
        <v>1.5e-05</v>
      </c>
      <c r="D182" s="92" t="n">
        <v>43.627839</v>
      </c>
      <c r="E182" s="92" t="n">
        <v>1.1e-05</v>
      </c>
      <c r="F182" s="92" t="n">
        <v>1.1e-05</v>
      </c>
      <c r="G182" s="92" t="n">
        <v>1.1e-05</v>
      </c>
      <c r="H182" s="92" t="n">
        <v>1.9e-05</v>
      </c>
      <c r="I182" s="92" t="inlineStr">
        <is>
          <t>_ _ _ _ _ _ 6 _ 8</t>
        </is>
      </c>
      <c r="J182" s="86" t="n"/>
    </row>
    <row r="183" ht="14" customHeight="1" s="58">
      <c r="A183" s="92" t="n">
        <v>1</v>
      </c>
      <c r="B183" s="93" t="inlineStr">
        <is>
          <t>DB14_BQ5_3</t>
        </is>
      </c>
      <c r="C183" s="92" t="n">
        <v>2e-05</v>
      </c>
      <c r="D183" s="92" t="n">
        <v>52.641417</v>
      </c>
      <c r="E183" s="92" t="n">
        <v>9e-06</v>
      </c>
      <c r="F183" s="92" t="n">
        <v>9e-06</v>
      </c>
      <c r="G183" s="92" t="n">
        <v>9e-06</v>
      </c>
      <c r="H183" s="92" t="n">
        <v>1.6e-05</v>
      </c>
      <c r="I183" s="92" t="inlineStr">
        <is>
          <t>_ _ _ _ _ _ 6 7 8</t>
        </is>
      </c>
      <c r="J183" s="86" t="n"/>
    </row>
    <row r="184" ht="14" customHeight="1" s="58">
      <c r="A184" s="92" t="n">
        <v>1</v>
      </c>
      <c r="B184" s="93" t="inlineStr">
        <is>
          <t>DB14_BQ5_6</t>
        </is>
      </c>
      <c r="C184" s="92" t="n">
        <v>7e-06</v>
      </c>
      <c r="D184" s="92" t="n">
        <v>23.930187</v>
      </c>
      <c r="E184" s="92" t="n">
        <v>9e-06</v>
      </c>
      <c r="F184" s="92" t="n">
        <v>9e-06</v>
      </c>
      <c r="G184" s="92" t="n">
        <v>1e-05</v>
      </c>
      <c r="H184" s="92" t="n">
        <v>1.6e-05</v>
      </c>
      <c r="I184" s="92" t="inlineStr">
        <is>
          <t>_ _ _ _ _ _ 6 _ 8</t>
        </is>
      </c>
      <c r="J184" s="86" t="n"/>
    </row>
    <row r="185" ht="14" customHeight="1" s="58">
      <c r="A185" s="92" t="n">
        <v>1</v>
      </c>
      <c r="B185" s="93" t="inlineStr">
        <is>
          <t>DB14_BS2_4</t>
        </is>
      </c>
      <c r="C185" s="92" t="n">
        <v>5e-06</v>
      </c>
      <c r="D185" s="92" t="n">
        <v>17.500275</v>
      </c>
      <c r="E185" s="92" t="n">
        <v>9e-06</v>
      </c>
      <c r="F185" s="92" t="n">
        <v>9e-06</v>
      </c>
      <c r="G185" s="92" t="n">
        <v>9e-06</v>
      </c>
      <c r="H185" s="92" t="n">
        <v>1.5e-05</v>
      </c>
      <c r="I185" s="92" t="inlineStr">
        <is>
          <t>_ _ _ _ _ _ 6 _ 8</t>
        </is>
      </c>
      <c r="J185" s="86" t="n"/>
    </row>
    <row r="186" ht="14" customHeight="1" s="58">
      <c r="A186" s="92" t="n">
        <v>1</v>
      </c>
      <c r="B186" s="93" t="inlineStr">
        <is>
          <t>DB14_BQ4_3</t>
        </is>
      </c>
      <c r="C186" s="92" t="n">
        <v>1.3e-05</v>
      </c>
      <c r="D186" s="92" t="n">
        <v>33.388413</v>
      </c>
      <c r="E186" s="92" t="n">
        <v>8e-06</v>
      </c>
      <c r="F186" s="92" t="n">
        <v>8e-06</v>
      </c>
      <c r="G186" s="92" t="n">
        <v>7e-06</v>
      </c>
      <c r="H186" s="92" t="n">
        <v>1.4e-05</v>
      </c>
      <c r="I186" s="92" t="inlineStr">
        <is>
          <t>_ _ _ _ _ _ 6 7 8</t>
        </is>
      </c>
      <c r="J186" s="86" t="n"/>
    </row>
    <row r="187" ht="14" customHeight="1" s="58">
      <c r="A187" s="92" t="n">
        <v>1</v>
      </c>
      <c r="B187" s="93" t="inlineStr">
        <is>
          <t>DB14_BQ4_4</t>
        </is>
      </c>
      <c r="C187" s="92" t="n">
        <v>1.7e-05</v>
      </c>
      <c r="D187" s="92" t="n">
        <v>30.522409</v>
      </c>
      <c r="E187" s="92" t="n">
        <v>8e-06</v>
      </c>
      <c r="F187" s="92" t="n">
        <v>8e-06</v>
      </c>
      <c r="G187" s="92" t="n">
        <v>7e-06</v>
      </c>
      <c r="H187" s="92" t="n">
        <v>1.3e-05</v>
      </c>
      <c r="I187" s="92" t="inlineStr">
        <is>
          <t>_ _ _ _ _ _ 6 7 8</t>
        </is>
      </c>
      <c r="J187" s="86" t="n"/>
    </row>
    <row r="188" ht="14" customHeight="1" s="58">
      <c r="A188" s="92" t="n">
        <v>1</v>
      </c>
      <c r="B188" s="93" t="inlineStr">
        <is>
          <t>DB14_BQ3_3</t>
        </is>
      </c>
      <c r="C188" s="92" t="n">
        <v>1.5e-05</v>
      </c>
      <c r="D188" s="92" t="n">
        <v>31.079523</v>
      </c>
      <c r="E188" s="92" t="n">
        <v>9e-06</v>
      </c>
      <c r="F188" s="92" t="n">
        <v>7e-06</v>
      </c>
      <c r="G188" s="92" t="n">
        <v>6e-06</v>
      </c>
      <c r="H188" s="92" t="n">
        <v>1.3e-05</v>
      </c>
      <c r="I188" s="92" t="inlineStr">
        <is>
          <t>_ _ _ _ _ _ 6 7 8</t>
        </is>
      </c>
      <c r="J188" s="86" t="n"/>
    </row>
    <row r="189" ht="14" customHeight="1" s="58">
      <c r="A189" s="92" t="n">
        <v>1</v>
      </c>
      <c r="B189" s="93" t="inlineStr">
        <is>
          <t>DB14_BQ3_4</t>
        </is>
      </c>
      <c r="C189" s="92" t="n">
        <v>1.2e-05</v>
      </c>
      <c r="D189" s="92" t="n">
        <v>50.813638</v>
      </c>
      <c r="E189" s="92" t="n">
        <v>8e-06</v>
      </c>
      <c r="F189" s="92" t="n">
        <v>7e-06</v>
      </c>
      <c r="G189" s="92" t="n">
        <v>6e-06</v>
      </c>
      <c r="H189" s="92" t="n">
        <v>1.2e-05</v>
      </c>
      <c r="I189" s="92" t="inlineStr">
        <is>
          <t>_ _ _ _ _ _ 6 7 8</t>
        </is>
      </c>
      <c r="J189" s="86" t="n"/>
    </row>
    <row r="190" ht="14" customHeight="1" s="58">
      <c r="A190" s="92" t="n">
        <v>1</v>
      </c>
      <c r="B190" s="93" t="inlineStr">
        <is>
          <t>DB14_BQ1_4</t>
        </is>
      </c>
      <c r="C190" s="92" t="n">
        <v>1.9e-05</v>
      </c>
      <c r="D190" s="92" t="n">
        <v>45.049557</v>
      </c>
      <c r="E190" s="92" t="n">
        <v>1e-05</v>
      </c>
      <c r="F190" s="92" t="n">
        <v>1e-05</v>
      </c>
      <c r="G190" s="92" t="n">
        <v>8e-06</v>
      </c>
      <c r="H190" s="92" t="n">
        <v>1.6e-05</v>
      </c>
      <c r="I190" s="92" t="inlineStr">
        <is>
          <t>_ _ _ _ _ _ 6 7 8</t>
        </is>
      </c>
      <c r="J190" s="86" t="n"/>
    </row>
    <row r="191" ht="14" customHeight="1" s="58">
      <c r="A191" s="92" t="n">
        <v>1</v>
      </c>
      <c r="B191" s="93" t="inlineStr">
        <is>
          <t>DB14_BQ2_1</t>
        </is>
      </c>
      <c r="C191" s="86" t="n"/>
      <c r="D191" s="86" t="n"/>
      <c r="E191" s="92" t="n">
        <v>1.5e-05</v>
      </c>
      <c r="F191" s="92" t="n">
        <v>1.4e-05</v>
      </c>
      <c r="G191" s="92" t="n">
        <v>1.2e-05</v>
      </c>
      <c r="H191" s="92" t="n">
        <v>2.4e-05</v>
      </c>
      <c r="I191" s="92" t="inlineStr">
        <is>
          <t>_ _ _ _ _ _ _ 7 _</t>
        </is>
      </c>
      <c r="J191" s="86" t="n"/>
    </row>
    <row r="192" ht="14" customHeight="1" s="58">
      <c r="A192" s="92" t="n">
        <v>1</v>
      </c>
      <c r="B192" s="93" t="inlineStr">
        <is>
          <t>DB14_BQ2_2</t>
        </is>
      </c>
      <c r="C192" s="92" t="n">
        <v>1.1e-05</v>
      </c>
      <c r="D192" s="92" t="n">
        <v>32.645414</v>
      </c>
      <c r="E192" s="92" t="n">
        <v>1.1e-05</v>
      </c>
      <c r="F192" s="92" t="n">
        <v>1e-05</v>
      </c>
      <c r="G192" s="92" t="n">
        <v>1e-05</v>
      </c>
      <c r="H192" s="92" t="n">
        <v>1.7e-05</v>
      </c>
      <c r="I192" s="92" t="inlineStr">
        <is>
          <t>_ _ _ _ _ _ _ 7 8</t>
        </is>
      </c>
      <c r="J192" s="86" t="n"/>
    </row>
    <row r="193" ht="14" customHeight="1" s="58">
      <c r="A193" s="92" t="n">
        <v>1</v>
      </c>
      <c r="B193" s="93" t="inlineStr">
        <is>
          <t>DB14_BQ2_7</t>
        </is>
      </c>
      <c r="C193" s="86" t="n"/>
      <c r="D193" s="86" t="n"/>
      <c r="E193" s="92" t="n">
        <v>1.6e-05</v>
      </c>
      <c r="F193" s="92" t="n">
        <v>1.4e-05</v>
      </c>
      <c r="G193" s="92" t="n">
        <v>1.2e-05</v>
      </c>
      <c r="H193" s="92" t="n">
        <v>2.5e-05</v>
      </c>
      <c r="I193" s="92" t="inlineStr">
        <is>
          <t>_ _ _ _ _ _ _ 7 _</t>
        </is>
      </c>
      <c r="J193" s="86" t="n"/>
    </row>
    <row r="194" ht="14" customHeight="1" s="58">
      <c r="A194" s="92" t="n">
        <v>1</v>
      </c>
      <c r="B194" s="93" t="inlineStr">
        <is>
          <t>DB14_BQ2_8</t>
        </is>
      </c>
      <c r="C194" s="86" t="n"/>
      <c r="D194" s="86" t="n"/>
      <c r="E194" s="92" t="n">
        <v>1.5e-05</v>
      </c>
      <c r="F194" s="92" t="n">
        <v>1.4e-05</v>
      </c>
      <c r="G194" s="92" t="n">
        <v>1.3e-05</v>
      </c>
      <c r="H194" s="92" t="n">
        <v>2.4e-05</v>
      </c>
      <c r="I194" s="92" t="inlineStr">
        <is>
          <t>_ _ _ _ _ _ _ 7 _</t>
        </is>
      </c>
      <c r="J194" s="86" t="n"/>
    </row>
    <row r="195" ht="14" customHeight="1" s="58">
      <c r="A195" s="92" t="n">
        <v>1</v>
      </c>
      <c r="B195" s="93" t="inlineStr">
        <is>
          <t>DB14_BQ1_1</t>
        </is>
      </c>
      <c r="C195" s="86" t="n"/>
      <c r="D195" s="86" t="n"/>
      <c r="E195" s="92" t="n">
        <v>1.4e-05</v>
      </c>
      <c r="F195" s="92" t="n">
        <v>1.3e-05</v>
      </c>
      <c r="G195" s="92" t="n">
        <v>1e-05</v>
      </c>
      <c r="H195" s="92" t="n">
        <v>2.1e-05</v>
      </c>
      <c r="I195" s="92" t="inlineStr">
        <is>
          <t>_ _ _ _ _ _ _ 7 _</t>
        </is>
      </c>
      <c r="J195" s="86" t="n"/>
    </row>
    <row r="196" ht="14" customHeight="1" s="58">
      <c r="A196" s="92" t="n">
        <v>1</v>
      </c>
      <c r="B196" s="93" t="inlineStr">
        <is>
          <t>DB14_BQ1_2</t>
        </is>
      </c>
      <c r="C196" s="92" t="n">
        <v>1.5e-05</v>
      </c>
      <c r="D196" s="92" t="n">
        <v>38.185625</v>
      </c>
      <c r="E196" s="92" t="n">
        <v>1.1e-05</v>
      </c>
      <c r="F196" s="92" t="n">
        <v>1e-05</v>
      </c>
      <c r="G196" s="92" t="n">
        <v>9e-06</v>
      </c>
      <c r="H196" s="92" t="n">
        <v>1.7e-05</v>
      </c>
      <c r="I196" s="92" t="inlineStr">
        <is>
          <t>_ _ _ _ _ _ _ 7 8</t>
        </is>
      </c>
      <c r="J196" s="86" t="n"/>
    </row>
    <row r="197" ht="14" customHeight="1" s="58">
      <c r="A197" s="92" t="n">
        <v>1</v>
      </c>
      <c r="B197" s="93" t="inlineStr">
        <is>
          <t>DB14_BQ1_7</t>
        </is>
      </c>
      <c r="C197" s="86" t="n"/>
      <c r="D197" s="86" t="n"/>
      <c r="E197" s="92" t="n">
        <v>1.4e-05</v>
      </c>
      <c r="F197" s="92" t="n">
        <v>1.4e-05</v>
      </c>
      <c r="G197" s="92" t="n">
        <v>1.1e-05</v>
      </c>
      <c r="H197" s="92" t="n">
        <v>2.3e-05</v>
      </c>
      <c r="I197" s="92" t="inlineStr">
        <is>
          <t>_ _ _ _ _ _ _ 7 _</t>
        </is>
      </c>
      <c r="J197" s="86" t="n"/>
    </row>
    <row r="198" ht="14" customHeight="1" s="58">
      <c r="A198" s="92" t="n">
        <v>1</v>
      </c>
      <c r="B198" s="93" t="inlineStr">
        <is>
          <t>DB14_BQ1_8</t>
        </is>
      </c>
      <c r="C198" s="86" t="n"/>
      <c r="D198" s="86" t="n"/>
      <c r="E198" s="92" t="n">
        <v>1.5e-05</v>
      </c>
      <c r="F198" s="92" t="n">
        <v>1.4e-05</v>
      </c>
      <c r="G198" s="92" t="n">
        <v>1e-05</v>
      </c>
      <c r="H198" s="92" t="n">
        <v>2.2e-05</v>
      </c>
      <c r="I198" s="92" t="inlineStr">
        <is>
          <t>_ _ _ _ _ _ _ 7 _</t>
        </is>
      </c>
      <c r="J198" s="86" t="n"/>
    </row>
    <row r="199" ht="14" customHeight="1" s="58">
      <c r="A199" s="92" t="n">
        <v>1</v>
      </c>
      <c r="B199" s="93" t="inlineStr">
        <is>
          <t>DB14_BS2_8</t>
        </is>
      </c>
      <c r="C199" s="86" t="n"/>
      <c r="D199" s="86" t="n"/>
      <c r="E199" s="92" t="n">
        <v>1.2e-05</v>
      </c>
      <c r="F199" s="92" t="n">
        <v>1.1e-05</v>
      </c>
      <c r="G199" s="92" t="n">
        <v>1.1e-05</v>
      </c>
      <c r="H199" s="92" t="n">
        <v>1.9e-05</v>
      </c>
      <c r="I199" s="92" t="inlineStr">
        <is>
          <t>_ _ _ _ _ _ _ _ 8</t>
        </is>
      </c>
      <c r="J199" s="86" t="n"/>
    </row>
    <row r="200" s="58">
      <c r="A200" s="86" t="n"/>
      <c r="B200" s="86" t="n"/>
      <c r="C200" s="86" t="n"/>
      <c r="D200" s="86" t="n"/>
      <c r="E200" s="86" t="n"/>
      <c r="F200" s="86" t="n"/>
      <c r="G200" s="86" t="n"/>
      <c r="H200" s="86" t="n"/>
      <c r="I200" s="92" t="n"/>
      <c r="J200" s="86" t="n"/>
    </row>
    <row r="201" s="58">
      <c r="A201" s="92" t="inlineStr">
        <is>
          <t>Uncertainty Magnitude</t>
        </is>
      </c>
      <c r="B201" s="86" t="n"/>
      <c r="C201" s="86" t="n"/>
      <c r="D201" s="86" t="n"/>
      <c r="E201" s="86" t="n"/>
      <c r="F201" s="86" t="n"/>
      <c r="G201" s="86" t="n"/>
      <c r="H201" s="86" t="n"/>
      <c r="I201" s="92" t="n"/>
      <c r="J201" s="86" t="n"/>
    </row>
    <row r="202" s="58">
      <c r="A202" s="92" t="inlineStr">
        <is>
          <t>Average</t>
        </is>
      </c>
      <c r="B202" s="92" t="n">
        <v>1.4e-05</v>
      </c>
      <c r="C202" s="86" t="n"/>
      <c r="D202" s="86" t="n"/>
      <c r="E202" s="86" t="n"/>
      <c r="F202" s="86" t="n"/>
      <c r="G202" s="86" t="n"/>
      <c r="H202" s="86" t="n"/>
      <c r="I202" s="92" t="n"/>
      <c r="J202" s="86" t="n"/>
    </row>
    <row r="203" s="58">
      <c r="A203" s="92" t="inlineStr">
        <is>
          <t>Max 'DB14_BQ2_7'</t>
        </is>
      </c>
      <c r="B203" s="92" t="n">
        <v>2.5e-05</v>
      </c>
      <c r="C203" s="86" t="n"/>
      <c r="D203" s="86" t="n"/>
      <c r="E203" s="86" t="n"/>
      <c r="F203" s="86" t="n"/>
      <c r="G203" s="86" t="n"/>
      <c r="H203" s="86" t="n"/>
      <c r="I203" s="92" t="n"/>
      <c r="J203" s="86" t="n"/>
    </row>
    <row r="204" ht="30" customHeight="1" s="58">
      <c r="A204" s="89" t="inlineStr">
        <is>
          <t>Point Group
A::USMN</t>
        </is>
      </c>
      <c r="B204" s="75" t="n"/>
      <c r="C204" s="75" t="n"/>
      <c r="D204" s="75" t="n"/>
      <c r="E204" s="75" t="n"/>
      <c r="F204" s="75" t="n"/>
      <c r="G204" s="75" t="n"/>
      <c r="H204" s="75" t="n"/>
      <c r="I204" s="76" t="n"/>
      <c r="J204" s="86" t="n"/>
    </row>
    <row r="205" ht="14" customHeight="1" s="58">
      <c r="A205" s="90" t="inlineStr">
        <is>
          <t>Point Name</t>
        </is>
      </c>
      <c r="B205" s="91" t="n"/>
      <c r="C205" s="94" t="inlineStr">
        <is>
          <t>X</t>
        </is>
      </c>
      <c r="D205" s="94" t="inlineStr">
        <is>
          <t>Y</t>
        </is>
      </c>
      <c r="E205" s="94" t="inlineStr">
        <is>
          <t>Z</t>
        </is>
      </c>
      <c r="F205" s="94" t="inlineStr">
        <is>
          <t>Ux</t>
        </is>
      </c>
      <c r="G205" s="94" t="inlineStr">
        <is>
          <t>Uy</t>
        </is>
      </c>
      <c r="H205" s="94" t="inlineStr">
        <is>
          <t>Uz</t>
        </is>
      </c>
      <c r="I205" s="94" t="inlineStr">
        <is>
          <t>Mag</t>
        </is>
      </c>
      <c r="J205" s="86" t="n"/>
    </row>
    <row r="206" ht="14" customHeight="1" s="58">
      <c r="A206" s="93" t="n"/>
      <c r="B206" s="86" t="n"/>
      <c r="C206" s="92" t="inlineStr">
        <is>
          <t>(m)</t>
        </is>
      </c>
      <c r="D206" s="92" t="inlineStr">
        <is>
          <t>(m)</t>
        </is>
      </c>
      <c r="E206" s="92" t="inlineStr">
        <is>
          <t>(m)</t>
        </is>
      </c>
      <c r="F206" s="92" t="inlineStr">
        <is>
          <t>(m)</t>
        </is>
      </c>
      <c r="G206" s="92" t="inlineStr">
        <is>
          <t>(m)</t>
        </is>
      </c>
      <c r="H206" s="92" t="inlineStr">
        <is>
          <t>(m)</t>
        </is>
      </c>
      <c r="I206" s="92" t="inlineStr">
        <is>
          <t>(m)</t>
        </is>
      </c>
      <c r="J206" s="86" t="n"/>
    </row>
    <row r="207" ht="14" customHeight="1" s="58">
      <c r="A207" s="92" t="inlineStr">
        <is>
          <t>DB14_BQ1_1</t>
        </is>
      </c>
      <c r="B207" s="86" t="n"/>
      <c r="C207" s="92" t="n">
        <v>-0.15444</v>
      </c>
      <c r="D207" s="92" t="n">
        <v>0.22985</v>
      </c>
      <c r="E207" s="92" t="n">
        <v>1.556653</v>
      </c>
      <c r="F207" s="92" t="n">
        <v>1.4e-05</v>
      </c>
      <c r="G207" s="92" t="n">
        <v>1.3e-05</v>
      </c>
      <c r="H207" s="92" t="n">
        <v>1e-05</v>
      </c>
      <c r="I207" s="92" t="n">
        <v>2.1e-05</v>
      </c>
      <c r="J207" s="86" t="n"/>
    </row>
    <row r="208" ht="14" customHeight="1" s="58">
      <c r="A208" s="92" t="inlineStr">
        <is>
          <t>DB14_BQ1_2</t>
        </is>
      </c>
      <c r="B208" s="86" t="n"/>
      <c r="C208" s="92" t="n">
        <v>-0.156494</v>
      </c>
      <c r="D208" s="92" t="n">
        <v>0.229916</v>
      </c>
      <c r="E208" s="92" t="n">
        <v>1.673655</v>
      </c>
      <c r="F208" s="92" t="n">
        <v>1.1e-05</v>
      </c>
      <c r="G208" s="92" t="n">
        <v>1e-05</v>
      </c>
      <c r="H208" s="92" t="n">
        <v>9e-06</v>
      </c>
      <c r="I208" s="92" t="n">
        <v>1.7e-05</v>
      </c>
      <c r="J208" s="86" t="n"/>
    </row>
    <row r="209" ht="14" customHeight="1" s="58">
      <c r="A209" s="92" t="inlineStr">
        <is>
          <t>DB14_BQ1_3</t>
        </is>
      </c>
      <c r="B209" s="86" t="n"/>
      <c r="C209" s="92" t="n">
        <v>0.101521</v>
      </c>
      <c r="D209" s="92" t="n">
        <v>0.229966</v>
      </c>
      <c r="E209" s="92" t="n">
        <v>1.561214</v>
      </c>
      <c r="F209" s="92" t="n">
        <v>1e-05</v>
      </c>
      <c r="G209" s="92" t="n">
        <v>9e-06</v>
      </c>
      <c r="H209" s="92" t="n">
        <v>8e-06</v>
      </c>
      <c r="I209" s="92" t="n">
        <v>1.5e-05</v>
      </c>
      <c r="J209" s="86" t="n"/>
    </row>
    <row r="210" ht="14" customHeight="1" s="58">
      <c r="A210" s="92" t="inlineStr">
        <is>
          <t>DB14_BQ1_4</t>
        </is>
      </c>
      <c r="B210" s="86" t="n"/>
      <c r="C210" s="92" t="n">
        <v>0.099465</v>
      </c>
      <c r="D210" s="92" t="n">
        <v>0.23002</v>
      </c>
      <c r="E210" s="92" t="n">
        <v>1.678195</v>
      </c>
      <c r="F210" s="92" t="n">
        <v>1e-05</v>
      </c>
      <c r="G210" s="92" t="n">
        <v>1e-05</v>
      </c>
      <c r="H210" s="92" t="n">
        <v>8e-06</v>
      </c>
      <c r="I210" s="92" t="n">
        <v>1.6e-05</v>
      </c>
      <c r="J210" s="86" t="n"/>
    </row>
    <row r="211" ht="14" customHeight="1" s="58">
      <c r="A211" s="92" t="inlineStr">
        <is>
          <t>DB14_BQ1_5</t>
        </is>
      </c>
      <c r="B211" s="86" t="n"/>
      <c r="C211" s="92" t="n">
        <v>-0.288509</v>
      </c>
      <c r="D211" s="92" t="n">
        <v>-0.020287</v>
      </c>
      <c r="E211" s="92" t="n">
        <v>1.555309</v>
      </c>
      <c r="F211" s="92" t="n">
        <v>1.1e-05</v>
      </c>
      <c r="G211" s="92" t="n">
        <v>1.1e-05</v>
      </c>
      <c r="H211" s="92" t="n">
        <v>8e-06</v>
      </c>
      <c r="I211" s="92" t="n">
        <v>1.7e-05</v>
      </c>
      <c r="J211" s="86" t="n"/>
    </row>
    <row r="212" ht="14" customHeight="1" s="58">
      <c r="A212" s="92" t="inlineStr">
        <is>
          <t>DB14_BQ1_6</t>
        </is>
      </c>
      <c r="B212" s="86" t="n"/>
      <c r="C212" s="92" t="n">
        <v>-0.290536</v>
      </c>
      <c r="D212" s="92" t="n">
        <v>-0.020318</v>
      </c>
      <c r="E212" s="92" t="n">
        <v>1.669357</v>
      </c>
      <c r="F212" s="92" t="n">
        <v>1.1e-05</v>
      </c>
      <c r="G212" s="92" t="n">
        <v>1.2e-05</v>
      </c>
      <c r="H212" s="92" t="n">
        <v>7e-06</v>
      </c>
      <c r="I212" s="92" t="n">
        <v>1.8e-05</v>
      </c>
      <c r="J212" s="86" t="n"/>
    </row>
    <row r="213" ht="14" customHeight="1" s="58">
      <c r="A213" s="92" t="inlineStr">
        <is>
          <t>DB14_BQ1_7</t>
        </is>
      </c>
      <c r="B213" s="86" t="n"/>
      <c r="C213" s="92" t="n">
        <v>-0.164244</v>
      </c>
      <c r="D213" s="92" t="n">
        <v>-0.19025</v>
      </c>
      <c r="E213" s="92" t="n">
        <v>1.720312</v>
      </c>
      <c r="F213" s="92" t="n">
        <v>1.4e-05</v>
      </c>
      <c r="G213" s="92" t="n">
        <v>1.4e-05</v>
      </c>
      <c r="H213" s="92" t="n">
        <v>1.1e-05</v>
      </c>
      <c r="I213" s="92" t="n">
        <v>2.3e-05</v>
      </c>
      <c r="J213" s="86" t="n"/>
    </row>
    <row r="214" ht="14" customHeight="1" s="58">
      <c r="A214" s="92" t="inlineStr">
        <is>
          <t>DB14_BQ1_8</t>
        </is>
      </c>
      <c r="B214" s="86" t="n"/>
      <c r="C214" s="92" t="n">
        <v>0.105615</v>
      </c>
      <c r="D214" s="92" t="n">
        <v>0.189998</v>
      </c>
      <c r="E214" s="92" t="n">
        <v>1.724975</v>
      </c>
      <c r="F214" s="92" t="n">
        <v>1.5e-05</v>
      </c>
      <c r="G214" s="92" t="n">
        <v>1.4e-05</v>
      </c>
      <c r="H214" s="92" t="n">
        <v>1e-05</v>
      </c>
      <c r="I214" s="92" t="n">
        <v>2.2e-05</v>
      </c>
      <c r="J214" s="86" t="n"/>
    </row>
    <row r="215" ht="14" customHeight="1" s="58">
      <c r="A215" s="92" t="inlineStr">
        <is>
          <t>DB14_BQ2_1</t>
        </is>
      </c>
      <c r="B215" s="86" t="n"/>
      <c r="C215" s="92" t="n">
        <v>-0.143565</v>
      </c>
      <c r="D215" s="92" t="n">
        <v>0.229903</v>
      </c>
      <c r="E215" s="92" t="n">
        <v>0.91364</v>
      </c>
      <c r="F215" s="92" t="n">
        <v>1.5e-05</v>
      </c>
      <c r="G215" s="92" t="n">
        <v>1.4e-05</v>
      </c>
      <c r="H215" s="92" t="n">
        <v>1.2e-05</v>
      </c>
      <c r="I215" s="92" t="n">
        <v>2.4e-05</v>
      </c>
      <c r="J215" s="86" t="n"/>
    </row>
    <row r="216" ht="14" customHeight="1" s="58">
      <c r="A216" s="92" t="inlineStr">
        <is>
          <t>DB14_BQ2_2</t>
        </is>
      </c>
      <c r="B216" s="86" t="n"/>
      <c r="C216" s="92" t="n">
        <v>-0.145428</v>
      </c>
      <c r="D216" s="92" t="n">
        <v>0.22987</v>
      </c>
      <c r="E216" s="92" t="n">
        <v>1.030553</v>
      </c>
      <c r="F216" s="92" t="n">
        <v>1.1e-05</v>
      </c>
      <c r="G216" s="92" t="n">
        <v>1e-05</v>
      </c>
      <c r="H216" s="92" t="n">
        <v>1e-05</v>
      </c>
      <c r="I216" s="92" t="n">
        <v>1.7e-05</v>
      </c>
      <c r="J216" s="86" t="n"/>
    </row>
    <row r="217" ht="14" customHeight="1" s="58">
      <c r="A217" s="92" t="inlineStr">
        <is>
          <t>DB14_BQ2_3</t>
        </is>
      </c>
      <c r="B217" s="86" t="n"/>
      <c r="C217" s="92" t="n">
        <v>0.112438</v>
      </c>
      <c r="D217" s="92" t="n">
        <v>0.230089</v>
      </c>
      <c r="E217" s="92" t="n">
        <v>0.917978</v>
      </c>
      <c r="F217" s="92" t="n">
        <v>8e-06</v>
      </c>
      <c r="G217" s="92" t="n">
        <v>8e-06</v>
      </c>
      <c r="H217" s="92" t="n">
        <v>7e-06</v>
      </c>
      <c r="I217" s="92" t="n">
        <v>1.3e-05</v>
      </c>
      <c r="J217" s="86" t="n"/>
    </row>
    <row r="218" ht="14" customHeight="1" s="58">
      <c r="A218" s="92" t="inlineStr">
        <is>
          <t>DB14_BQ2_4</t>
        </is>
      </c>
      <c r="B218" s="86" t="n"/>
      <c r="C218" s="92" t="n">
        <v>0.110858</v>
      </c>
      <c r="D218" s="92" t="n">
        <v>0.230154</v>
      </c>
      <c r="E218" s="92" t="n">
        <v>1.035396</v>
      </c>
      <c r="F218" s="92" t="n">
        <v>9e-06</v>
      </c>
      <c r="G218" s="92" t="n">
        <v>9e-06</v>
      </c>
      <c r="H218" s="92" t="n">
        <v>8e-06</v>
      </c>
      <c r="I218" s="92" t="n">
        <v>1.5e-05</v>
      </c>
      <c r="J218" s="86" t="n"/>
    </row>
    <row r="219" ht="14" customHeight="1" s="58">
      <c r="A219" s="92" t="inlineStr">
        <is>
          <t>DB14_BQ2_5</t>
        </is>
      </c>
      <c r="B219" s="86" t="n"/>
      <c r="C219" s="92" t="n">
        <v>-0.277205</v>
      </c>
      <c r="D219" s="92" t="n">
        <v>-0.020584</v>
      </c>
      <c r="E219" s="92" t="n">
        <v>0.9253400000000001</v>
      </c>
      <c r="F219" s="92" t="n">
        <v>9e-06</v>
      </c>
      <c r="G219" s="92" t="n">
        <v>1e-05</v>
      </c>
      <c r="H219" s="92" t="n">
        <v>8e-06</v>
      </c>
      <c r="I219" s="92" t="n">
        <v>1.6e-05</v>
      </c>
      <c r="J219" s="86" t="n"/>
    </row>
    <row r="220" ht="14" customHeight="1" s="58">
      <c r="A220" s="92" t="inlineStr">
        <is>
          <t>DB14_BQ2_6</t>
        </is>
      </c>
      <c r="B220" s="86" t="n"/>
      <c r="C220" s="92" t="n">
        <v>-0.278766</v>
      </c>
      <c r="D220" s="92" t="n">
        <v>-0.020441</v>
      </c>
      <c r="E220" s="92" t="n">
        <v>1.014417</v>
      </c>
      <c r="F220" s="92" t="n">
        <v>1e-05</v>
      </c>
      <c r="G220" s="92" t="n">
        <v>1.1e-05</v>
      </c>
      <c r="H220" s="92" t="n">
        <v>8e-06</v>
      </c>
      <c r="I220" s="92" t="n">
        <v>1.7e-05</v>
      </c>
      <c r="J220" s="86" t="n"/>
    </row>
    <row r="221" ht="14" customHeight="1" s="58">
      <c r="A221" s="92" t="inlineStr">
        <is>
          <t>DB14_BQ2_7</t>
        </is>
      </c>
      <c r="B221" s="86" t="n"/>
      <c r="C221" s="92" t="n">
        <v>-0.152127</v>
      </c>
      <c r="D221" s="92" t="n">
        <v>-0.190331</v>
      </c>
      <c r="E221" s="92" t="n">
        <v>1.065335</v>
      </c>
      <c r="F221" s="92" t="n">
        <v>1.6e-05</v>
      </c>
      <c r="G221" s="92" t="n">
        <v>1.4e-05</v>
      </c>
      <c r="H221" s="92" t="n">
        <v>1.2e-05</v>
      </c>
      <c r="I221" s="92" t="n">
        <v>2.5e-05</v>
      </c>
      <c r="J221" s="86" t="n"/>
    </row>
    <row r="222" ht="14" customHeight="1" s="58">
      <c r="A222" s="92" t="inlineStr">
        <is>
          <t>DB14_BQ2_8</t>
        </is>
      </c>
      <c r="B222" s="86" t="n"/>
      <c r="C222" s="92" t="n">
        <v>0.117225</v>
      </c>
      <c r="D222" s="92" t="n">
        <v>0.189901</v>
      </c>
      <c r="E222" s="92" t="n">
        <v>1.069976</v>
      </c>
      <c r="F222" s="92" t="n">
        <v>1.5e-05</v>
      </c>
      <c r="G222" s="92" t="n">
        <v>1.4e-05</v>
      </c>
      <c r="H222" s="92" t="n">
        <v>1.3e-05</v>
      </c>
      <c r="I222" s="92" t="n">
        <v>2.4e-05</v>
      </c>
      <c r="J222" s="86" t="n"/>
    </row>
    <row r="223" ht="14" customHeight="1" s="58">
      <c r="A223" s="92" t="inlineStr">
        <is>
          <t>DB14_BQ3_1</t>
        </is>
      </c>
      <c r="B223" s="86" t="n"/>
      <c r="C223" s="92" t="n">
        <v>-0.145033</v>
      </c>
      <c r="D223" s="92" t="n">
        <v>0.23065</v>
      </c>
      <c r="E223" s="92" t="n">
        <v>-1.708886</v>
      </c>
      <c r="F223" s="92" t="n">
        <v>7e-06</v>
      </c>
      <c r="G223" s="92" t="n">
        <v>6e-06</v>
      </c>
      <c r="H223" s="92" t="n">
        <v>5e-06</v>
      </c>
      <c r="I223" s="92" t="n">
        <v>1.1e-05</v>
      </c>
      <c r="J223" s="86" t="n"/>
    </row>
    <row r="224" ht="14" customHeight="1" s="58">
      <c r="A224" s="92" t="inlineStr">
        <is>
          <t>DB14_BQ3_2</t>
        </is>
      </c>
      <c r="B224" s="86" t="n"/>
      <c r="C224" s="92" t="n">
        <v>-0.143757</v>
      </c>
      <c r="D224" s="92" t="n">
        <v>0.230607</v>
      </c>
      <c r="E224" s="92" t="n">
        <v>-1.591942</v>
      </c>
      <c r="F224" s="92" t="n">
        <v>6e-06</v>
      </c>
      <c r="G224" s="92" t="n">
        <v>6e-06</v>
      </c>
      <c r="H224" s="92" t="n">
        <v>6e-06</v>
      </c>
      <c r="I224" s="92" t="n">
        <v>1e-05</v>
      </c>
      <c r="J224" s="86" t="n"/>
    </row>
    <row r="225" ht="14" customHeight="1" s="58">
      <c r="A225" s="92" t="inlineStr">
        <is>
          <t>DB14_BQ3_3</t>
        </is>
      </c>
      <c r="B225" s="86" t="n"/>
      <c r="C225" s="92" t="n">
        <v>0.111722</v>
      </c>
      <c r="D225" s="92" t="n">
        <v>0.229778</v>
      </c>
      <c r="E225" s="92" t="n">
        <v>-1.71156</v>
      </c>
      <c r="F225" s="92" t="n">
        <v>9e-06</v>
      </c>
      <c r="G225" s="92" t="n">
        <v>7e-06</v>
      </c>
      <c r="H225" s="92" t="n">
        <v>6e-06</v>
      </c>
      <c r="I225" s="92" t="n">
        <v>1.3e-05</v>
      </c>
      <c r="J225" s="86" t="n"/>
    </row>
    <row r="226" ht="14" customHeight="1" s="58">
      <c r="A226" s="92" t="inlineStr">
        <is>
          <t>DB14_BQ3_4</t>
        </is>
      </c>
      <c r="B226" s="86" t="n"/>
      <c r="C226" s="92" t="n">
        <v>0.112404</v>
      </c>
      <c r="D226" s="92" t="n">
        <v>0.229775</v>
      </c>
      <c r="E226" s="92" t="n">
        <v>-1.594743</v>
      </c>
      <c r="F226" s="92" t="n">
        <v>8e-06</v>
      </c>
      <c r="G226" s="92" t="n">
        <v>7e-06</v>
      </c>
      <c r="H226" s="92" t="n">
        <v>6e-06</v>
      </c>
      <c r="I226" s="92" t="n">
        <v>1.2e-05</v>
      </c>
      <c r="J226" s="86" t="n"/>
    </row>
    <row r="227" ht="14" customHeight="1" s="58">
      <c r="A227" s="92" t="inlineStr">
        <is>
          <t>DB14_BQ3_5</t>
        </is>
      </c>
      <c r="B227" s="86" t="n"/>
      <c r="C227" s="92" t="n">
        <v>-0.279201</v>
      </c>
      <c r="D227" s="92" t="n">
        <v>-0.01909</v>
      </c>
      <c r="E227" s="92" t="n">
        <v>-1.693357</v>
      </c>
      <c r="F227" s="92" t="n">
        <v>7e-06</v>
      </c>
      <c r="G227" s="92" t="n">
        <v>7e-06</v>
      </c>
      <c r="H227" s="92" t="n">
        <v>6e-06</v>
      </c>
      <c r="I227" s="92" t="n">
        <v>1.2e-05</v>
      </c>
      <c r="J227" s="86" t="n"/>
    </row>
    <row r="228" ht="14" customHeight="1" s="58">
      <c r="A228" s="92" t="inlineStr">
        <is>
          <t>DB14_BQ3_6</t>
        </is>
      </c>
      <c r="B228" s="86" t="n"/>
      <c r="C228" s="92" t="n">
        <v>-0.278267</v>
      </c>
      <c r="D228" s="92" t="n">
        <v>-0.019078</v>
      </c>
      <c r="E228" s="92" t="n">
        <v>-1.604227</v>
      </c>
      <c r="F228" s="92" t="n">
        <v>8e-06</v>
      </c>
      <c r="G228" s="92" t="n">
        <v>8e-06</v>
      </c>
      <c r="H228" s="92" t="n">
        <v>6e-06</v>
      </c>
      <c r="I228" s="92" t="n">
        <v>1.3e-05</v>
      </c>
      <c r="J228" s="86" t="n"/>
    </row>
    <row r="229" ht="14" customHeight="1" s="58">
      <c r="A229" s="92" t="inlineStr">
        <is>
          <t>DB14_BQ3_7</t>
        </is>
      </c>
      <c r="B229" s="86" t="n"/>
      <c r="C229" s="92" t="n">
        <v>-0.151282</v>
      </c>
      <c r="D229" s="92" t="n">
        <v>-0.189554</v>
      </c>
      <c r="E229" s="92" t="n">
        <v>-1.55704</v>
      </c>
      <c r="F229" s="92" t="n">
        <v>1e-05</v>
      </c>
      <c r="G229" s="92" t="n">
        <v>8e-06</v>
      </c>
      <c r="H229" s="92" t="n">
        <v>7e-06</v>
      </c>
      <c r="I229" s="92" t="n">
        <v>1.4e-05</v>
      </c>
      <c r="J229" s="86" t="n"/>
    </row>
    <row r="230" ht="14" customHeight="1" s="58">
      <c r="A230" s="92" t="inlineStr">
        <is>
          <t>DB14_BQ3_8</t>
        </is>
      </c>
      <c r="B230" s="86" t="n"/>
      <c r="C230" s="92" t="n">
        <v>0.119981</v>
      </c>
      <c r="D230" s="92" t="n">
        <v>0.189658</v>
      </c>
      <c r="E230" s="92" t="n">
        <v>-1.559917</v>
      </c>
      <c r="F230" s="92" t="n">
        <v>6e-06</v>
      </c>
      <c r="G230" s="92" t="n">
        <v>6e-06</v>
      </c>
      <c r="H230" s="92" t="n">
        <v>5e-06</v>
      </c>
      <c r="I230" s="92" t="n">
        <v>1e-05</v>
      </c>
      <c r="J230" s="86" t="n"/>
    </row>
    <row r="231" ht="14" customHeight="1" s="58">
      <c r="A231" s="92" t="inlineStr">
        <is>
          <t>DB14_BQ4_1</t>
        </is>
      </c>
      <c r="B231" s="86" t="n"/>
      <c r="C231" s="92" t="n">
        <v>-0.152551</v>
      </c>
      <c r="D231" s="92" t="n">
        <v>0.234985</v>
      </c>
      <c r="E231" s="92" t="n">
        <v>-2.557878</v>
      </c>
      <c r="F231" s="92" t="n">
        <v>6e-06</v>
      </c>
      <c r="G231" s="92" t="n">
        <v>7e-06</v>
      </c>
      <c r="H231" s="92" t="n">
        <v>7e-06</v>
      </c>
      <c r="I231" s="92" t="n">
        <v>1.1e-05</v>
      </c>
      <c r="J231" s="86" t="n"/>
    </row>
    <row r="232" ht="14" customHeight="1" s="58">
      <c r="A232" s="92" t="inlineStr">
        <is>
          <t>DB14_BQ4_2</t>
        </is>
      </c>
      <c r="B232" s="86" t="n"/>
      <c r="C232" s="92" t="n">
        <v>-0.151367</v>
      </c>
      <c r="D232" s="92" t="n">
        <v>0.234941</v>
      </c>
      <c r="E232" s="92" t="n">
        <v>-2.440865</v>
      </c>
      <c r="F232" s="92" t="n">
        <v>7e-06</v>
      </c>
      <c r="G232" s="92" t="n">
        <v>6e-06</v>
      </c>
      <c r="H232" s="92" t="n">
        <v>6e-06</v>
      </c>
      <c r="I232" s="92" t="n">
        <v>1e-05</v>
      </c>
      <c r="J232" s="86" t="n"/>
    </row>
    <row r="233" ht="14" customHeight="1" s="58">
      <c r="A233" s="92" t="inlineStr">
        <is>
          <t>DB14_BQ4_3</t>
        </is>
      </c>
      <c r="B233" s="86" t="n"/>
      <c r="C233" s="92" t="n">
        <v>0.103459</v>
      </c>
      <c r="D233" s="92" t="n">
        <v>0.235059</v>
      </c>
      <c r="E233" s="92" t="n">
        <v>-2.560421</v>
      </c>
      <c r="F233" s="92" t="n">
        <v>8e-06</v>
      </c>
      <c r="G233" s="92" t="n">
        <v>8e-06</v>
      </c>
      <c r="H233" s="92" t="n">
        <v>7e-06</v>
      </c>
      <c r="I233" s="92" t="n">
        <v>1.4e-05</v>
      </c>
      <c r="J233" s="86" t="n"/>
    </row>
    <row r="234" ht="14" customHeight="1" s="58">
      <c r="A234" s="92" t="inlineStr">
        <is>
          <t>DB14_BQ4_4</t>
        </is>
      </c>
      <c r="B234" s="86" t="n"/>
      <c r="C234" s="92" t="n">
        <v>0.104675</v>
      </c>
      <c r="D234" s="92" t="n">
        <v>0.235066</v>
      </c>
      <c r="E234" s="92" t="n">
        <v>-2.443431</v>
      </c>
      <c r="F234" s="92" t="n">
        <v>8e-06</v>
      </c>
      <c r="G234" s="92" t="n">
        <v>8e-06</v>
      </c>
      <c r="H234" s="92" t="n">
        <v>7e-06</v>
      </c>
      <c r="I234" s="92" t="n">
        <v>1.3e-05</v>
      </c>
      <c r="J234" s="86" t="n"/>
    </row>
    <row r="235" ht="14" customHeight="1" s="58">
      <c r="A235" s="92" t="inlineStr">
        <is>
          <t>DB14_BQ4_5</t>
        </is>
      </c>
      <c r="B235" s="86" t="n"/>
      <c r="C235" s="92" t="n">
        <v>-0.296923</v>
      </c>
      <c r="D235" s="92" t="n">
        <v>-0.019572</v>
      </c>
      <c r="E235" s="92" t="n">
        <v>-2.556461</v>
      </c>
      <c r="F235" s="92" t="n">
        <v>8e-06</v>
      </c>
      <c r="G235" s="92" t="n">
        <v>7e-06</v>
      </c>
      <c r="H235" s="92" t="n">
        <v>7e-06</v>
      </c>
      <c r="I235" s="92" t="n">
        <v>1.2e-05</v>
      </c>
      <c r="J235" s="86" t="n"/>
    </row>
    <row r="236" ht="14" customHeight="1" s="58">
      <c r="A236" s="92" t="inlineStr">
        <is>
          <t>DB14_BQ4_6</t>
        </is>
      </c>
      <c r="B236" s="86" t="n"/>
      <c r="C236" s="92" t="n">
        <v>-0.295741</v>
      </c>
      <c r="D236" s="92" t="n">
        <v>-0.019621</v>
      </c>
      <c r="E236" s="92" t="n">
        <v>-2.439479</v>
      </c>
      <c r="F236" s="92" t="n">
        <v>8e-06</v>
      </c>
      <c r="G236" s="92" t="n">
        <v>7e-06</v>
      </c>
      <c r="H236" s="92" t="n">
        <v>6e-06</v>
      </c>
      <c r="I236" s="92" t="n">
        <v>1.2e-05</v>
      </c>
      <c r="J236" s="86" t="n"/>
    </row>
    <row r="237" ht="14" customHeight="1" s="58">
      <c r="A237" s="92" t="inlineStr">
        <is>
          <t>DB14_BQ4_7</t>
        </is>
      </c>
      <c r="B237" s="86" t="n"/>
      <c r="C237" s="92" t="n">
        <v>-0.193658</v>
      </c>
      <c r="D237" s="92" t="n">
        <v>-0.170607</v>
      </c>
      <c r="E237" s="92" t="n">
        <v>-2.390772</v>
      </c>
      <c r="F237" s="92" t="n">
        <v>7e-06</v>
      </c>
      <c r="G237" s="92" t="n">
        <v>7e-06</v>
      </c>
      <c r="H237" s="92" t="n">
        <v>6e-06</v>
      </c>
      <c r="I237" s="92" t="n">
        <v>1.2e-05</v>
      </c>
      <c r="J237" s="86" t="n"/>
    </row>
    <row r="238" ht="14" customHeight="1" s="58">
      <c r="A238" s="92" t="inlineStr">
        <is>
          <t>DB14_BQ4_8</t>
        </is>
      </c>
      <c r="B238" s="86" t="n"/>
      <c r="C238" s="92" t="n">
        <v>0.249233</v>
      </c>
      <c r="D238" s="92" t="n">
        <v>0.128157</v>
      </c>
      <c r="E238" s="92" t="n">
        <v>-2.395271</v>
      </c>
      <c r="F238" s="92" t="n">
        <v>7e-06</v>
      </c>
      <c r="G238" s="92" t="n">
        <v>7e-06</v>
      </c>
      <c r="H238" s="92" t="n">
        <v>7e-06</v>
      </c>
      <c r="I238" s="92" t="n">
        <v>1.2e-05</v>
      </c>
      <c r="J238" s="86" t="n"/>
    </row>
    <row r="239" ht="14" customHeight="1" s="58">
      <c r="A239" s="92" t="inlineStr">
        <is>
          <t>DB14_BQ5_1</t>
        </is>
      </c>
      <c r="B239" s="86" t="n"/>
      <c r="C239" s="92" t="n">
        <v>-0.155392</v>
      </c>
      <c r="D239" s="92" t="n">
        <v>0.245095</v>
      </c>
      <c r="E239" s="92" t="n">
        <v>-3.236608</v>
      </c>
      <c r="F239" s="92" t="n">
        <v>8e-06</v>
      </c>
      <c r="G239" s="92" t="n">
        <v>8e-06</v>
      </c>
      <c r="H239" s="92" t="n">
        <v>8e-06</v>
      </c>
      <c r="I239" s="92" t="n">
        <v>1.4e-05</v>
      </c>
      <c r="J239" s="86" t="n"/>
    </row>
    <row r="240" ht="14" customHeight="1" s="58">
      <c r="A240" s="92" t="inlineStr">
        <is>
          <t>DB14_BQ5_2</t>
        </is>
      </c>
      <c r="B240" s="86" t="n"/>
      <c r="C240" s="92" t="n">
        <v>-0.155237</v>
      </c>
      <c r="D240" s="92" t="n">
        <v>0.245173</v>
      </c>
      <c r="E240" s="92" t="n">
        <v>-3.194362</v>
      </c>
      <c r="F240" s="92" t="n">
        <v>8e-06</v>
      </c>
      <c r="G240" s="92" t="n">
        <v>8e-06</v>
      </c>
      <c r="H240" s="92" t="n">
        <v>8e-06</v>
      </c>
      <c r="I240" s="92" t="n">
        <v>1.3e-05</v>
      </c>
      <c r="J240" s="86" t="n"/>
    </row>
    <row r="241" ht="14" customHeight="1" s="58">
      <c r="A241" s="92" t="inlineStr">
        <is>
          <t>DB14_BQ5_3</t>
        </is>
      </c>
      <c r="B241" s="86" t="n"/>
      <c r="C241" s="92" t="n">
        <v>0.100301</v>
      </c>
      <c r="D241" s="92" t="n">
        <v>0.245182</v>
      </c>
      <c r="E241" s="92" t="n">
        <v>-3.21751</v>
      </c>
      <c r="F241" s="92" t="n">
        <v>9e-06</v>
      </c>
      <c r="G241" s="92" t="n">
        <v>9e-06</v>
      </c>
      <c r="H241" s="92" t="n">
        <v>9e-06</v>
      </c>
      <c r="I241" s="92" t="n">
        <v>1.6e-05</v>
      </c>
      <c r="J241" s="86" t="n"/>
    </row>
    <row r="242" ht="14" customHeight="1" s="58">
      <c r="A242" s="92" t="inlineStr">
        <is>
          <t>DB14_BQ5_4</t>
        </is>
      </c>
      <c r="B242" s="86" t="n"/>
      <c r="C242" s="92" t="n">
        <v>-0.305016</v>
      </c>
      <c r="D242" s="92" t="n">
        <v>-0.019506</v>
      </c>
      <c r="E242" s="92" t="n">
        <v>-3.234675</v>
      </c>
      <c r="F242" s="92" t="n">
        <v>8e-06</v>
      </c>
      <c r="G242" s="92" t="n">
        <v>8e-06</v>
      </c>
      <c r="H242" s="92" t="n">
        <v>7e-06</v>
      </c>
      <c r="I242" s="92" t="n">
        <v>1.4e-05</v>
      </c>
      <c r="J242" s="86" t="n"/>
    </row>
    <row r="243" ht="14" customHeight="1" s="58">
      <c r="A243" s="92" t="inlineStr">
        <is>
          <t>DB14_BQ5_5</t>
        </is>
      </c>
      <c r="B243" s="86" t="n"/>
      <c r="C243" s="92" t="n">
        <v>-0.304638</v>
      </c>
      <c r="D243" s="92" t="n">
        <v>-0.019345</v>
      </c>
      <c r="E243" s="92" t="n">
        <v>-3.192987</v>
      </c>
      <c r="F243" s="92" t="n">
        <v>8e-06</v>
      </c>
      <c r="G243" s="92" t="n">
        <v>8e-06</v>
      </c>
      <c r="H243" s="92" t="n">
        <v>7e-06</v>
      </c>
      <c r="I243" s="92" t="n">
        <v>1.3e-05</v>
      </c>
      <c r="J243" s="86" t="n"/>
    </row>
    <row r="244" ht="14" customHeight="1" s="58">
      <c r="A244" s="92" t="inlineStr">
        <is>
          <t>DB14_BQ5_6</t>
        </is>
      </c>
      <c r="B244" s="86" t="n"/>
      <c r="C244" s="92" t="n">
        <v>-0.176906</v>
      </c>
      <c r="D244" s="92" t="n">
        <v>0.190271</v>
      </c>
      <c r="E244" s="92" t="n">
        <v>-3.161469</v>
      </c>
      <c r="F244" s="92" t="n">
        <v>9e-06</v>
      </c>
      <c r="G244" s="92" t="n">
        <v>9e-06</v>
      </c>
      <c r="H244" s="92" t="n">
        <v>1e-05</v>
      </c>
      <c r="I244" s="92" t="n">
        <v>1.6e-05</v>
      </c>
      <c r="J244" s="86" t="n"/>
    </row>
    <row r="245" ht="14" customHeight="1" s="58">
      <c r="A245" s="92" t="inlineStr">
        <is>
          <t>DB14_BQ5_7</t>
        </is>
      </c>
      <c r="B245" s="86" t="n"/>
      <c r="C245" s="92" t="n">
        <v>-0.176735</v>
      </c>
      <c r="D245" s="92" t="n">
        <v>-0.189296</v>
      </c>
      <c r="E245" s="92" t="n">
        <v>-3.161811</v>
      </c>
      <c r="F245" s="92" t="n">
        <v>1.1e-05</v>
      </c>
      <c r="G245" s="92" t="n">
        <v>1e-05</v>
      </c>
      <c r="H245" s="92" t="n">
        <v>9e-06</v>
      </c>
      <c r="I245" s="92" t="n">
        <v>1.7e-05</v>
      </c>
      <c r="J245" s="86" t="n"/>
    </row>
    <row r="246" ht="14" customHeight="1" s="58">
      <c r="A246" s="92" t="inlineStr">
        <is>
          <t>DB14_BQ5_8</t>
        </is>
      </c>
      <c r="B246" s="86" t="n"/>
      <c r="C246" s="92" t="n">
        <v>0.122926</v>
      </c>
      <c r="D246" s="92" t="n">
        <v>0.190804</v>
      </c>
      <c r="E246" s="92" t="n">
        <v>-3.164296</v>
      </c>
      <c r="F246" s="92" t="n">
        <v>8e-06</v>
      </c>
      <c r="G246" s="92" t="n">
        <v>8e-06</v>
      </c>
      <c r="H246" s="92" t="n">
        <v>7e-06</v>
      </c>
      <c r="I246" s="92" t="n">
        <v>1.3e-05</v>
      </c>
      <c r="J246" s="86" t="n"/>
    </row>
    <row r="247" ht="14" customHeight="1" s="58">
      <c r="A247" s="92" t="inlineStr">
        <is>
          <t>DB14_BS1_1</t>
        </is>
      </c>
      <c r="B247" s="86" t="n"/>
      <c r="C247" s="92" t="n">
        <v>-0.121295</v>
      </c>
      <c r="D247" s="92" t="n">
        <v>0.201046</v>
      </c>
      <c r="E247" s="92" t="n">
        <v>-2.056295</v>
      </c>
      <c r="F247" s="92" t="n">
        <v>7e-06</v>
      </c>
      <c r="G247" s="92" t="n">
        <v>6e-06</v>
      </c>
      <c r="H247" s="92" t="n">
        <v>6e-06</v>
      </c>
      <c r="I247" s="92" t="n">
        <v>1.1e-05</v>
      </c>
      <c r="J247" s="86" t="n"/>
    </row>
    <row r="248" ht="14" customHeight="1" s="58">
      <c r="A248" s="92" t="inlineStr">
        <is>
          <t>DB14_BS1_2</t>
        </is>
      </c>
      <c r="B248" s="86" t="n"/>
      <c r="C248" s="92" t="n">
        <v>-0.120041</v>
      </c>
      <c r="D248" s="92" t="n">
        <v>0.200917</v>
      </c>
      <c r="E248" s="92" t="n">
        <v>-1.936437</v>
      </c>
      <c r="F248" s="92" t="n">
        <v>7e-06</v>
      </c>
      <c r="G248" s="92" t="n">
        <v>6e-06</v>
      </c>
      <c r="H248" s="92" t="n">
        <v>6e-06</v>
      </c>
      <c r="I248" s="92" t="n">
        <v>1.1e-05</v>
      </c>
      <c r="J248" s="86" t="n"/>
    </row>
    <row r="249" ht="14" customHeight="1" s="58">
      <c r="A249" s="92" t="inlineStr">
        <is>
          <t>DB14_BS1_3</t>
        </is>
      </c>
      <c r="B249" s="86" t="n"/>
      <c r="C249" s="92" t="n">
        <v>0.078748</v>
      </c>
      <c r="D249" s="92" t="n">
        <v>0.201113</v>
      </c>
      <c r="E249" s="92" t="n">
        <v>-2.05853</v>
      </c>
      <c r="F249" s="92" t="n">
        <v>6e-06</v>
      </c>
      <c r="G249" s="92" t="n">
        <v>6e-06</v>
      </c>
      <c r="H249" s="92" t="n">
        <v>6e-06</v>
      </c>
      <c r="I249" s="92" t="n">
        <v>1e-05</v>
      </c>
      <c r="J249" s="86" t="n"/>
    </row>
    <row r="250" ht="14" customHeight="1" s="58">
      <c r="A250" s="92" t="inlineStr">
        <is>
          <t>DB14_BS1_4</t>
        </is>
      </c>
      <c r="B250" s="86" t="n"/>
      <c r="C250" s="92" t="n">
        <v>0.07997700000000001</v>
      </c>
      <c r="D250" s="92" t="n">
        <v>0.200981</v>
      </c>
      <c r="E250" s="92" t="n">
        <v>-1.938563</v>
      </c>
      <c r="F250" s="92" t="n">
        <v>7e-06</v>
      </c>
      <c r="G250" s="92" t="n">
        <v>6e-06</v>
      </c>
      <c r="H250" s="92" t="n">
        <v>5e-06</v>
      </c>
      <c r="I250" s="92" t="n">
        <v>1.1e-05</v>
      </c>
      <c r="J250" s="86" t="n"/>
    </row>
    <row r="251" ht="14" customHeight="1" s="58">
      <c r="A251" s="92" t="inlineStr">
        <is>
          <t>DB14_BS1_5</t>
        </is>
      </c>
      <c r="B251" s="86" t="n"/>
      <c r="C251" s="92" t="n">
        <v>-0.283759</v>
      </c>
      <c r="D251" s="92" t="n">
        <v>-0.019639</v>
      </c>
      <c r="E251" s="92" t="n">
        <v>-2.054613</v>
      </c>
      <c r="F251" s="92" t="n">
        <v>8e-06</v>
      </c>
      <c r="G251" s="92" t="n">
        <v>7e-06</v>
      </c>
      <c r="H251" s="92" t="n">
        <v>7e-06</v>
      </c>
      <c r="I251" s="92" t="n">
        <v>1.3e-05</v>
      </c>
      <c r="J251" s="86" t="n"/>
    </row>
    <row r="252" ht="14" customHeight="1" s="58">
      <c r="A252" s="92" t="inlineStr">
        <is>
          <t>DB14_BS1_6</t>
        </is>
      </c>
      <c r="B252" s="86" t="n"/>
      <c r="C252" s="92" t="n">
        <v>-0.282428</v>
      </c>
      <c r="D252" s="92" t="n">
        <v>-0.019659</v>
      </c>
      <c r="E252" s="92" t="n">
        <v>-1.934655</v>
      </c>
      <c r="F252" s="92" t="n">
        <v>7e-06</v>
      </c>
      <c r="G252" s="92" t="n">
        <v>8e-06</v>
      </c>
      <c r="H252" s="92" t="n">
        <v>7e-06</v>
      </c>
      <c r="I252" s="92" t="n">
        <v>1.3e-05</v>
      </c>
      <c r="J252" s="86" t="n"/>
    </row>
    <row r="253" ht="14" customHeight="1" s="58">
      <c r="A253" s="92" t="inlineStr">
        <is>
          <t>DB14_BS1_7</t>
        </is>
      </c>
      <c r="B253" s="86" t="n"/>
      <c r="C253" s="92" t="n">
        <v>-0.166113</v>
      </c>
      <c r="D253" s="92" t="n">
        <v>-0.144571</v>
      </c>
      <c r="E253" s="92" t="n">
        <v>-1.897942</v>
      </c>
      <c r="F253" s="92" t="n">
        <v>7e-06</v>
      </c>
      <c r="G253" s="92" t="n">
        <v>7e-06</v>
      </c>
      <c r="H253" s="92" t="n">
        <v>6e-06</v>
      </c>
      <c r="I253" s="92" t="n">
        <v>1.1e-05</v>
      </c>
      <c r="J253" s="86" t="n"/>
    </row>
    <row r="254" ht="14" customHeight="1" s="58">
      <c r="A254" s="92" t="inlineStr">
        <is>
          <t>DB14_BS2_1</t>
        </is>
      </c>
      <c r="B254" s="86" t="n"/>
      <c r="C254" s="92" t="n">
        <v>-0.12999</v>
      </c>
      <c r="D254" s="92" t="n">
        <v>0.201169</v>
      </c>
      <c r="E254" s="92" t="n">
        <v>-2.912173</v>
      </c>
      <c r="F254" s="92" t="n">
        <v>8e-06</v>
      </c>
      <c r="G254" s="92" t="n">
        <v>7e-06</v>
      </c>
      <c r="H254" s="92" t="n">
        <v>8e-06</v>
      </c>
      <c r="I254" s="92" t="n">
        <v>1.3e-05</v>
      </c>
      <c r="J254" s="86" t="n"/>
    </row>
    <row r="255" ht="14" customHeight="1" s="58">
      <c r="A255" s="92" t="inlineStr">
        <is>
          <t>DB14_BS2_2</t>
        </is>
      </c>
      <c r="B255" s="86" t="n"/>
      <c r="C255" s="92" t="n">
        <v>-0.12883</v>
      </c>
      <c r="D255" s="92" t="n">
        <v>0.201141</v>
      </c>
      <c r="E255" s="92" t="n">
        <v>-2.827365</v>
      </c>
      <c r="F255" s="92" t="n">
        <v>7e-06</v>
      </c>
      <c r="G255" s="92" t="n">
        <v>7e-06</v>
      </c>
      <c r="H255" s="92" t="n">
        <v>7e-06</v>
      </c>
      <c r="I255" s="92" t="n">
        <v>1.2e-05</v>
      </c>
      <c r="J255" s="86" t="n"/>
    </row>
    <row r="256" ht="14" customHeight="1" s="58">
      <c r="A256" s="92" t="inlineStr">
        <is>
          <t>DB14_BS2_3</t>
        </is>
      </c>
      <c r="B256" s="86" t="n"/>
      <c r="C256" s="92" t="n">
        <v>0.070032</v>
      </c>
      <c r="D256" s="92" t="n">
        <v>0.201197</v>
      </c>
      <c r="E256" s="92" t="n">
        <v>-2.914033</v>
      </c>
      <c r="F256" s="92" t="n">
        <v>7e-06</v>
      </c>
      <c r="G256" s="92" t="n">
        <v>7e-06</v>
      </c>
      <c r="H256" s="92" t="n">
        <v>7e-06</v>
      </c>
      <c r="I256" s="92" t="n">
        <v>1.2e-05</v>
      </c>
      <c r="J256" s="86" t="n"/>
    </row>
    <row r="257" ht="14" customHeight="1" s="58">
      <c r="A257" s="92" t="inlineStr">
        <is>
          <t>DB14_BS2_4</t>
        </is>
      </c>
      <c r="B257" s="86" t="n"/>
      <c r="C257" s="92" t="n">
        <v>0.07083100000000001</v>
      </c>
      <c r="D257" s="92" t="n">
        <v>0.201142</v>
      </c>
      <c r="E257" s="92" t="n">
        <v>-2.829281</v>
      </c>
      <c r="F257" s="92" t="n">
        <v>9e-06</v>
      </c>
      <c r="G257" s="92" t="n">
        <v>9e-06</v>
      </c>
      <c r="H257" s="92" t="n">
        <v>9e-06</v>
      </c>
      <c r="I257" s="92" t="n">
        <v>1.5e-05</v>
      </c>
      <c r="J257" s="86" t="n"/>
    </row>
    <row r="258" ht="14" customHeight="1" s="58">
      <c r="A258" s="92" t="inlineStr">
        <is>
          <t>DB14_BS2_5</t>
        </is>
      </c>
      <c r="B258" s="86" t="n"/>
      <c r="C258" s="92" t="n">
        <v>-0.289539</v>
      </c>
      <c r="D258" s="92" t="n">
        <v>-0.019582</v>
      </c>
      <c r="E258" s="92" t="n">
        <v>-2.928316</v>
      </c>
      <c r="F258" s="92" t="n">
        <v>8e-06</v>
      </c>
      <c r="G258" s="92" t="n">
        <v>8e-06</v>
      </c>
      <c r="H258" s="92" t="n">
        <v>7e-06</v>
      </c>
      <c r="I258" s="92" t="n">
        <v>1.3e-05</v>
      </c>
      <c r="J258" s="86" t="n"/>
    </row>
    <row r="259" ht="14" customHeight="1" s="58">
      <c r="A259" s="92" t="inlineStr">
        <is>
          <t>DB14_BS2_6</t>
        </is>
      </c>
      <c r="B259" s="86" t="n"/>
      <c r="C259" s="92" t="n">
        <v>-0.288412</v>
      </c>
      <c r="D259" s="92" t="n">
        <v>-0.019258</v>
      </c>
      <c r="E259" s="92" t="n">
        <v>-2.808283</v>
      </c>
      <c r="F259" s="92" t="n">
        <v>8e-06</v>
      </c>
      <c r="G259" s="92" t="n">
        <v>8e-06</v>
      </c>
      <c r="H259" s="92" t="n">
        <v>7e-06</v>
      </c>
      <c r="I259" s="92" t="n">
        <v>1.3e-05</v>
      </c>
      <c r="J259" s="86" t="n"/>
    </row>
    <row r="260" ht="14" customHeight="1" s="58">
      <c r="A260" s="92" t="inlineStr">
        <is>
          <t>DB14_BS2_7</t>
        </is>
      </c>
      <c r="B260" s="86" t="n"/>
      <c r="C260" s="92" t="n">
        <v>-0.176071</v>
      </c>
      <c r="D260" s="92" t="n">
        <v>-0.143588</v>
      </c>
      <c r="E260" s="92" t="n">
        <v>-2.756367</v>
      </c>
      <c r="F260" s="92" t="n">
        <v>1.1e-05</v>
      </c>
      <c r="G260" s="92" t="n">
        <v>9e-06</v>
      </c>
      <c r="H260" s="92" t="n">
        <v>9e-06</v>
      </c>
      <c r="I260" s="92" t="n">
        <v>1.6e-05</v>
      </c>
      <c r="J260" s="86" t="n"/>
    </row>
    <row r="261" ht="14" customHeight="1" s="58">
      <c r="A261" s="92" t="inlineStr">
        <is>
          <t>DB14_BS2_8</t>
        </is>
      </c>
      <c r="B261" s="86" t="n"/>
      <c r="C261" s="92" t="n">
        <v>0.214199</v>
      </c>
      <c r="D261" s="92" t="n">
        <v>0.085589</v>
      </c>
      <c r="E261" s="92" t="n">
        <v>-2.759776</v>
      </c>
      <c r="F261" s="92" t="n">
        <v>1.2e-05</v>
      </c>
      <c r="G261" s="92" t="n">
        <v>1.1e-05</v>
      </c>
      <c r="H261" s="92" t="n">
        <v>1.1e-05</v>
      </c>
      <c r="I261" s="92" t="n">
        <v>1.9e-05</v>
      </c>
      <c r="J261" s="86" t="n"/>
    </row>
    <row r="262" ht="14" customHeight="1" s="58">
      <c r="A262" s="92" t="inlineStr">
        <is>
          <t>DB14_BS3_1</t>
        </is>
      </c>
      <c r="B262" s="86" t="n"/>
      <c r="C262" s="92" t="n">
        <v>-0.137205</v>
      </c>
      <c r="D262" s="92" t="n">
        <v>0.201264</v>
      </c>
      <c r="E262" s="92" t="n">
        <v>-3.790063</v>
      </c>
      <c r="F262" s="92" t="n">
        <v>9e-06</v>
      </c>
      <c r="G262" s="92" t="n">
        <v>9e-06</v>
      </c>
      <c r="H262" s="92" t="n">
        <v>9e-06</v>
      </c>
      <c r="I262" s="92" t="n">
        <v>1.6e-05</v>
      </c>
      <c r="J262" s="86" t="n"/>
    </row>
    <row r="263" ht="14" customHeight="1" s="58">
      <c r="A263" s="92" t="inlineStr">
        <is>
          <t>DB14_BS3_2</t>
        </is>
      </c>
      <c r="B263" s="86" t="n"/>
      <c r="C263" s="92" t="n">
        <v>-0.136285</v>
      </c>
      <c r="D263" s="92" t="n">
        <v>0.201127</v>
      </c>
      <c r="E263" s="92" t="n">
        <v>-3.670097</v>
      </c>
      <c r="F263" s="92" t="n">
        <v>8e-06</v>
      </c>
      <c r="G263" s="92" t="n">
        <v>7e-06</v>
      </c>
      <c r="H263" s="92" t="n">
        <v>6e-06</v>
      </c>
      <c r="I263" s="92" t="n">
        <v>1.2e-05</v>
      </c>
      <c r="J263" s="86" t="n"/>
    </row>
    <row r="264" ht="14" customHeight="1" s="58">
      <c r="A264" s="92" t="inlineStr">
        <is>
          <t>DB14_BS3_3</t>
        </is>
      </c>
      <c r="B264" s="86" t="n"/>
      <c r="C264" s="92" t="n">
        <v>0.062821</v>
      </c>
      <c r="D264" s="92" t="n">
        <v>0.201368</v>
      </c>
      <c r="E264" s="92" t="n">
        <v>-3.791595</v>
      </c>
      <c r="F264" s="92" t="n">
        <v>9e-06</v>
      </c>
      <c r="G264" s="92" t="n">
        <v>9e-06</v>
      </c>
      <c r="H264" s="92" t="n">
        <v>8e-06</v>
      </c>
      <c r="I264" s="92" t="n">
        <v>1.5e-05</v>
      </c>
      <c r="J264" s="86" t="n"/>
    </row>
    <row r="265" ht="14" customHeight="1" s="58">
      <c r="A265" s="92" t="inlineStr">
        <is>
          <t>DB14_BS3_4</t>
        </is>
      </c>
      <c r="B265" s="86" t="n"/>
      <c r="C265" s="92" t="n">
        <v>0.06365700000000001</v>
      </c>
      <c r="D265" s="92" t="n">
        <v>0.20152</v>
      </c>
      <c r="E265" s="92" t="n">
        <v>-3.671517</v>
      </c>
      <c r="F265" s="92" t="n">
        <v>8e-06</v>
      </c>
      <c r="G265" s="92" t="n">
        <v>8e-06</v>
      </c>
      <c r="H265" s="92" t="n">
        <v>8e-06</v>
      </c>
      <c r="I265" s="92" t="n">
        <v>1.4e-05</v>
      </c>
      <c r="J265" s="86" t="n"/>
    </row>
    <row r="266" ht="14" customHeight="1" s="58">
      <c r="A266" s="92" t="inlineStr">
        <is>
          <t>DB14_BS3_5</t>
        </is>
      </c>
      <c r="B266" s="86" t="n"/>
      <c r="C266" s="92" t="n">
        <v>-0.29969</v>
      </c>
      <c r="D266" s="92" t="n">
        <v>-0.019289</v>
      </c>
      <c r="E266" s="92" t="n">
        <v>-3.788749</v>
      </c>
      <c r="F266" s="92" t="n">
        <v>8e-06</v>
      </c>
      <c r="G266" s="92" t="n">
        <v>9e-06</v>
      </c>
      <c r="H266" s="92" t="n">
        <v>7e-06</v>
      </c>
      <c r="I266" s="92" t="n">
        <v>1.4e-05</v>
      </c>
      <c r="J266" s="86" t="n"/>
    </row>
    <row r="267" ht="14" customHeight="1" s="58">
      <c r="A267" s="92" t="inlineStr">
        <is>
          <t>DB14_BS3_6</t>
        </is>
      </c>
      <c r="B267" s="86" t="n"/>
      <c r="C267" s="92" t="n">
        <v>-0.298679</v>
      </c>
      <c r="D267" s="92" t="n">
        <v>-0.019322</v>
      </c>
      <c r="E267" s="92" t="n">
        <v>-3.668741</v>
      </c>
      <c r="F267" s="92" t="n">
        <v>8e-06</v>
      </c>
      <c r="G267" s="92" t="n">
        <v>8e-06</v>
      </c>
      <c r="H267" s="92" t="n">
        <v>7e-06</v>
      </c>
      <c r="I267" s="92" t="n">
        <v>1.4e-05</v>
      </c>
      <c r="J267" s="86" t="n"/>
    </row>
    <row r="268" ht="14" customHeight="1" s="58">
      <c r="A268" s="92" t="inlineStr">
        <is>
          <t>DB14_BS3_7</t>
        </is>
      </c>
      <c r="B268" s="86" t="n"/>
      <c r="C268" s="92" t="n">
        <v>-0.182444</v>
      </c>
      <c r="D268" s="92" t="n">
        <v>-0.144331</v>
      </c>
      <c r="E268" s="92" t="n">
        <v>-3.631861</v>
      </c>
      <c r="F268" s="92" t="n">
        <v>1.2e-05</v>
      </c>
      <c r="G268" s="92" t="n">
        <v>1e-05</v>
      </c>
      <c r="H268" s="92" t="n">
        <v>1e-05</v>
      </c>
      <c r="I268" s="92" t="n">
        <v>1.9e-05</v>
      </c>
      <c r="J268" s="86" t="n"/>
    </row>
    <row r="269" ht="14" customHeight="1" s="58">
      <c r="A269" s="92" t="inlineStr">
        <is>
          <t>DB14_BS3_8</t>
        </is>
      </c>
      <c r="B269" s="86" t="n"/>
      <c r="C269" s="92" t="n">
        <v>0.241583</v>
      </c>
      <c r="D269" s="92" t="n">
        <v>0.08583200000000001</v>
      </c>
      <c r="E269" s="92" t="n">
        <v>-3.635132</v>
      </c>
      <c r="F269" s="92" t="n">
        <v>1.1e-05</v>
      </c>
      <c r="G269" s="92" t="n">
        <v>1.1e-05</v>
      </c>
      <c r="H269" s="92" t="n">
        <v>1.1e-05</v>
      </c>
      <c r="I269" s="92" t="n">
        <v>1.9e-05</v>
      </c>
      <c r="J269" s="86" t="n"/>
    </row>
    <row r="270" ht="14" customHeight="1" s="58">
      <c r="A270" s="92" t="inlineStr">
        <is>
          <t>DB14_G5_1</t>
        </is>
      </c>
      <c r="B270" s="86" t="n"/>
      <c r="C270" s="92" t="n">
        <v>-0.351559</v>
      </c>
      <c r="D270" s="92" t="n">
        <v>-0.264766</v>
      </c>
      <c r="E270" s="92" t="n">
        <v>-3.728662</v>
      </c>
      <c r="F270" s="92" t="n">
        <v>1.1e-05</v>
      </c>
      <c r="G270" s="92" t="n">
        <v>1e-05</v>
      </c>
      <c r="H270" s="92" t="n">
        <v>7e-06</v>
      </c>
      <c r="I270" s="92" t="n">
        <v>1.6e-05</v>
      </c>
      <c r="J270" s="86" t="n"/>
    </row>
    <row r="271" ht="14" customHeight="1" s="58">
      <c r="A271" s="92" t="inlineStr">
        <is>
          <t>DB14_G5_2</t>
        </is>
      </c>
      <c r="B271" s="86" t="n"/>
      <c r="C271" s="92" t="n">
        <v>-0.350772</v>
      </c>
      <c r="D271" s="92" t="n">
        <v>-0.264851</v>
      </c>
      <c r="E271" s="92" t="n">
        <v>-3.263898</v>
      </c>
      <c r="F271" s="92" t="n">
        <v>8e-06</v>
      </c>
      <c r="G271" s="92" t="n">
        <v>8e-06</v>
      </c>
      <c r="H271" s="92" t="n">
        <v>6e-06</v>
      </c>
      <c r="I271" s="92" t="n">
        <v>1.2e-05</v>
      </c>
      <c r="J271" s="86" t="n"/>
    </row>
    <row r="272" ht="14" customHeight="1" s="58">
      <c r="A272" s="92" t="inlineStr">
        <is>
          <t>DB14_G5_3</t>
        </is>
      </c>
      <c r="B272" s="86" t="n"/>
      <c r="C272" s="92" t="n">
        <v>-0.346941</v>
      </c>
      <c r="D272" s="92" t="n">
        <v>-0.265177</v>
      </c>
      <c r="E272" s="92" t="n">
        <v>-1.063779</v>
      </c>
      <c r="F272" s="92" t="n">
        <v>7e-06</v>
      </c>
      <c r="G272" s="92" t="n">
        <v>7e-06</v>
      </c>
      <c r="H272" s="92" t="n">
        <v>5e-06</v>
      </c>
      <c r="I272" s="92" t="n">
        <v>1.1e-05</v>
      </c>
      <c r="J272" s="86" t="n"/>
    </row>
    <row r="273" ht="14" customHeight="1" s="58">
      <c r="A273" s="92" t="inlineStr">
        <is>
          <t>DB14_G5_4</t>
        </is>
      </c>
      <c r="B273" s="86" t="n"/>
      <c r="C273" s="92" t="n">
        <v>-0.343219</v>
      </c>
      <c r="D273" s="92" t="n">
        <v>-0.26564</v>
      </c>
      <c r="E273" s="92" t="n">
        <v>1.103745</v>
      </c>
      <c r="F273" s="92" t="n">
        <v>1e-05</v>
      </c>
      <c r="G273" s="92" t="n">
        <v>1e-05</v>
      </c>
      <c r="H273" s="92" t="n">
        <v>5e-06</v>
      </c>
      <c r="I273" s="92" t="n">
        <v>1.5e-05</v>
      </c>
      <c r="J273" s="86" t="n"/>
    </row>
    <row r="274" ht="14" customHeight="1" s="58">
      <c r="A274" s="92" t="inlineStr">
        <is>
          <t>DB14_G5_5</t>
        </is>
      </c>
      <c r="B274" s="86" t="n"/>
      <c r="C274" s="92" t="n">
        <v>-0.342034</v>
      </c>
      <c r="D274" s="92" t="n">
        <v>-0.265811</v>
      </c>
      <c r="E274" s="92" t="n">
        <v>1.791049</v>
      </c>
      <c r="F274" s="92" t="n">
        <v>1.1e-05</v>
      </c>
      <c r="G274" s="92" t="n">
        <v>1.1e-05</v>
      </c>
      <c r="H274" s="92" t="n">
        <v>6e-06</v>
      </c>
      <c r="I274" s="92" t="n">
        <v>1.7e-05</v>
      </c>
      <c r="J274" s="86" t="n"/>
    </row>
    <row r="275" ht="14" customHeight="1" s="58">
      <c r="A275" s="92" t="inlineStr">
        <is>
          <t>DB14_G5_6</t>
        </is>
      </c>
      <c r="B275" s="86" t="n"/>
      <c r="C275" s="92" t="n">
        <v>0.338134</v>
      </c>
      <c r="D275" s="92" t="n">
        <v>-0.264556</v>
      </c>
      <c r="E275" s="92" t="n">
        <v>-3.919871</v>
      </c>
      <c r="F275" s="92" t="n">
        <v>8e-06</v>
      </c>
      <c r="G275" s="92" t="n">
        <v>9e-06</v>
      </c>
      <c r="H275" s="92" t="n">
        <v>7e-06</v>
      </c>
      <c r="I275" s="92" t="n">
        <v>1.4e-05</v>
      </c>
      <c r="J275" s="86" t="n"/>
    </row>
    <row r="276" ht="14" customHeight="1" s="58">
      <c r="A276" s="92" t="inlineStr">
        <is>
          <t>DB14_G5_7</t>
        </is>
      </c>
      <c r="B276" s="86" t="n"/>
      <c r="C276" s="92" t="n">
        <v>0.342339</v>
      </c>
      <c r="D276" s="92" t="n">
        <v>-0.264903</v>
      </c>
      <c r="E276" s="92" t="n">
        <v>-1.475003</v>
      </c>
      <c r="F276" s="92" t="n">
        <v>7e-06</v>
      </c>
      <c r="G276" s="92" t="n">
        <v>6e-06</v>
      </c>
      <c r="H276" s="92" t="n">
        <v>4e-06</v>
      </c>
      <c r="I276" s="92" t="n">
        <v>1e-05</v>
      </c>
      <c r="J276" s="86" t="n"/>
    </row>
    <row r="277" ht="14" customHeight="1" s="58">
      <c r="A277" s="92" t="inlineStr">
        <is>
          <t>DB14_G5_8</t>
        </is>
      </c>
      <c r="B277" s="86" t="n"/>
      <c r="C277" s="92" t="n">
        <v>0.348022</v>
      </c>
      <c r="D277" s="92" t="n">
        <v>-0.265579</v>
      </c>
      <c r="E277" s="92" t="n">
        <v>1.789884</v>
      </c>
      <c r="F277" s="92" t="n">
        <v>1.1e-05</v>
      </c>
      <c r="G277" s="92" t="n">
        <v>1e-05</v>
      </c>
      <c r="H277" s="92" t="n">
        <v>6e-06</v>
      </c>
      <c r="I277" s="92" t="n">
        <v>1.6e-05</v>
      </c>
      <c r="J277" s="86" t="n"/>
    </row>
    <row r="278" s="58">
      <c r="A278" s="86" t="n"/>
      <c r="B278" s="86" t="n"/>
      <c r="C278" s="86" t="n"/>
      <c r="D278" s="86" t="n"/>
      <c r="E278" s="86" t="n"/>
      <c r="F278" s="86" t="n"/>
      <c r="G278" s="86" t="n"/>
      <c r="H278" s="86" t="n"/>
      <c r="I278" s="86" t="n"/>
      <c r="J278" s="86" t="n"/>
    </row>
    <row r="279" s="58">
      <c r="A279" s="86" t="n"/>
      <c r="B279" s="86" t="n"/>
      <c r="C279" s="86" t="n"/>
      <c r="D279" s="86" t="n"/>
      <c r="E279" s="86" t="n"/>
      <c r="F279" s="86" t="n"/>
      <c r="G279" s="86" t="n"/>
      <c r="H279" s="86" t="n"/>
      <c r="I279" s="86" t="n"/>
      <c r="J279" s="86" t="n"/>
    </row>
    <row r="280" s="58">
      <c r="A280" s="86" t="n"/>
      <c r="B280" s="86" t="n"/>
      <c r="C280" s="86" t="n"/>
      <c r="D280" s="86" t="n"/>
      <c r="E280" s="86" t="n"/>
      <c r="F280" s="86" t="n"/>
      <c r="G280" s="86" t="n"/>
      <c r="H280" s="86" t="n"/>
      <c r="I280" s="86" t="n"/>
      <c r="J280" s="86" t="n"/>
    </row>
    <row r="281" s="58">
      <c r="A281" s="86" t="n"/>
      <c r="B281" s="86" t="n"/>
      <c r="C281" s="86" t="n"/>
      <c r="D281" s="86" t="n"/>
      <c r="E281" s="86" t="n"/>
      <c r="F281" s="86" t="n"/>
      <c r="G281" s="86" t="n"/>
      <c r="H281" s="86" t="n"/>
      <c r="I281" s="86" t="n"/>
      <c r="J281" s="86" t="n"/>
    </row>
    <row r="282" s="58">
      <c r="A282" s="86" t="n"/>
      <c r="B282" s="86" t="n"/>
      <c r="C282" s="86" t="n"/>
      <c r="D282" s="86" t="n"/>
      <c r="E282" s="86" t="n"/>
      <c r="F282" s="86" t="n"/>
      <c r="G282" s="86" t="n"/>
      <c r="H282" s="86" t="n"/>
      <c r="I282" s="86" t="n"/>
      <c r="J282" s="86" t="n"/>
    </row>
    <row r="283" s="58">
      <c r="A283" s="86" t="n"/>
      <c r="B283" s="86" t="n"/>
      <c r="C283" s="86" t="n"/>
      <c r="D283" s="86" t="n"/>
      <c r="E283" s="86" t="n"/>
      <c r="F283" s="86" t="n"/>
      <c r="G283" s="86" t="n"/>
      <c r="H283" s="86" t="n"/>
      <c r="I283" s="86" t="n"/>
      <c r="J283" s="86" t="n"/>
    </row>
    <row r="284" s="58">
      <c r="A284" s="86" t="n"/>
      <c r="B284" s="86" t="n"/>
      <c r="C284" s="86" t="n"/>
      <c r="D284" s="86" t="n"/>
      <c r="E284" s="86" t="n"/>
      <c r="F284" s="86" t="n"/>
      <c r="G284" s="86" t="n"/>
      <c r="H284" s="86" t="n"/>
      <c r="I284" s="86" t="n"/>
      <c r="J284" s="86" t="n"/>
    </row>
    <row r="285" s="58">
      <c r="A285" s="86" t="n"/>
      <c r="B285" s="86" t="n"/>
      <c r="C285" s="86" t="n"/>
      <c r="D285" s="86" t="n"/>
      <c r="E285" s="86" t="n"/>
      <c r="F285" s="86" t="n"/>
      <c r="G285" s="86" t="n"/>
      <c r="H285" s="86" t="n"/>
      <c r="I285" s="86" t="n"/>
      <c r="J285" s="86" t="n"/>
    </row>
    <row r="286" s="58">
      <c r="A286" s="86" t="n"/>
      <c r="B286" s="86" t="n"/>
      <c r="C286" s="86" t="n"/>
      <c r="D286" s="86" t="n"/>
      <c r="E286" s="86" t="n"/>
      <c r="F286" s="86" t="n"/>
      <c r="G286" s="86" t="n"/>
      <c r="H286" s="86" t="n"/>
      <c r="I286" s="86" t="n"/>
      <c r="J286" s="86" t="n"/>
    </row>
    <row r="287" s="58">
      <c r="A287" s="86" t="n"/>
      <c r="B287" s="86" t="n"/>
      <c r="C287" s="86" t="n"/>
      <c r="D287" s="86" t="n"/>
      <c r="E287" s="86" t="n"/>
      <c r="F287" s="86" t="n"/>
      <c r="G287" s="86" t="n"/>
      <c r="H287" s="86" t="n"/>
      <c r="I287" s="86" t="n"/>
      <c r="J287" s="86" t="n"/>
    </row>
    <row r="288" s="58">
      <c r="A288" s="86" t="n"/>
      <c r="B288" s="86" t="n"/>
      <c r="C288" s="86" t="n"/>
      <c r="D288" s="86" t="n"/>
      <c r="E288" s="86" t="n"/>
      <c r="F288" s="86" t="n"/>
      <c r="G288" s="86" t="n"/>
      <c r="H288" s="86" t="n"/>
      <c r="I288" s="86" t="n"/>
      <c r="J288" s="86" t="n"/>
    </row>
    <row r="289" s="58">
      <c r="A289" s="86" t="n"/>
      <c r="B289" s="86" t="n"/>
      <c r="C289" s="86" t="n"/>
      <c r="D289" s="86" t="n"/>
      <c r="E289" s="86" t="n"/>
      <c r="F289" s="86" t="n"/>
      <c r="G289" s="86" t="n"/>
      <c r="H289" s="86" t="n"/>
      <c r="I289" s="86" t="n"/>
      <c r="J289" s="86" t="n"/>
    </row>
    <row r="290" s="58">
      <c r="A290" s="86" t="n"/>
      <c r="B290" s="86" t="n"/>
      <c r="C290" s="86" t="n"/>
      <c r="D290" s="86" t="n"/>
      <c r="E290" s="86" t="n"/>
      <c r="F290" s="86" t="n"/>
      <c r="G290" s="86" t="n"/>
      <c r="H290" s="86" t="n"/>
      <c r="I290" s="86" t="n"/>
      <c r="J290" s="86" t="n"/>
    </row>
    <row r="291" s="58">
      <c r="A291" s="86" t="n"/>
      <c r="B291" s="86" t="n"/>
      <c r="C291" s="86" t="n"/>
      <c r="D291" s="86" t="n"/>
      <c r="E291" s="86" t="n"/>
      <c r="F291" s="86" t="n"/>
      <c r="G291" s="86" t="n"/>
      <c r="H291" s="86" t="n"/>
      <c r="I291" s="86" t="n"/>
      <c r="J291" s="86" t="n"/>
    </row>
    <row r="292" s="58">
      <c r="A292" s="86" t="n"/>
      <c r="B292" s="86" t="n"/>
      <c r="C292" s="86" t="n"/>
      <c r="D292" s="86" t="n"/>
      <c r="E292" s="86" t="n"/>
      <c r="F292" s="86" t="n"/>
      <c r="G292" s="86" t="n"/>
      <c r="H292" s="86" t="n"/>
      <c r="I292" s="86" t="n"/>
      <c r="J292" s="86" t="n"/>
    </row>
    <row r="293" s="58">
      <c r="A293" s="86" t="n"/>
      <c r="B293" s="86" t="n"/>
      <c r="C293" s="86" t="n"/>
      <c r="D293" s="86" t="n"/>
      <c r="E293" s="86" t="n"/>
      <c r="F293" s="86" t="n"/>
      <c r="G293" s="86" t="n"/>
      <c r="H293" s="86" t="n"/>
      <c r="I293" s="86" t="n"/>
      <c r="J293" s="86" t="n"/>
    </row>
    <row r="294" s="58">
      <c r="A294" s="86" t="n"/>
      <c r="B294" s="86" t="n"/>
      <c r="C294" s="86" t="n"/>
      <c r="D294" s="86" t="n"/>
      <c r="E294" s="86" t="n"/>
      <c r="F294" s="86" t="n"/>
      <c r="G294" s="86" t="n"/>
      <c r="H294" s="86" t="n"/>
      <c r="I294" s="86" t="n"/>
      <c r="J294" s="86" t="n"/>
    </row>
    <row r="295" s="58">
      <c r="A295" s="86" t="n"/>
      <c r="B295" s="86" t="n"/>
      <c r="C295" s="86" t="n"/>
      <c r="D295" s="86" t="n"/>
      <c r="E295" s="86" t="n"/>
      <c r="F295" s="86" t="n"/>
      <c r="G295" s="86" t="n"/>
      <c r="H295" s="86" t="n"/>
      <c r="I295" s="86" t="n"/>
      <c r="J295" s="86" t="n"/>
    </row>
    <row r="296" s="58">
      <c r="A296" s="86" t="n"/>
      <c r="B296" s="86" t="n"/>
      <c r="C296" s="86" t="n"/>
      <c r="D296" s="86" t="n"/>
      <c r="E296" s="86" t="n"/>
      <c r="F296" s="86" t="n"/>
      <c r="G296" s="86" t="n"/>
      <c r="H296" s="86" t="n"/>
      <c r="I296" s="86" t="n"/>
      <c r="J296" s="86" t="n"/>
    </row>
    <row r="297" s="58">
      <c r="A297" s="86" t="n"/>
      <c r="B297" s="86" t="n"/>
      <c r="C297" s="86" t="n"/>
      <c r="D297" s="86" t="n"/>
      <c r="E297" s="86" t="n"/>
      <c r="F297" s="86" t="n"/>
      <c r="G297" s="86" t="n"/>
      <c r="H297" s="86" t="n"/>
      <c r="I297" s="86" t="n"/>
      <c r="J297" s="86" t="n"/>
    </row>
    <row r="298" s="58">
      <c r="A298" s="86" t="n"/>
      <c r="B298" s="86" t="n"/>
      <c r="C298" s="86" t="n"/>
      <c r="D298" s="86" t="n"/>
      <c r="E298" s="86" t="n"/>
      <c r="F298" s="86" t="n"/>
      <c r="G298" s="86" t="n"/>
      <c r="H298" s="86" t="n"/>
      <c r="I298" s="86" t="n"/>
      <c r="J298" s="86" t="n"/>
    </row>
    <row r="299" s="58">
      <c r="A299" s="86" t="n"/>
      <c r="B299" s="86" t="n"/>
      <c r="C299" s="86" t="n"/>
      <c r="D299" s="86" t="n"/>
      <c r="E299" s="86" t="n"/>
      <c r="F299" s="86" t="n"/>
      <c r="G299" s="86" t="n"/>
      <c r="H299" s="86" t="n"/>
      <c r="I299" s="86" t="n"/>
      <c r="J299" s="86" t="n"/>
    </row>
    <row r="300" s="58">
      <c r="A300" s="86" t="n"/>
      <c r="B300" s="86" t="n"/>
      <c r="C300" s="86" t="n"/>
      <c r="D300" s="86" t="n"/>
      <c r="E300" s="86" t="n"/>
      <c r="F300" s="86" t="n"/>
      <c r="G300" s="86" t="n"/>
      <c r="H300" s="86" t="n"/>
      <c r="I300" s="86" t="n"/>
      <c r="J300" s="86" t="n"/>
    </row>
    <row r="301" s="58">
      <c r="A301" s="86" t="n"/>
      <c r="B301" s="86" t="n"/>
      <c r="C301" s="86" t="n"/>
      <c r="D301" s="86" t="n"/>
      <c r="E301" s="86" t="n"/>
      <c r="F301" s="86" t="n"/>
      <c r="G301" s="86" t="n"/>
      <c r="H301" s="86" t="n"/>
      <c r="I301" s="86" t="n"/>
      <c r="J301" s="86" t="n"/>
    </row>
    <row r="302" s="58">
      <c r="A302" s="86" t="n"/>
      <c r="B302" s="86" t="n"/>
      <c r="C302" s="86" t="n"/>
      <c r="D302" s="86" t="n"/>
      <c r="E302" s="86" t="n"/>
      <c r="F302" s="86" t="n"/>
      <c r="G302" s="86" t="n"/>
      <c r="H302" s="86" t="n"/>
      <c r="I302" s="86" t="n"/>
      <c r="J302" s="86" t="n"/>
    </row>
    <row r="303" s="58">
      <c r="A303" s="86" t="n"/>
      <c r="B303" s="86" t="n"/>
      <c r="C303" s="86" t="n"/>
      <c r="D303" s="86" t="n"/>
      <c r="E303" s="86" t="n"/>
      <c r="F303" s="86" t="n"/>
      <c r="G303" s="86" t="n"/>
      <c r="H303" s="86" t="n"/>
      <c r="I303" s="86" t="n"/>
      <c r="J303" s="86" t="n"/>
    </row>
    <row r="304" s="58">
      <c r="A304" s="86" t="n"/>
      <c r="B304" s="86" t="n"/>
      <c r="C304" s="86" t="n"/>
      <c r="D304" s="86" t="n"/>
      <c r="E304" s="86" t="n"/>
      <c r="F304" s="86" t="n"/>
      <c r="G304" s="86" t="n"/>
      <c r="H304" s="86" t="n"/>
      <c r="I304" s="86" t="n"/>
      <c r="J304" s="86" t="n"/>
    </row>
    <row r="305" s="58">
      <c r="A305" s="86" t="n"/>
      <c r="B305" s="86" t="n"/>
      <c r="C305" s="86" t="n"/>
      <c r="D305" s="86" t="n"/>
      <c r="E305" s="86" t="n"/>
      <c r="F305" s="86" t="n"/>
      <c r="G305" s="86" t="n"/>
      <c r="H305" s="86" t="n"/>
      <c r="I305" s="86" t="n"/>
      <c r="J305" s="86" t="n"/>
    </row>
    <row r="306" s="58">
      <c r="A306" s="86" t="n"/>
      <c r="B306" s="86" t="n"/>
      <c r="C306" s="86" t="n"/>
      <c r="D306" s="86" t="n"/>
      <c r="E306" s="86" t="n"/>
      <c r="F306" s="86" t="n"/>
      <c r="G306" s="86" t="n"/>
      <c r="H306" s="86" t="n"/>
      <c r="I306" s="86" t="n"/>
      <c r="J306" s="86" t="n"/>
    </row>
    <row r="307" s="58">
      <c r="A307" s="86" t="n"/>
      <c r="B307" s="86" t="n"/>
      <c r="C307" s="86" t="n"/>
      <c r="D307" s="86" t="n"/>
      <c r="E307" s="86" t="n"/>
      <c r="F307" s="86" t="n"/>
      <c r="G307" s="86" t="n"/>
      <c r="H307" s="86" t="n"/>
      <c r="I307" s="86" t="n"/>
      <c r="J307" s="86" t="n"/>
    </row>
    <row r="308" s="58">
      <c r="A308" s="86" t="n"/>
      <c r="B308" s="86" t="n"/>
      <c r="C308" s="86" t="n"/>
      <c r="D308" s="86" t="n"/>
      <c r="E308" s="86" t="n"/>
      <c r="F308" s="86" t="n"/>
      <c r="G308" s="86" t="n"/>
      <c r="H308" s="86" t="n"/>
      <c r="I308" s="86" t="n"/>
      <c r="J308" s="86" t="n"/>
    </row>
    <row r="309" s="58">
      <c r="A309" s="86" t="n"/>
      <c r="B309" s="86" t="n"/>
      <c r="C309" s="86" t="n"/>
      <c r="D309" s="86" t="n"/>
      <c r="E309" s="86" t="n"/>
      <c r="F309" s="86" t="n"/>
      <c r="G309" s="86" t="n"/>
      <c r="H309" s="86" t="n"/>
      <c r="I309" s="86" t="n"/>
      <c r="J309" s="86" t="n"/>
    </row>
    <row r="310" s="58">
      <c r="A310" s="86" t="n"/>
      <c r="B310" s="86" t="n"/>
      <c r="C310" s="86" t="n"/>
      <c r="D310" s="86" t="n"/>
      <c r="E310" s="86" t="n"/>
      <c r="F310" s="86" t="n"/>
      <c r="G310" s="86" t="n"/>
      <c r="H310" s="86" t="n"/>
      <c r="I310" s="86" t="n"/>
      <c r="J310" s="86" t="n"/>
    </row>
    <row r="311" s="58">
      <c r="A311" s="86" t="n"/>
      <c r="B311" s="86" t="n"/>
      <c r="C311" s="86" t="n"/>
      <c r="D311" s="86" t="n"/>
      <c r="E311" s="86" t="n"/>
      <c r="F311" s="86" t="n"/>
      <c r="G311" s="86" t="n"/>
      <c r="H311" s="86" t="n"/>
      <c r="I311" s="86" t="n"/>
      <c r="J311" s="86" t="n"/>
    </row>
    <row r="312" s="58">
      <c r="A312" s="86" t="n"/>
      <c r="B312" s="86" t="n"/>
      <c r="C312" s="86" t="n"/>
      <c r="D312" s="86" t="n"/>
      <c r="E312" s="86" t="n"/>
      <c r="F312" s="86" t="n"/>
      <c r="G312" s="86" t="n"/>
      <c r="H312" s="86" t="n"/>
      <c r="I312" s="86" t="n"/>
      <c r="J312" s="86" t="n"/>
    </row>
    <row r="313" s="58">
      <c r="A313" s="86" t="n"/>
      <c r="B313" s="86" t="n"/>
      <c r="C313" s="86" t="n"/>
      <c r="D313" s="86" t="n"/>
      <c r="E313" s="86" t="n"/>
      <c r="F313" s="86" t="n"/>
      <c r="G313" s="86" t="n"/>
      <c r="H313" s="86" t="n"/>
      <c r="I313" s="86" t="n"/>
      <c r="J313" s="86" t="n"/>
    </row>
    <row r="314" s="58">
      <c r="A314" s="86" t="n"/>
      <c r="B314" s="86" t="n"/>
      <c r="C314" s="86" t="n"/>
      <c r="D314" s="86" t="n"/>
      <c r="E314" s="86" t="n"/>
      <c r="F314" s="86" t="n"/>
      <c r="G314" s="86" t="n"/>
      <c r="H314" s="86" t="n"/>
      <c r="I314" s="86" t="n"/>
      <c r="J314" s="86" t="n"/>
    </row>
    <row r="315" s="58">
      <c r="A315" s="86" t="n"/>
      <c r="B315" s="86" t="n"/>
      <c r="C315" s="86" t="n"/>
      <c r="D315" s="86" t="n"/>
      <c r="E315" s="86" t="n"/>
      <c r="F315" s="86" t="n"/>
      <c r="G315" s="86" t="n"/>
      <c r="H315" s="86" t="n"/>
      <c r="I315" s="86" t="n"/>
      <c r="J315" s="86" t="n"/>
    </row>
    <row r="316" s="58">
      <c r="A316" s="86" t="n"/>
      <c r="B316" s="86" t="n"/>
      <c r="C316" s="86" t="n"/>
      <c r="D316" s="86" t="n"/>
      <c r="E316" s="86" t="n"/>
      <c r="F316" s="86" t="n"/>
      <c r="G316" s="86" t="n"/>
      <c r="H316" s="86" t="n"/>
      <c r="I316" s="86" t="n"/>
      <c r="J316" s="86" t="n"/>
    </row>
    <row r="317" s="58">
      <c r="A317" s="86" t="n"/>
      <c r="B317" s="86" t="n"/>
      <c r="C317" s="86" t="n"/>
      <c r="D317" s="86" t="n"/>
      <c r="E317" s="86" t="n"/>
      <c r="F317" s="86" t="n"/>
      <c r="G317" s="86" t="n"/>
      <c r="H317" s="86" t="n"/>
      <c r="I317" s="86" t="n"/>
      <c r="J317" s="86" t="n"/>
    </row>
    <row r="318" s="58">
      <c r="A318" s="86" t="n"/>
      <c r="B318" s="86" t="n"/>
      <c r="C318" s="86" t="n"/>
      <c r="D318" s="86" t="n"/>
      <c r="E318" s="86" t="n"/>
      <c r="F318" s="86" t="n"/>
      <c r="G318" s="86" t="n"/>
      <c r="H318" s="86" t="n"/>
      <c r="I318" s="86" t="n"/>
      <c r="J318" s="86" t="n"/>
    </row>
    <row r="319" s="58">
      <c r="A319" s="86" t="n"/>
      <c r="B319" s="86" t="n"/>
      <c r="C319" s="86" t="n"/>
      <c r="D319" s="86" t="n"/>
      <c r="E319" s="86" t="n"/>
      <c r="F319" s="86" t="n"/>
      <c r="G319" s="86" t="n"/>
      <c r="H319" s="86" t="n"/>
      <c r="I319" s="86" t="n"/>
      <c r="J319" s="86" t="n"/>
    </row>
    <row r="320" s="58">
      <c r="A320" s="86" t="n"/>
      <c r="B320" s="86" t="n"/>
      <c r="C320" s="86" t="n"/>
      <c r="D320" s="86" t="n"/>
      <c r="E320" s="86" t="n"/>
      <c r="F320" s="86" t="n"/>
      <c r="G320" s="86" t="n"/>
      <c r="H320" s="86" t="n"/>
      <c r="I320" s="86" t="n"/>
      <c r="J320" s="86" t="n"/>
    </row>
    <row r="321" s="58">
      <c r="A321" s="86" t="n"/>
      <c r="B321" s="86" t="n"/>
      <c r="C321" s="86" t="n"/>
      <c r="D321" s="86" t="n"/>
      <c r="E321" s="86" t="n"/>
      <c r="F321" s="86" t="n"/>
      <c r="G321" s="86" t="n"/>
      <c r="H321" s="86" t="n"/>
      <c r="I321" s="86" t="n"/>
      <c r="J321" s="86" t="n"/>
    </row>
    <row r="322" s="58">
      <c r="A322" s="86" t="n"/>
      <c r="B322" s="86" t="n"/>
      <c r="C322" s="86" t="n"/>
      <c r="D322" s="86" t="n"/>
      <c r="E322" s="86" t="n"/>
      <c r="F322" s="86" t="n"/>
      <c r="G322" s="86" t="n"/>
      <c r="H322" s="86" t="n"/>
      <c r="I322" s="86" t="n"/>
      <c r="J322" s="86" t="n"/>
    </row>
    <row r="323" s="58">
      <c r="A323" s="86" t="n"/>
      <c r="B323" s="86" t="n"/>
      <c r="C323" s="86" t="n"/>
      <c r="D323" s="86" t="n"/>
      <c r="E323" s="86" t="n"/>
      <c r="F323" s="86" t="n"/>
      <c r="G323" s="86" t="n"/>
      <c r="H323" s="86" t="n"/>
      <c r="I323" s="86" t="n"/>
      <c r="J323" s="86" t="n"/>
    </row>
    <row r="324" s="58">
      <c r="A324" s="86" t="n"/>
      <c r="B324" s="86" t="n"/>
      <c r="C324" s="86" t="n"/>
      <c r="D324" s="86" t="n"/>
      <c r="E324" s="86" t="n"/>
      <c r="F324" s="86" t="n"/>
      <c r="G324" s="86" t="n"/>
      <c r="H324" s="86" t="n"/>
      <c r="I324" s="86" t="n"/>
      <c r="J324" s="86" t="n"/>
    </row>
    <row r="325" s="58">
      <c r="A325" s="86" t="n"/>
      <c r="B325" s="86" t="n"/>
      <c r="C325" s="86" t="n"/>
      <c r="D325" s="86" t="n"/>
      <c r="E325" s="86" t="n"/>
      <c r="F325" s="86" t="n"/>
      <c r="G325" s="86" t="n"/>
      <c r="H325" s="86" t="n"/>
      <c r="I325" s="86" t="n"/>
      <c r="J325" s="86" t="n"/>
    </row>
    <row r="326" s="58">
      <c r="A326" s="86" t="n"/>
      <c r="B326" s="86" t="n"/>
      <c r="C326" s="86" t="n"/>
      <c r="D326" s="86" t="n"/>
      <c r="E326" s="86" t="n"/>
      <c r="F326" s="86" t="n"/>
      <c r="G326" s="86" t="n"/>
      <c r="H326" s="86" t="n"/>
      <c r="I326" s="86" t="n"/>
      <c r="J326" s="86" t="n"/>
    </row>
    <row r="327" s="58">
      <c r="A327" s="86" t="n"/>
      <c r="B327" s="86" t="n"/>
      <c r="C327" s="86" t="n"/>
      <c r="D327" s="86" t="n"/>
      <c r="E327" s="86" t="n"/>
      <c r="F327" s="86" t="n"/>
      <c r="G327" s="86" t="n"/>
      <c r="H327" s="86" t="n"/>
      <c r="I327" s="86" t="n"/>
      <c r="J327" s="86" t="n"/>
    </row>
    <row r="328" s="58">
      <c r="A328" s="86" t="n"/>
      <c r="B328" s="86" t="n"/>
      <c r="C328" s="86" t="n"/>
      <c r="D328" s="86" t="n"/>
      <c r="E328" s="86" t="n"/>
      <c r="F328" s="86" t="n"/>
      <c r="G328" s="86" t="n"/>
      <c r="H328" s="86" t="n"/>
      <c r="I328" s="86" t="n"/>
      <c r="J328" s="86" t="n"/>
    </row>
    <row r="329" s="58">
      <c r="A329" s="86" t="n"/>
      <c r="B329" s="86" t="n"/>
      <c r="C329" s="86" t="n"/>
      <c r="D329" s="86" t="n"/>
      <c r="E329" s="86" t="n"/>
      <c r="F329" s="86" t="n"/>
      <c r="G329" s="86" t="n"/>
      <c r="H329" s="86" t="n"/>
      <c r="I329" s="86" t="n"/>
      <c r="J329" s="86" t="n"/>
    </row>
    <row r="330" s="58">
      <c r="A330" s="86" t="n"/>
      <c r="B330" s="86" t="n"/>
      <c r="C330" s="86" t="n"/>
      <c r="D330" s="86" t="n"/>
      <c r="E330" s="86" t="n"/>
      <c r="F330" s="86" t="n"/>
      <c r="G330" s="86" t="n"/>
      <c r="H330" s="86" t="n"/>
      <c r="I330" s="86" t="n"/>
      <c r="J330" s="86" t="n"/>
    </row>
    <row r="331" s="58">
      <c r="A331" s="86" t="n"/>
      <c r="B331" s="86" t="n"/>
      <c r="C331" s="86" t="n"/>
      <c r="D331" s="86" t="n"/>
      <c r="E331" s="86" t="n"/>
      <c r="F331" s="86" t="n"/>
      <c r="G331" s="86" t="n"/>
      <c r="H331" s="86" t="n"/>
      <c r="I331" s="86" t="n"/>
      <c r="J331" s="86" t="n"/>
    </row>
    <row r="332" s="58">
      <c r="A332" s="86" t="n"/>
      <c r="B332" s="86" t="n"/>
      <c r="C332" s="86" t="n"/>
      <c r="D332" s="86" t="n"/>
      <c r="E332" s="86" t="n"/>
      <c r="F332" s="86" t="n"/>
      <c r="G332" s="86" t="n"/>
      <c r="H332" s="86" t="n"/>
      <c r="I332" s="86" t="n"/>
      <c r="J332" s="86" t="n"/>
    </row>
    <row r="333" s="58">
      <c r="A333" s="86" t="n"/>
      <c r="B333" s="86" t="n"/>
      <c r="C333" s="86" t="n"/>
      <c r="D333" s="86" t="n"/>
      <c r="E333" s="86" t="n"/>
      <c r="F333" s="86" t="n"/>
      <c r="G333" s="86" t="n"/>
      <c r="H333" s="86" t="n"/>
      <c r="I333" s="86" t="n"/>
      <c r="J333" s="86" t="n"/>
    </row>
    <row r="334" s="58">
      <c r="A334" s="86" t="n"/>
      <c r="B334" s="86" t="n"/>
      <c r="C334" s="86" t="n"/>
      <c r="D334" s="86" t="n"/>
      <c r="E334" s="86" t="n"/>
      <c r="F334" s="86" t="n"/>
      <c r="G334" s="86" t="n"/>
      <c r="H334" s="86" t="n"/>
      <c r="I334" s="86" t="n"/>
      <c r="J334" s="86" t="n"/>
    </row>
    <row r="335" s="58">
      <c r="A335" s="86" t="n"/>
      <c r="B335" s="86" t="n"/>
      <c r="C335" s="86" t="n"/>
      <c r="D335" s="86" t="n"/>
      <c r="E335" s="86" t="n"/>
      <c r="F335" s="86" t="n"/>
      <c r="G335" s="86" t="n"/>
      <c r="H335" s="86" t="n"/>
      <c r="I335" s="86" t="n"/>
      <c r="J335" s="86" t="n"/>
    </row>
    <row r="336" s="58">
      <c r="A336" s="86" t="n"/>
      <c r="B336" s="86" t="n"/>
      <c r="C336" s="86" t="n"/>
      <c r="D336" s="86" t="n"/>
      <c r="E336" s="86" t="n"/>
      <c r="F336" s="86" t="n"/>
      <c r="G336" s="86" t="n"/>
      <c r="H336" s="86" t="n"/>
      <c r="I336" s="86" t="n"/>
      <c r="J336" s="86" t="n"/>
    </row>
    <row r="337" s="58">
      <c r="A337" s="86" t="n"/>
      <c r="B337" s="86" t="n"/>
      <c r="C337" s="86" t="n"/>
      <c r="D337" s="86" t="n"/>
      <c r="E337" s="86" t="n"/>
      <c r="F337" s="86" t="n"/>
      <c r="G337" s="86" t="n"/>
      <c r="H337" s="86" t="n"/>
      <c r="I337" s="86" t="n"/>
      <c r="J337" s="86" t="n"/>
    </row>
    <row r="338" s="58">
      <c r="A338" s="86" t="n"/>
      <c r="B338" s="86" t="n"/>
      <c r="C338" s="86" t="n"/>
      <c r="D338" s="86" t="n"/>
      <c r="E338" s="86" t="n"/>
      <c r="F338" s="86" t="n"/>
      <c r="G338" s="86" t="n"/>
      <c r="H338" s="86" t="n"/>
      <c r="I338" s="86" t="n"/>
      <c r="J338" s="86" t="n"/>
    </row>
    <row r="339" s="58">
      <c r="A339" s="86" t="n"/>
      <c r="B339" s="86" t="n"/>
      <c r="C339" s="86" t="n"/>
      <c r="D339" s="86" t="n"/>
      <c r="E339" s="86" t="n"/>
      <c r="F339" s="86" t="n"/>
      <c r="G339" s="86" t="n"/>
      <c r="H339" s="86" t="n"/>
      <c r="I339" s="86" t="n"/>
      <c r="J339" s="86" t="n"/>
    </row>
    <row r="340" s="58">
      <c r="A340" s="86" t="n"/>
      <c r="B340" s="86" t="n"/>
      <c r="C340" s="86" t="n"/>
      <c r="D340" s="86" t="n"/>
      <c r="E340" s="86" t="n"/>
      <c r="F340" s="86" t="n"/>
      <c r="G340" s="86" t="n"/>
      <c r="H340" s="86" t="n"/>
      <c r="I340" s="86" t="n"/>
      <c r="J340" s="86" t="n"/>
    </row>
    <row r="341" s="58">
      <c r="A341" s="86" t="n"/>
      <c r="B341" s="86" t="n"/>
      <c r="C341" s="86" t="n"/>
      <c r="D341" s="86" t="n"/>
      <c r="E341" s="86" t="n"/>
      <c r="F341" s="86" t="n"/>
      <c r="G341" s="86" t="n"/>
      <c r="H341" s="86" t="n"/>
      <c r="I341" s="86" t="n"/>
      <c r="J341" s="86" t="n"/>
    </row>
    <row r="342" s="58">
      <c r="A342" s="86" t="n"/>
      <c r="B342" s="86" t="n"/>
      <c r="C342" s="86" t="n"/>
      <c r="D342" s="86" t="n"/>
      <c r="E342" s="86" t="n"/>
      <c r="F342" s="86" t="n"/>
      <c r="G342" s="86" t="n"/>
      <c r="H342" s="86" t="n"/>
      <c r="I342" s="86" t="n"/>
      <c r="J342" s="86" t="n"/>
    </row>
    <row r="343" s="58">
      <c r="A343" s="86" t="n"/>
      <c r="B343" s="86" t="n"/>
      <c r="C343" s="86" t="n"/>
      <c r="D343" s="86" t="n"/>
      <c r="E343" s="86" t="n"/>
      <c r="F343" s="86" t="n"/>
      <c r="G343" s="86" t="n"/>
      <c r="H343" s="86" t="n"/>
      <c r="I343" s="86" t="n"/>
      <c r="J343" s="86" t="n"/>
    </row>
    <row r="344" s="58">
      <c r="A344" s="86" t="n"/>
      <c r="B344" s="86" t="n"/>
      <c r="C344" s="86" t="n"/>
      <c r="D344" s="86" t="n"/>
      <c r="E344" s="86" t="n"/>
      <c r="F344" s="86" t="n"/>
      <c r="G344" s="86" t="n"/>
      <c r="H344" s="86" t="n"/>
      <c r="I344" s="86" t="n"/>
      <c r="J344" s="86" t="n"/>
    </row>
    <row r="345" s="58">
      <c r="A345" s="86" t="n"/>
      <c r="B345" s="86" t="n"/>
      <c r="C345" s="86" t="n"/>
      <c r="D345" s="86" t="n"/>
      <c r="E345" s="86" t="n"/>
      <c r="F345" s="86" t="n"/>
      <c r="G345" s="86" t="n"/>
      <c r="H345" s="86" t="n"/>
      <c r="I345" s="86" t="n"/>
      <c r="J345" s="86" t="n"/>
    </row>
    <row r="346" s="58">
      <c r="A346" s="86" t="n"/>
      <c r="B346" s="86" t="n"/>
      <c r="C346" s="86" t="n"/>
      <c r="D346" s="86" t="n"/>
      <c r="E346" s="86" t="n"/>
      <c r="F346" s="86" t="n"/>
      <c r="G346" s="86" t="n"/>
      <c r="H346" s="86" t="n"/>
      <c r="I346" s="86" t="n"/>
      <c r="J346" s="86" t="n"/>
    </row>
    <row r="347" s="58">
      <c r="A347" s="86" t="n"/>
      <c r="B347" s="86" t="n"/>
      <c r="C347" s="86" t="n"/>
      <c r="D347" s="86" t="n"/>
      <c r="E347" s="86" t="n"/>
      <c r="F347" s="86" t="n"/>
      <c r="G347" s="86" t="n"/>
      <c r="H347" s="86" t="n"/>
      <c r="I347" s="86" t="n"/>
      <c r="J347" s="86" t="n"/>
    </row>
    <row r="348" s="58">
      <c r="A348" s="86" t="n"/>
      <c r="B348" s="86" t="n"/>
      <c r="C348" s="86" t="n"/>
      <c r="D348" s="86" t="n"/>
      <c r="E348" s="86" t="n"/>
      <c r="F348" s="86" t="n"/>
      <c r="G348" s="86" t="n"/>
      <c r="H348" s="86" t="n"/>
      <c r="I348" s="86" t="n"/>
      <c r="J348" s="86" t="n"/>
    </row>
    <row r="349" s="58">
      <c r="A349" s="86" t="n"/>
      <c r="B349" s="86" t="n"/>
      <c r="C349" s="86" t="n"/>
      <c r="D349" s="86" t="n"/>
      <c r="E349" s="86" t="n"/>
      <c r="F349" s="86" t="n"/>
      <c r="G349" s="86" t="n"/>
      <c r="H349" s="86" t="n"/>
      <c r="I349" s="86" t="n"/>
      <c r="J349" s="86" t="n"/>
    </row>
    <row r="350" s="58">
      <c r="A350" s="86" t="n"/>
      <c r="B350" s="86" t="n"/>
      <c r="C350" s="86" t="n"/>
      <c r="D350" s="86" t="n"/>
      <c r="E350" s="86" t="n"/>
      <c r="F350" s="86" t="n"/>
      <c r="G350" s="86" t="n"/>
      <c r="H350" s="86" t="n"/>
      <c r="I350" s="86" t="n"/>
      <c r="J350" s="86" t="n"/>
    </row>
    <row r="351" s="58">
      <c r="A351" s="86" t="n"/>
      <c r="B351" s="86" t="n"/>
      <c r="C351" s="86" t="n"/>
      <c r="D351" s="86" t="n"/>
      <c r="E351" s="86" t="n"/>
      <c r="F351" s="86" t="n"/>
      <c r="G351" s="86" t="n"/>
      <c r="H351" s="86" t="n"/>
      <c r="I351" s="86" t="n"/>
      <c r="J351" s="86" t="n"/>
    </row>
    <row r="352" s="58">
      <c r="A352" s="86" t="n"/>
      <c r="B352" s="86" t="n"/>
      <c r="C352" s="86" t="n"/>
      <c r="D352" s="86" t="n"/>
      <c r="E352" s="86" t="n"/>
      <c r="F352" s="86" t="n"/>
      <c r="G352" s="86" t="n"/>
      <c r="H352" s="86" t="n"/>
      <c r="I352" s="86" t="n"/>
      <c r="J352" s="86" t="n"/>
    </row>
    <row r="353" s="58">
      <c r="A353" s="86" t="n"/>
      <c r="B353" s="86" t="n"/>
      <c r="C353" s="86" t="n"/>
      <c r="D353" s="86" t="n"/>
      <c r="E353" s="86" t="n"/>
      <c r="F353" s="86" t="n"/>
      <c r="G353" s="86" t="n"/>
      <c r="H353" s="86" t="n"/>
      <c r="I353" s="86" t="n"/>
      <c r="J353" s="86" t="n"/>
    </row>
    <row r="354" s="58">
      <c r="A354" s="86" t="n"/>
      <c r="B354" s="86" t="n"/>
      <c r="C354" s="86" t="n"/>
      <c r="D354" s="86" t="n"/>
      <c r="E354" s="86" t="n"/>
      <c r="F354" s="86" t="n"/>
      <c r="G354" s="86" t="n"/>
      <c r="H354" s="86" t="n"/>
      <c r="I354" s="86" t="n"/>
      <c r="J354" s="86" t="n"/>
    </row>
    <row r="355" s="58">
      <c r="A355" s="86" t="n"/>
      <c r="B355" s="86" t="n"/>
      <c r="C355" s="86" t="n"/>
      <c r="D355" s="86" t="n"/>
      <c r="E355" s="86" t="n"/>
      <c r="F355" s="86" t="n"/>
      <c r="G355" s="86" t="n"/>
      <c r="H355" s="86" t="n"/>
      <c r="I355" s="86" t="n"/>
      <c r="J355" s="86" t="n"/>
    </row>
    <row r="356" s="58">
      <c r="A356" s="86" t="n"/>
      <c r="B356" s="86" t="n"/>
      <c r="C356" s="86" t="n"/>
      <c r="D356" s="86" t="n"/>
      <c r="E356" s="86" t="n"/>
      <c r="F356" s="86" t="n"/>
      <c r="G356" s="86" t="n"/>
      <c r="H356" s="86" t="n"/>
      <c r="I356" s="86" t="n"/>
      <c r="J356" s="86" t="n"/>
    </row>
    <row r="357" s="58">
      <c r="A357" s="86" t="n"/>
      <c r="B357" s="86" t="n"/>
      <c r="C357" s="86" t="n"/>
      <c r="D357" s="86" t="n"/>
      <c r="E357" s="86" t="n"/>
      <c r="F357" s="86" t="n"/>
      <c r="G357" s="86" t="n"/>
      <c r="H357" s="86" t="n"/>
      <c r="I357" s="86" t="n"/>
      <c r="J357" s="86" t="n"/>
    </row>
    <row r="358" s="58">
      <c r="A358" s="86" t="n"/>
      <c r="B358" s="86" t="n"/>
      <c r="C358" s="86" t="n"/>
      <c r="D358" s="86" t="n"/>
      <c r="E358" s="86" t="n"/>
      <c r="F358" s="86" t="n"/>
      <c r="G358" s="86" t="n"/>
      <c r="H358" s="86" t="n"/>
      <c r="I358" s="86" t="n"/>
      <c r="J358" s="86" t="n"/>
    </row>
    <row r="359" s="58">
      <c r="A359" s="86" t="n"/>
      <c r="B359" s="86" t="n"/>
      <c r="C359" s="86" t="n"/>
      <c r="D359" s="86" t="n"/>
      <c r="E359" s="86" t="n"/>
      <c r="F359" s="86" t="n"/>
      <c r="G359" s="86" t="n"/>
      <c r="H359" s="86" t="n"/>
      <c r="I359" s="86" t="n"/>
      <c r="J359" s="86" t="n"/>
    </row>
    <row r="360" s="58">
      <c r="A360" s="86" t="n"/>
      <c r="B360" s="86" t="n"/>
      <c r="C360" s="86" t="n"/>
      <c r="D360" s="86" t="n"/>
      <c r="E360" s="86" t="n"/>
      <c r="F360" s="86" t="n"/>
      <c r="G360" s="86" t="n"/>
      <c r="H360" s="86" t="n"/>
      <c r="I360" s="86" t="n"/>
      <c r="J360" s="86" t="n"/>
    </row>
    <row r="361" s="58">
      <c r="A361" s="86" t="n"/>
      <c r="B361" s="86" t="n"/>
      <c r="C361" s="86" t="n"/>
      <c r="D361" s="86" t="n"/>
      <c r="E361" s="86" t="n"/>
      <c r="F361" s="86" t="n"/>
      <c r="G361" s="86" t="n"/>
      <c r="H361" s="86" t="n"/>
      <c r="I361" s="86" t="n"/>
      <c r="J361" s="86" t="n"/>
    </row>
    <row r="362" s="58">
      <c r="A362" s="86" t="n"/>
      <c r="B362" s="86" t="n"/>
      <c r="C362" s="86" t="n"/>
      <c r="D362" s="86" t="n"/>
      <c r="E362" s="86" t="n"/>
      <c r="F362" s="86" t="n"/>
      <c r="G362" s="86" t="n"/>
      <c r="H362" s="86" t="n"/>
      <c r="I362" s="86" t="n"/>
      <c r="J362" s="86" t="n"/>
    </row>
    <row r="363" s="58">
      <c r="A363" s="86" t="n"/>
      <c r="B363" s="86" t="n"/>
      <c r="C363" s="86" t="n"/>
      <c r="D363" s="86" t="n"/>
      <c r="E363" s="86" t="n"/>
      <c r="F363" s="86" t="n"/>
      <c r="G363" s="86" t="n"/>
      <c r="H363" s="86" t="n"/>
      <c r="I363" s="86" t="n"/>
      <c r="J363" s="86" t="n"/>
    </row>
    <row r="364" s="58">
      <c r="A364" s="86" t="n"/>
      <c r="B364" s="86" t="n"/>
      <c r="C364" s="86" t="n"/>
      <c r="D364" s="86" t="n"/>
      <c r="E364" s="86" t="n"/>
      <c r="F364" s="86" t="n"/>
      <c r="G364" s="86" t="n"/>
      <c r="H364" s="86" t="n"/>
      <c r="I364" s="86" t="n"/>
      <c r="J364" s="86" t="n"/>
    </row>
    <row r="365" s="58">
      <c r="A365" s="86" t="n"/>
      <c r="B365" s="86" t="n"/>
      <c r="C365" s="86" t="n"/>
      <c r="D365" s="86" t="n"/>
      <c r="E365" s="86" t="n"/>
      <c r="F365" s="86" t="n"/>
      <c r="G365" s="86" t="n"/>
      <c r="H365" s="86" t="n"/>
      <c r="I365" s="86" t="n"/>
      <c r="J365" s="86" t="n"/>
    </row>
    <row r="366" s="58">
      <c r="A366" s="86" t="n"/>
      <c r="B366" s="86" t="n"/>
      <c r="C366" s="86" t="n"/>
      <c r="D366" s="86" t="n"/>
      <c r="E366" s="86" t="n"/>
      <c r="F366" s="86" t="n"/>
      <c r="G366" s="86" t="n"/>
      <c r="H366" s="86" t="n"/>
      <c r="I366" s="86" t="n"/>
      <c r="J366" s="86" t="n"/>
    </row>
    <row r="367" s="58">
      <c r="A367" s="86" t="n"/>
      <c r="B367" s="86" t="n"/>
      <c r="C367" s="86" t="n"/>
      <c r="D367" s="86" t="n"/>
      <c r="E367" s="86" t="n"/>
      <c r="F367" s="86" t="n"/>
      <c r="G367" s="86" t="n"/>
      <c r="H367" s="86" t="n"/>
      <c r="I367" s="86" t="n"/>
      <c r="J367" s="86" t="n"/>
    </row>
    <row r="368" s="58">
      <c r="A368" s="86" t="n"/>
      <c r="B368" s="86" t="n"/>
      <c r="C368" s="86" t="n"/>
      <c r="D368" s="86" t="n"/>
      <c r="E368" s="86" t="n"/>
      <c r="F368" s="86" t="n"/>
      <c r="G368" s="86" t="n"/>
      <c r="H368" s="86" t="n"/>
      <c r="I368" s="86" t="n"/>
      <c r="J368" s="86" t="n"/>
    </row>
    <row r="369" s="58">
      <c r="A369" s="86" t="n"/>
      <c r="B369" s="86" t="n"/>
      <c r="C369" s="86" t="n"/>
      <c r="D369" s="86" t="n"/>
      <c r="E369" s="86" t="n"/>
      <c r="F369" s="86" t="n"/>
      <c r="G369" s="86" t="n"/>
      <c r="H369" s="86" t="n"/>
      <c r="I369" s="86" t="n"/>
      <c r="J369" s="86" t="n"/>
    </row>
    <row r="370" s="58">
      <c r="A370" s="86" t="n"/>
      <c r="B370" s="86" t="n"/>
      <c r="C370" s="86" t="n"/>
      <c r="D370" s="86" t="n"/>
      <c r="E370" s="86" t="n"/>
      <c r="F370" s="86" t="n"/>
      <c r="G370" s="86" t="n"/>
      <c r="H370" s="86" t="n"/>
      <c r="I370" s="86" t="n"/>
      <c r="J370" s="86" t="n"/>
    </row>
    <row r="371" s="58">
      <c r="A371" s="86" t="n"/>
      <c r="B371" s="86" t="n"/>
      <c r="C371" s="86" t="n"/>
      <c r="D371" s="86" t="n"/>
      <c r="E371" s="86" t="n"/>
      <c r="F371" s="86" t="n"/>
      <c r="G371" s="86" t="n"/>
      <c r="H371" s="86" t="n"/>
      <c r="I371" s="86" t="n"/>
      <c r="J371" s="86" t="n"/>
    </row>
    <row r="372" s="58">
      <c r="A372" s="86" t="n"/>
      <c r="B372" s="86" t="n"/>
      <c r="C372" s="86" t="n"/>
      <c r="D372" s="86" t="n"/>
      <c r="E372" s="86" t="n"/>
      <c r="F372" s="86" t="n"/>
      <c r="G372" s="86" t="n"/>
      <c r="H372" s="86" t="n"/>
      <c r="I372" s="86" t="n"/>
      <c r="J372" s="86" t="n"/>
    </row>
    <row r="373" s="58">
      <c r="A373" s="86" t="n"/>
      <c r="B373" s="86" t="n"/>
      <c r="C373" s="86" t="n"/>
      <c r="D373" s="86" t="n"/>
      <c r="E373" s="86" t="n"/>
      <c r="F373" s="86" t="n"/>
      <c r="G373" s="86" t="n"/>
      <c r="H373" s="86" t="n"/>
      <c r="I373" s="86" t="n"/>
      <c r="J373" s="86" t="n"/>
    </row>
    <row r="374" s="58">
      <c r="A374" s="86" t="n"/>
      <c r="B374" s="86" t="n"/>
      <c r="C374" s="86" t="n"/>
      <c r="D374" s="86" t="n"/>
      <c r="E374" s="86" t="n"/>
      <c r="F374" s="86" t="n"/>
      <c r="G374" s="86" t="n"/>
      <c r="H374" s="86" t="n"/>
      <c r="I374" s="86" t="n"/>
      <c r="J374" s="86" t="n"/>
    </row>
    <row r="375" s="58">
      <c r="A375" s="86" t="n"/>
      <c r="B375" s="86" t="n"/>
      <c r="C375" s="86" t="n"/>
      <c r="D375" s="86" t="n"/>
      <c r="E375" s="86" t="n"/>
      <c r="F375" s="86" t="n"/>
      <c r="G375" s="86" t="n"/>
      <c r="H375" s="86" t="n"/>
      <c r="I375" s="86" t="n"/>
      <c r="J375" s="86" t="n"/>
    </row>
    <row r="376" s="58">
      <c r="A376" s="86" t="n"/>
      <c r="B376" s="86" t="n"/>
      <c r="C376" s="86" t="n"/>
      <c r="D376" s="86" t="n"/>
      <c r="E376" s="86" t="n"/>
      <c r="F376" s="86" t="n"/>
      <c r="G376" s="86" t="n"/>
      <c r="H376" s="86" t="n"/>
      <c r="I376" s="86" t="n"/>
      <c r="J376" s="86" t="n"/>
    </row>
    <row r="377" s="58">
      <c r="A377" s="86" t="n"/>
      <c r="B377" s="86" t="n"/>
      <c r="C377" s="86" t="n"/>
      <c r="D377" s="86" t="n"/>
      <c r="E377" s="86" t="n"/>
      <c r="F377" s="86" t="n"/>
      <c r="G377" s="86" t="n"/>
      <c r="H377" s="86" t="n"/>
      <c r="I377" s="86" t="n"/>
      <c r="J377" s="86" t="n"/>
    </row>
    <row r="378" s="58">
      <c r="A378" s="86" t="n"/>
      <c r="B378" s="86" t="n"/>
      <c r="C378" s="86" t="n"/>
      <c r="D378" s="86" t="n"/>
      <c r="E378" s="86" t="n"/>
      <c r="F378" s="86" t="n"/>
      <c r="G378" s="86" t="n"/>
      <c r="H378" s="86" t="n"/>
      <c r="I378" s="86" t="n"/>
      <c r="J378" s="86" t="n"/>
    </row>
    <row r="379" s="58">
      <c r="A379" s="86" t="n"/>
      <c r="B379" s="86" t="n"/>
      <c r="C379" s="86" t="n"/>
      <c r="D379" s="86" t="n"/>
      <c r="E379" s="86" t="n"/>
      <c r="F379" s="86" t="n"/>
      <c r="G379" s="86" t="n"/>
      <c r="H379" s="86" t="n"/>
      <c r="I379" s="86" t="n"/>
      <c r="J379" s="86" t="n"/>
    </row>
    <row r="380" s="58">
      <c r="A380" s="86" t="n"/>
      <c r="B380" s="86" t="n"/>
      <c r="C380" s="86" t="n"/>
      <c r="D380" s="86" t="n"/>
      <c r="E380" s="86" t="n"/>
      <c r="F380" s="86" t="n"/>
      <c r="G380" s="86" t="n"/>
      <c r="H380" s="86" t="n"/>
      <c r="I380" s="86" t="n"/>
      <c r="J380" s="86" t="n"/>
    </row>
    <row r="381" s="58">
      <c r="A381" s="86" t="n"/>
      <c r="B381" s="86" t="n"/>
      <c r="C381" s="86" t="n"/>
      <c r="D381" s="86" t="n"/>
      <c r="E381" s="86" t="n"/>
      <c r="F381" s="86" t="n"/>
      <c r="G381" s="86" t="n"/>
      <c r="H381" s="86" t="n"/>
      <c r="I381" s="86" t="n"/>
      <c r="J381" s="86" t="n"/>
    </row>
    <row r="382" s="58">
      <c r="A382" s="86" t="n"/>
      <c r="B382" s="86" t="n"/>
      <c r="C382" s="86" t="n"/>
      <c r="D382" s="86" t="n"/>
      <c r="E382" s="86" t="n"/>
      <c r="F382" s="86" t="n"/>
      <c r="G382" s="86" t="n"/>
      <c r="H382" s="86" t="n"/>
      <c r="I382" s="86" t="n"/>
      <c r="J382" s="86" t="n"/>
    </row>
    <row r="383" s="58">
      <c r="A383" s="86" t="n"/>
      <c r="B383" s="86" t="n"/>
      <c r="C383" s="86" t="n"/>
      <c r="D383" s="86" t="n"/>
      <c r="E383" s="86" t="n"/>
      <c r="F383" s="86" t="n"/>
      <c r="G383" s="86" t="n"/>
      <c r="H383" s="86" t="n"/>
      <c r="I383" s="86" t="n"/>
      <c r="J383" s="86" t="n"/>
    </row>
    <row r="384" s="58">
      <c r="A384" s="86" t="n"/>
      <c r="B384" s="86" t="n"/>
      <c r="C384" s="86" t="n"/>
      <c r="D384" s="86" t="n"/>
      <c r="E384" s="86" t="n"/>
      <c r="F384" s="86" t="n"/>
      <c r="G384" s="86" t="n"/>
      <c r="H384" s="86" t="n"/>
      <c r="I384" s="86" t="n"/>
      <c r="J384" s="86" t="n"/>
    </row>
    <row r="385" s="58">
      <c r="A385" s="86" t="n"/>
      <c r="B385" s="86" t="n"/>
      <c r="C385" s="86" t="n"/>
      <c r="D385" s="86" t="n"/>
      <c r="E385" s="86" t="n"/>
      <c r="F385" s="86" t="n"/>
      <c r="G385" s="86" t="n"/>
      <c r="H385" s="86" t="n"/>
      <c r="I385" s="86" t="n"/>
      <c r="J385" s="86" t="n"/>
    </row>
    <row r="386" s="58">
      <c r="A386" s="86" t="n"/>
      <c r="B386" s="86" t="n"/>
      <c r="C386" s="86" t="n"/>
      <c r="D386" s="86" t="n"/>
      <c r="E386" s="86" t="n"/>
      <c r="F386" s="86" t="n"/>
      <c r="G386" s="86" t="n"/>
      <c r="H386" s="86" t="n"/>
      <c r="I386" s="86" t="n"/>
      <c r="J386" s="86" t="n"/>
    </row>
    <row r="387" s="58">
      <c r="A387" s="86" t="n"/>
      <c r="B387" s="86" t="n"/>
      <c r="C387" s="86" t="n"/>
      <c r="D387" s="86" t="n"/>
      <c r="E387" s="86" t="n"/>
      <c r="F387" s="86" t="n"/>
      <c r="G387" s="86" t="n"/>
      <c r="H387" s="86" t="n"/>
      <c r="I387" s="86" t="n"/>
      <c r="J387" s="86" t="n"/>
    </row>
    <row r="388" s="58">
      <c r="A388" s="86" t="n"/>
      <c r="B388" s="86" t="n"/>
      <c r="C388" s="86" t="n"/>
      <c r="D388" s="86" t="n"/>
      <c r="E388" s="86" t="n"/>
      <c r="F388" s="86" t="n"/>
      <c r="G388" s="86" t="n"/>
      <c r="H388" s="86" t="n"/>
      <c r="I388" s="86" t="n"/>
      <c r="J388" s="86" t="n"/>
    </row>
    <row r="389" s="58">
      <c r="A389" s="86" t="n"/>
      <c r="B389" s="86" t="n"/>
      <c r="C389" s="86" t="n"/>
      <c r="D389" s="86" t="n"/>
      <c r="E389" s="86" t="n"/>
      <c r="F389" s="86" t="n"/>
      <c r="G389" s="86" t="n"/>
      <c r="H389" s="86" t="n"/>
      <c r="I389" s="86" t="n"/>
      <c r="J389" s="86" t="n"/>
    </row>
    <row r="390" s="58">
      <c r="A390" s="86" t="n"/>
      <c r="B390" s="86" t="n"/>
      <c r="C390" s="86" t="n"/>
      <c r="D390" s="86" t="n"/>
      <c r="E390" s="86" t="n"/>
      <c r="F390" s="86" t="n"/>
      <c r="G390" s="86" t="n"/>
      <c r="H390" s="86" t="n"/>
      <c r="I390" s="86" t="n"/>
      <c r="J390" s="86" t="n"/>
    </row>
    <row r="391" s="58">
      <c r="A391" s="86" t="n"/>
      <c r="B391" s="86" t="n"/>
      <c r="C391" s="86" t="n"/>
      <c r="D391" s="86" t="n"/>
      <c r="E391" s="86" t="n"/>
      <c r="F391" s="86" t="n"/>
      <c r="G391" s="86" t="n"/>
      <c r="H391" s="86" t="n"/>
      <c r="I391" s="86" t="n"/>
      <c r="J391" s="86" t="n"/>
    </row>
    <row r="392" s="58">
      <c r="A392" s="86" t="n"/>
      <c r="B392" s="86" t="n"/>
      <c r="C392" s="86" t="n"/>
      <c r="D392" s="86" t="n"/>
      <c r="E392" s="86" t="n"/>
      <c r="F392" s="86" t="n"/>
      <c r="G392" s="86" t="n"/>
      <c r="H392" s="86" t="n"/>
      <c r="I392" s="86" t="n"/>
      <c r="J392" s="86" t="n"/>
    </row>
    <row r="393" s="58">
      <c r="A393" s="86" t="n"/>
      <c r="B393" s="86" t="n"/>
      <c r="C393" s="86" t="n"/>
      <c r="D393" s="86" t="n"/>
      <c r="E393" s="86" t="n"/>
      <c r="F393" s="86" t="n"/>
      <c r="G393" s="86" t="n"/>
      <c r="H393" s="86" t="n"/>
      <c r="I393" s="86" t="n"/>
      <c r="J393" s="86" t="n"/>
    </row>
    <row r="394" s="58">
      <c r="A394" s="86" t="n"/>
      <c r="B394" s="86" t="n"/>
      <c r="C394" s="86" t="n"/>
      <c r="D394" s="86" t="n"/>
      <c r="E394" s="86" t="n"/>
      <c r="F394" s="86" t="n"/>
      <c r="G394" s="86" t="n"/>
      <c r="H394" s="86" t="n"/>
      <c r="I394" s="86" t="n"/>
      <c r="J394" s="86" t="n"/>
    </row>
    <row r="395" s="58">
      <c r="A395" s="86" t="n"/>
      <c r="B395" s="86" t="n"/>
      <c r="C395" s="86" t="n"/>
      <c r="D395" s="86" t="n"/>
      <c r="E395" s="86" t="n"/>
      <c r="F395" s="86" t="n"/>
      <c r="G395" s="86" t="n"/>
      <c r="H395" s="86" t="n"/>
      <c r="I395" s="86" t="n"/>
      <c r="J395" s="86" t="n"/>
    </row>
    <row r="396" s="58">
      <c r="A396" s="86" t="n"/>
      <c r="B396" s="86" t="n"/>
      <c r="C396" s="86" t="n"/>
      <c r="D396" s="86" t="n"/>
      <c r="E396" s="86" t="n"/>
      <c r="F396" s="86" t="n"/>
      <c r="G396" s="86" t="n"/>
      <c r="H396" s="86" t="n"/>
      <c r="I396" s="86" t="n"/>
      <c r="J396" s="86" t="n"/>
    </row>
    <row r="397" s="58">
      <c r="A397" s="86" t="n"/>
      <c r="B397" s="86" t="n"/>
      <c r="C397" s="86" t="n"/>
      <c r="D397" s="86" t="n"/>
      <c r="E397" s="86" t="n"/>
      <c r="F397" s="86" t="n"/>
      <c r="G397" s="86" t="n"/>
      <c r="H397" s="86" t="n"/>
      <c r="I397" s="86" t="n"/>
      <c r="J397" s="86" t="n"/>
    </row>
    <row r="398" s="58">
      <c r="A398" s="86" t="n"/>
      <c r="B398" s="86" t="n"/>
      <c r="C398" s="86" t="n"/>
      <c r="D398" s="86" t="n"/>
      <c r="E398" s="86" t="n"/>
      <c r="F398" s="86" t="n"/>
      <c r="G398" s="86" t="n"/>
      <c r="H398" s="86" t="n"/>
      <c r="I398" s="86" t="n"/>
      <c r="J398" s="86" t="n"/>
    </row>
    <row r="399" s="58">
      <c r="A399" s="86" t="n"/>
      <c r="B399" s="86" t="n"/>
      <c r="C399" s="86" t="n"/>
      <c r="D399" s="86" t="n"/>
      <c r="E399" s="86" t="n"/>
      <c r="F399" s="86" t="n"/>
      <c r="G399" s="86" t="n"/>
      <c r="H399" s="86" t="n"/>
      <c r="I399" s="86" t="n"/>
      <c r="J399" s="86" t="n"/>
    </row>
    <row r="400" s="58">
      <c r="A400" s="86" t="n"/>
      <c r="B400" s="86" t="n"/>
      <c r="C400" s="86" t="n"/>
      <c r="D400" s="86" t="n"/>
      <c r="E400" s="86" t="n"/>
      <c r="F400" s="86" t="n"/>
      <c r="G400" s="86" t="n"/>
      <c r="H400" s="86" t="n"/>
      <c r="I400" s="86" t="n"/>
      <c r="J400" s="86" t="n"/>
    </row>
    <row r="401" s="58">
      <c r="A401" s="86" t="n"/>
      <c r="B401" s="86" t="n"/>
      <c r="C401" s="86" t="n"/>
      <c r="D401" s="86" t="n"/>
      <c r="E401" s="86" t="n"/>
      <c r="F401" s="86" t="n"/>
      <c r="G401" s="86" t="n"/>
      <c r="H401" s="86" t="n"/>
      <c r="I401" s="86" t="n"/>
      <c r="J401" s="86" t="n"/>
    </row>
    <row r="402" s="58">
      <c r="A402" s="86" t="n"/>
      <c r="B402" s="86" t="n"/>
      <c r="C402" s="86" t="n"/>
      <c r="D402" s="86" t="n"/>
      <c r="E402" s="86" t="n"/>
      <c r="F402" s="86" t="n"/>
      <c r="G402" s="86" t="n"/>
      <c r="H402" s="86" t="n"/>
      <c r="I402" s="86" t="n"/>
      <c r="J402" s="86" t="n"/>
    </row>
    <row r="403" s="58">
      <c r="A403" s="86" t="n"/>
      <c r="B403" s="86" t="n"/>
      <c r="C403" s="86" t="n"/>
      <c r="D403" s="86" t="n"/>
      <c r="E403" s="86" t="n"/>
      <c r="F403" s="86" t="n"/>
      <c r="G403" s="86" t="n"/>
      <c r="H403" s="86" t="n"/>
      <c r="I403" s="86" t="n"/>
      <c r="J403" s="86" t="n"/>
    </row>
    <row r="404" s="58">
      <c r="A404" s="86" t="n"/>
      <c r="B404" s="86" t="n"/>
      <c r="C404" s="86" t="n"/>
      <c r="D404" s="86" t="n"/>
      <c r="E404" s="86" t="n"/>
      <c r="F404" s="86" t="n"/>
      <c r="G404" s="86" t="n"/>
      <c r="H404" s="86" t="n"/>
      <c r="I404" s="86" t="n"/>
      <c r="J404" s="86" t="n"/>
    </row>
    <row r="405" s="58">
      <c r="A405" s="86" t="n"/>
      <c r="B405" s="86" t="n"/>
      <c r="C405" s="86" t="n"/>
      <c r="D405" s="86" t="n"/>
      <c r="E405" s="86" t="n"/>
      <c r="F405" s="86" t="n"/>
      <c r="G405" s="86" t="n"/>
      <c r="H405" s="86" t="n"/>
      <c r="I405" s="86" t="n"/>
      <c r="J405" s="86" t="n"/>
    </row>
    <row r="406" s="58">
      <c r="A406" s="86" t="n"/>
      <c r="B406" s="86" t="n"/>
      <c r="C406" s="86" t="n"/>
      <c r="D406" s="86" t="n"/>
      <c r="E406" s="86" t="n"/>
      <c r="F406" s="86" t="n"/>
      <c r="G406" s="86" t="n"/>
      <c r="H406" s="86" t="n"/>
      <c r="I406" s="86" t="n"/>
      <c r="J406" s="86" t="n"/>
    </row>
    <row r="407" s="58">
      <c r="A407" s="86" t="n"/>
      <c r="B407" s="86" t="n"/>
      <c r="C407" s="86" t="n"/>
      <c r="D407" s="86" t="n"/>
      <c r="E407" s="86" t="n"/>
      <c r="F407" s="86" t="n"/>
      <c r="G407" s="86" t="n"/>
      <c r="H407" s="86" t="n"/>
      <c r="I407" s="86" t="n"/>
      <c r="J407" s="86" t="n"/>
    </row>
    <row r="408" s="58">
      <c r="A408" s="86" t="n"/>
      <c r="B408" s="86" t="n"/>
      <c r="C408" s="86" t="n"/>
      <c r="D408" s="86" t="n"/>
      <c r="E408" s="86" t="n"/>
      <c r="F408" s="86" t="n"/>
      <c r="G408" s="86" t="n"/>
      <c r="H408" s="86" t="n"/>
      <c r="I408" s="86" t="n"/>
      <c r="J408" s="86" t="n"/>
    </row>
    <row r="409" s="58">
      <c r="A409" s="86" t="n"/>
      <c r="B409" s="86" t="n"/>
      <c r="C409" s="86" t="n"/>
      <c r="D409" s="86" t="n"/>
      <c r="E409" s="86" t="n"/>
      <c r="F409" s="86" t="n"/>
      <c r="G409" s="86" t="n"/>
      <c r="H409" s="86" t="n"/>
      <c r="I409" s="86" t="n"/>
      <c r="J409" s="86" t="n"/>
    </row>
    <row r="410" s="58">
      <c r="A410" s="86" t="n"/>
      <c r="B410" s="86" t="n"/>
      <c r="C410" s="86" t="n"/>
      <c r="D410" s="86" t="n"/>
      <c r="E410" s="86" t="n"/>
      <c r="F410" s="86" t="n"/>
      <c r="G410" s="86" t="n"/>
      <c r="H410" s="86" t="n"/>
      <c r="I410" s="86" t="n"/>
      <c r="J410" s="86" t="n"/>
    </row>
    <row r="411" s="58">
      <c r="A411" s="86" t="n"/>
      <c r="B411" s="86" t="n"/>
      <c r="C411" s="86" t="n"/>
      <c r="D411" s="86" t="n"/>
      <c r="E411" s="86" t="n"/>
      <c r="F411" s="86" t="n"/>
      <c r="G411" s="86" t="n"/>
      <c r="H411" s="86" t="n"/>
      <c r="I411" s="86" t="n"/>
      <c r="J411" s="86" t="n"/>
    </row>
    <row r="412" s="58">
      <c r="A412" s="86" t="n"/>
      <c r="B412" s="86" t="n"/>
      <c r="C412" s="86" t="n"/>
      <c r="D412" s="86" t="n"/>
      <c r="E412" s="86" t="n"/>
      <c r="F412" s="86" t="n"/>
      <c r="G412" s="86" t="n"/>
      <c r="H412" s="86" t="n"/>
      <c r="I412" s="86" t="n"/>
      <c r="J412" s="86" t="n"/>
    </row>
    <row r="413" s="58">
      <c r="A413" s="86" t="n"/>
      <c r="B413" s="86" t="n"/>
      <c r="C413" s="86" t="n"/>
      <c r="D413" s="86" t="n"/>
      <c r="E413" s="86" t="n"/>
      <c r="F413" s="86" t="n"/>
      <c r="G413" s="86" t="n"/>
      <c r="H413" s="86" t="n"/>
      <c r="I413" s="86" t="n"/>
      <c r="J413" s="86" t="n"/>
    </row>
    <row r="414" s="58">
      <c r="A414" s="86" t="n"/>
      <c r="B414" s="86" t="n"/>
      <c r="C414" s="86" t="n"/>
      <c r="D414" s="86" t="n"/>
      <c r="E414" s="86" t="n"/>
      <c r="F414" s="86" t="n"/>
      <c r="G414" s="86" t="n"/>
      <c r="H414" s="86" t="n"/>
      <c r="I414" s="86" t="n"/>
      <c r="J414" s="86" t="n"/>
    </row>
    <row r="415" s="58">
      <c r="A415" s="86" t="n"/>
      <c r="B415" s="86" t="n"/>
      <c r="C415" s="86" t="n"/>
      <c r="D415" s="86" t="n"/>
      <c r="E415" s="86" t="n"/>
      <c r="F415" s="86" t="n"/>
      <c r="G415" s="86" t="n"/>
      <c r="H415" s="86" t="n"/>
      <c r="I415" s="86" t="n"/>
      <c r="J415" s="86" t="n"/>
    </row>
    <row r="416" s="58">
      <c r="A416" s="86" t="n"/>
      <c r="B416" s="86" t="n"/>
      <c r="C416" s="86" t="n"/>
      <c r="D416" s="86" t="n"/>
      <c r="E416" s="86" t="n"/>
      <c r="F416" s="86" t="n"/>
      <c r="G416" s="86" t="n"/>
      <c r="H416" s="86" t="n"/>
      <c r="I416" s="86" t="n"/>
      <c r="J416" s="86" t="n"/>
    </row>
    <row r="417" s="58">
      <c r="A417" s="86" t="n"/>
      <c r="B417" s="86" t="n"/>
      <c r="C417" s="86" t="n"/>
      <c r="D417" s="86" t="n"/>
      <c r="E417" s="86" t="n"/>
      <c r="F417" s="86" t="n"/>
      <c r="G417" s="86" t="n"/>
      <c r="H417" s="86" t="n"/>
      <c r="I417" s="86" t="n"/>
      <c r="J417" s="86" t="n"/>
    </row>
    <row r="418" s="58">
      <c r="A418" s="86" t="n"/>
      <c r="B418" s="86" t="n"/>
      <c r="C418" s="86" t="n"/>
      <c r="D418" s="86" t="n"/>
      <c r="E418" s="86" t="n"/>
      <c r="F418" s="86" t="n"/>
      <c r="G418" s="86" t="n"/>
      <c r="H418" s="86" t="n"/>
      <c r="I418" s="86" t="n"/>
      <c r="J418" s="86" t="n"/>
    </row>
    <row r="419" s="58">
      <c r="A419" s="86" t="n"/>
      <c r="B419" s="86" t="n"/>
      <c r="C419" s="86" t="n"/>
      <c r="D419" s="86" t="n"/>
      <c r="E419" s="86" t="n"/>
      <c r="F419" s="86" t="n"/>
      <c r="G419" s="86" t="n"/>
      <c r="H419" s="86" t="n"/>
      <c r="I419" s="86" t="n"/>
      <c r="J419" s="86" t="n"/>
    </row>
    <row r="420" s="58">
      <c r="A420" s="86" t="n"/>
      <c r="B420" s="86" t="n"/>
      <c r="C420" s="86" t="n"/>
      <c r="D420" s="86" t="n"/>
      <c r="E420" s="86" t="n"/>
      <c r="F420" s="86" t="n"/>
      <c r="G420" s="86" t="n"/>
      <c r="H420" s="86" t="n"/>
      <c r="I420" s="86" t="n"/>
      <c r="J420" s="86" t="n"/>
    </row>
    <row r="421" s="58">
      <c r="A421" s="86" t="n"/>
      <c r="B421" s="86" t="n"/>
      <c r="C421" s="86" t="n"/>
      <c r="D421" s="86" t="n"/>
      <c r="E421" s="86" t="n"/>
      <c r="F421" s="86" t="n"/>
      <c r="G421" s="86" t="n"/>
      <c r="H421" s="86" t="n"/>
      <c r="I421" s="86" t="n"/>
      <c r="J421" s="86" t="n"/>
    </row>
    <row r="422" s="58">
      <c r="A422" s="86" t="n"/>
      <c r="B422" s="86" t="n"/>
      <c r="C422" s="86" t="n"/>
      <c r="D422" s="86" t="n"/>
      <c r="E422" s="86" t="n"/>
      <c r="F422" s="86" t="n"/>
      <c r="G422" s="86" t="n"/>
      <c r="H422" s="86" t="n"/>
      <c r="I422" s="86" t="n"/>
      <c r="J422" s="86" t="n"/>
    </row>
    <row r="423" s="58">
      <c r="A423" s="86" t="n"/>
      <c r="B423" s="86" t="n"/>
      <c r="C423" s="86" t="n"/>
      <c r="D423" s="86" t="n"/>
      <c r="E423" s="86" t="n"/>
      <c r="F423" s="86" t="n"/>
      <c r="G423" s="86" t="n"/>
      <c r="H423" s="86" t="n"/>
      <c r="I423" s="86" t="n"/>
      <c r="J423" s="86" t="n"/>
    </row>
    <row r="424" s="58">
      <c r="A424" s="86" t="n"/>
      <c r="B424" s="86" t="n"/>
      <c r="C424" s="86" t="n"/>
      <c r="D424" s="86" t="n"/>
      <c r="E424" s="86" t="n"/>
      <c r="F424" s="86" t="n"/>
      <c r="G424" s="86" t="n"/>
      <c r="H424" s="86" t="n"/>
      <c r="I424" s="86" t="n"/>
      <c r="J424" s="86" t="n"/>
    </row>
    <row r="425" s="58">
      <c r="A425" s="86" t="n"/>
      <c r="B425" s="86" t="n"/>
      <c r="C425" s="86" t="n"/>
      <c r="D425" s="86" t="n"/>
      <c r="E425" s="86" t="n"/>
      <c r="F425" s="86" t="n"/>
      <c r="G425" s="86" t="n"/>
      <c r="H425" s="86" t="n"/>
      <c r="I425" s="86" t="n"/>
      <c r="J425" s="86" t="n"/>
    </row>
    <row r="426" s="58">
      <c r="A426" s="86" t="n"/>
      <c r="B426" s="86" t="n"/>
      <c r="C426" s="86" t="n"/>
      <c r="D426" s="86" t="n"/>
      <c r="E426" s="86" t="n"/>
      <c r="F426" s="86" t="n"/>
      <c r="G426" s="86" t="n"/>
      <c r="H426" s="86" t="n"/>
      <c r="I426" s="86" t="n"/>
      <c r="J426" s="86" t="n"/>
    </row>
    <row r="427" s="58">
      <c r="A427" s="86" t="n"/>
      <c r="B427" s="86" t="n"/>
      <c r="C427" s="86" t="n"/>
      <c r="D427" s="86" t="n"/>
      <c r="E427" s="86" t="n"/>
      <c r="F427" s="86" t="n"/>
      <c r="G427" s="86" t="n"/>
      <c r="H427" s="86" t="n"/>
      <c r="I427" s="86" t="n"/>
      <c r="J427" s="86" t="n"/>
    </row>
    <row r="428" s="58">
      <c r="A428" s="86" t="n"/>
      <c r="B428" s="86" t="n"/>
      <c r="C428" s="86" t="n"/>
      <c r="D428" s="86" t="n"/>
      <c r="E428" s="86" t="n"/>
      <c r="F428" s="86" t="n"/>
      <c r="G428" s="86" t="n"/>
      <c r="H428" s="86" t="n"/>
      <c r="I428" s="86" t="n"/>
      <c r="J428" s="86" t="n"/>
    </row>
    <row r="429" s="58">
      <c r="A429" s="86" t="n"/>
      <c r="B429" s="86" t="n"/>
      <c r="C429" s="86" t="n"/>
      <c r="D429" s="86" t="n"/>
      <c r="E429" s="86" t="n"/>
      <c r="F429" s="86" t="n"/>
      <c r="G429" s="86" t="n"/>
      <c r="H429" s="86" t="n"/>
      <c r="I429" s="86" t="n"/>
      <c r="J429" s="86" t="n"/>
    </row>
    <row r="430" s="58">
      <c r="A430" s="86" t="n"/>
      <c r="B430" s="86" t="n"/>
      <c r="C430" s="86" t="n"/>
      <c r="D430" s="86" t="n"/>
      <c r="E430" s="86" t="n"/>
      <c r="F430" s="86" t="n"/>
      <c r="G430" s="86" t="n"/>
      <c r="H430" s="86" t="n"/>
      <c r="I430" s="86" t="n"/>
      <c r="J430" s="86" t="n"/>
    </row>
    <row r="431" s="58">
      <c r="A431" s="86" t="n"/>
      <c r="B431" s="86" t="n"/>
      <c r="C431" s="86" t="n"/>
      <c r="D431" s="86" t="n"/>
      <c r="E431" s="86" t="n"/>
      <c r="F431" s="86" t="n"/>
      <c r="G431" s="86" t="n"/>
      <c r="H431" s="86" t="n"/>
      <c r="I431" s="86" t="n"/>
      <c r="J431" s="86" t="n"/>
    </row>
    <row r="432" s="58">
      <c r="A432" s="86" t="n"/>
      <c r="B432" s="86" t="n"/>
      <c r="C432" s="86" t="n"/>
      <c r="D432" s="86" t="n"/>
      <c r="E432" s="86" t="n"/>
      <c r="F432" s="86" t="n"/>
      <c r="G432" s="86" t="n"/>
      <c r="H432" s="86" t="n"/>
      <c r="I432" s="86" t="n"/>
      <c r="J432" s="86" t="n"/>
    </row>
    <row r="433" s="58">
      <c r="A433" s="86" t="n"/>
      <c r="B433" s="86" t="n"/>
      <c r="C433" s="86" t="n"/>
      <c r="D433" s="86" t="n"/>
      <c r="E433" s="86" t="n"/>
      <c r="F433" s="86" t="n"/>
      <c r="G433" s="86" t="n"/>
      <c r="H433" s="86" t="n"/>
      <c r="I433" s="86" t="n"/>
      <c r="J433" s="86" t="n"/>
    </row>
    <row r="434" s="58">
      <c r="A434" s="86" t="n"/>
      <c r="B434" s="86" t="n"/>
      <c r="C434" s="86" t="n"/>
      <c r="D434" s="86" t="n"/>
      <c r="E434" s="86" t="n"/>
      <c r="F434" s="86" t="n"/>
      <c r="G434" s="86" t="n"/>
      <c r="H434" s="86" t="n"/>
      <c r="I434" s="86" t="n"/>
      <c r="J434" s="86" t="n"/>
    </row>
    <row r="435" s="58">
      <c r="A435" s="86" t="n"/>
      <c r="B435" s="86" t="n"/>
      <c r="C435" s="86" t="n"/>
      <c r="D435" s="86" t="n"/>
      <c r="E435" s="86" t="n"/>
      <c r="F435" s="86" t="n"/>
      <c r="G435" s="86" t="n"/>
      <c r="H435" s="86" t="n"/>
      <c r="I435" s="86" t="n"/>
      <c r="J435" s="86" t="n"/>
    </row>
    <row r="436" s="58">
      <c r="A436" s="86" t="n"/>
      <c r="B436" s="86" t="n"/>
      <c r="C436" s="86" t="n"/>
      <c r="D436" s="86" t="n"/>
      <c r="E436" s="86" t="n"/>
      <c r="F436" s="86" t="n"/>
      <c r="G436" s="86" t="n"/>
      <c r="H436" s="86" t="n"/>
      <c r="I436" s="86" t="n"/>
      <c r="J436" s="86" t="n"/>
    </row>
    <row r="437" s="58">
      <c r="A437" s="86" t="n"/>
      <c r="B437" s="86" t="n"/>
      <c r="C437" s="86" t="n"/>
      <c r="D437" s="86" t="n"/>
      <c r="E437" s="86" t="n"/>
      <c r="F437" s="86" t="n"/>
      <c r="G437" s="86" t="n"/>
      <c r="H437" s="86" t="n"/>
      <c r="I437" s="86" t="n"/>
      <c r="J437" s="86" t="n"/>
    </row>
    <row r="438" s="58">
      <c r="A438" s="86" t="n"/>
      <c r="B438" s="86" t="n"/>
      <c r="C438" s="86" t="n"/>
      <c r="D438" s="86" t="n"/>
      <c r="E438" s="86" t="n"/>
      <c r="F438" s="86" t="n"/>
      <c r="G438" s="86" t="n"/>
      <c r="H438" s="86" t="n"/>
      <c r="I438" s="86" t="n"/>
      <c r="J438" s="86" t="n"/>
    </row>
    <row r="439" s="58">
      <c r="A439" s="86" t="n"/>
      <c r="B439" s="86" t="n"/>
      <c r="C439" s="86" t="n"/>
      <c r="D439" s="86" t="n"/>
      <c r="E439" s="86" t="n"/>
      <c r="F439" s="86" t="n"/>
      <c r="G439" s="86" t="n"/>
      <c r="H439" s="86" t="n"/>
      <c r="I439" s="86" t="n"/>
      <c r="J439" s="86" t="n"/>
    </row>
    <row r="440" s="58">
      <c r="A440" s="86" t="n"/>
      <c r="B440" s="86" t="n"/>
      <c r="C440" s="86" t="n"/>
      <c r="D440" s="86" t="n"/>
      <c r="E440" s="86" t="n"/>
      <c r="F440" s="86" t="n"/>
      <c r="G440" s="86" t="n"/>
      <c r="H440" s="86" t="n"/>
      <c r="I440" s="86" t="n"/>
      <c r="J440" s="86" t="n"/>
    </row>
    <row r="441" s="58">
      <c r="A441" s="86" t="n"/>
      <c r="B441" s="86" t="n"/>
      <c r="C441" s="86" t="n"/>
      <c r="D441" s="86" t="n"/>
      <c r="E441" s="86" t="n"/>
      <c r="F441" s="86" t="n"/>
      <c r="G441" s="86" t="n"/>
      <c r="H441" s="86" t="n"/>
      <c r="I441" s="86" t="n"/>
      <c r="J441" s="86" t="n"/>
    </row>
    <row r="442" s="58">
      <c r="A442" s="86" t="n"/>
      <c r="B442" s="86" t="n"/>
      <c r="C442" s="86" t="n"/>
      <c r="D442" s="86" t="n"/>
      <c r="E442" s="86" t="n"/>
      <c r="F442" s="86" t="n"/>
      <c r="G442" s="86" t="n"/>
      <c r="H442" s="86" t="n"/>
      <c r="I442" s="86" t="n"/>
      <c r="J442" s="86" t="n"/>
    </row>
    <row r="443" s="58">
      <c r="A443" s="86" t="n"/>
      <c r="B443" s="86" t="n"/>
      <c r="C443" s="86" t="n"/>
      <c r="D443" s="86" t="n"/>
      <c r="E443" s="86" t="n"/>
      <c r="F443" s="86" t="n"/>
      <c r="G443" s="86" t="n"/>
      <c r="H443" s="86" t="n"/>
      <c r="I443" s="86" t="n"/>
      <c r="J443" s="86" t="n"/>
    </row>
    <row r="444" s="58">
      <c r="A444" s="86" t="n"/>
      <c r="B444" s="86" t="n"/>
      <c r="C444" s="86" t="n"/>
      <c r="D444" s="86" t="n"/>
      <c r="E444" s="86" t="n"/>
      <c r="F444" s="86" t="n"/>
      <c r="G444" s="86" t="n"/>
      <c r="H444" s="86" t="n"/>
      <c r="I444" s="86" t="n"/>
      <c r="J444" s="86" t="n"/>
    </row>
    <row r="445" s="58">
      <c r="A445" s="86" t="n"/>
      <c r="B445" s="86" t="n"/>
      <c r="C445" s="86" t="n"/>
      <c r="D445" s="86" t="n"/>
      <c r="E445" s="86" t="n"/>
      <c r="F445" s="86" t="n"/>
      <c r="G445" s="86" t="n"/>
      <c r="H445" s="86" t="n"/>
      <c r="I445" s="86" t="n"/>
      <c r="J445" s="86" t="n"/>
    </row>
    <row r="446" s="58">
      <c r="A446" s="86" t="n"/>
      <c r="B446" s="86" t="n"/>
      <c r="C446" s="86" t="n"/>
      <c r="D446" s="86" t="n"/>
      <c r="E446" s="86" t="n"/>
      <c r="F446" s="86" t="n"/>
      <c r="G446" s="86" t="n"/>
      <c r="H446" s="86" t="n"/>
      <c r="I446" s="86" t="n"/>
      <c r="J446" s="86" t="n"/>
    </row>
    <row r="447" s="58">
      <c r="A447" s="86" t="n"/>
      <c r="B447" s="86" t="n"/>
      <c r="C447" s="86" t="n"/>
      <c r="D447" s="86" t="n"/>
      <c r="E447" s="86" t="n"/>
      <c r="F447" s="86" t="n"/>
      <c r="G447" s="86" t="n"/>
      <c r="H447" s="86" t="n"/>
      <c r="I447" s="86" t="n"/>
      <c r="J447" s="86" t="n"/>
    </row>
    <row r="448" s="58">
      <c r="A448" s="86" t="n"/>
      <c r="B448" s="86" t="n"/>
      <c r="C448" s="86" t="n"/>
      <c r="D448" s="86" t="n"/>
      <c r="E448" s="86" t="n"/>
      <c r="F448" s="86" t="n"/>
      <c r="G448" s="86" t="n"/>
      <c r="H448" s="86" t="n"/>
      <c r="I448" s="86" t="n"/>
      <c r="J448" s="86" t="n"/>
    </row>
    <row r="449" s="58">
      <c r="A449" s="86" t="n"/>
      <c r="B449" s="86" t="n"/>
      <c r="C449" s="86" t="n"/>
      <c r="D449" s="86" t="n"/>
      <c r="E449" s="86" t="n"/>
      <c r="F449" s="86" t="n"/>
      <c r="G449" s="86" t="n"/>
      <c r="H449" s="86" t="n"/>
      <c r="I449" s="86" t="n"/>
      <c r="J449" s="86" t="n"/>
    </row>
    <row r="450" s="58">
      <c r="A450" s="86" t="n"/>
      <c r="B450" s="86" t="n"/>
      <c r="C450" s="86" t="n"/>
      <c r="D450" s="86" t="n"/>
      <c r="E450" s="86" t="n"/>
      <c r="F450" s="86" t="n"/>
      <c r="G450" s="86" t="n"/>
      <c r="H450" s="86" t="n"/>
      <c r="I450" s="86" t="n"/>
      <c r="J450" s="86" t="n"/>
    </row>
  </sheetData>
  <mergeCells count="2">
    <mergeCell ref="A1:J1"/>
    <mergeCell ref="A204:I204"/>
  </mergeCell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2021-11-06T21:21:36Z</dcterms:created>
  <dcterms:modified xmlns:dcterms="http://purl.org/dc/terms/" xmlns:xsi="http://www.w3.org/2001/XMLSchema-instance" xsi:type="dcterms:W3CDTF">2021-11-06T21:22:20Z</dcterms:modified>
  <cp:lastModifiedBy>Charles</cp:lastModifiedBy>
</cp:coreProperties>
</file>